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958c7ad3938d040/Desktop/Analysis Projects/Crowdfunding Analysis/"/>
    </mc:Choice>
  </mc:AlternateContent>
  <xr:revisionPtr revIDLastSave="548" documentId="13_ncr:1_{D754642E-E684-4F4D-953B-1821B0424A6E}" xr6:coauthVersionLast="47" xr6:coauthVersionMax="47" xr10:uidLastSave="{8F1C8F86-FB92-4F2E-A7F7-494BFF4B93D5}"/>
  <bookViews>
    <workbookView xWindow="28680" yWindow="-120" windowWidth="29040" windowHeight="15720" firstSheet="3" activeTab="8" xr2:uid="{00000000-000D-0000-FFFF-FFFF00000000}"/>
  </bookViews>
  <sheets>
    <sheet name="PC 1" sheetId="2" r:id="rId1"/>
    <sheet name="Sheet4" sheetId="5" r:id="rId2"/>
    <sheet name="Subcategory Statistics" sheetId="4" r:id="rId3"/>
    <sheet name="Box Plot (GB Musicals)" sheetId="10" r:id="rId4"/>
    <sheet name="Kickstarter" sheetId="1" r:id="rId5"/>
    <sheet name="Edinburgh Research" sheetId="6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C11" i="9"/>
  <c r="B11" i="9"/>
  <c r="C7" i="9"/>
  <c r="B7" i="9"/>
  <c r="C6" i="9"/>
  <c r="B6" i="9"/>
  <c r="C5" i="9"/>
  <c r="B5" i="9"/>
  <c r="C4" i="9"/>
  <c r="B4" i="9"/>
  <c r="B2" i="9"/>
  <c r="C10" i="9"/>
  <c r="B10" i="9"/>
  <c r="C9" i="9"/>
  <c r="B9" i="9"/>
  <c r="C3" i="9"/>
  <c r="B3" i="9"/>
  <c r="C2" i="9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<sst xmlns="http://schemas.openxmlformats.org/spreadsheetml/2006/main" count="38339" uniqueCount="8398">
  <si>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</si>
  <si>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</si>
  <si>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</si>
  <si>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</si>
  <si>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</si>
  <si>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</si>
  <si>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</si>
  <si>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</si>
  <si>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</si>
  <si>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</si>
  <si>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</si>
  <si>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</si>
  <si>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</si>
  <si>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</si>
  <si>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</si>
  <si>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</si>
  <si>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</si>
  <si>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</si>
  <si>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</si>
  <si>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</si>
  <si>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</si>
  <si>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</si>
  <si>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</si>
  <si>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</si>
  <si>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</si>
  <si>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</si>
  <si>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</si>
  <si>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</si>
  <si>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</si>
  <si>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</si>
  <si>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</si>
  <si>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</si>
  <si>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</si>
  <si>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</si>
  <si>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</si>
  <si>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</si>
  <si>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</si>
  <si>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</si>
  <si>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</si>
  <si>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</si>
  <si>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</si>
  <si>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</si>
  <si>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</si>
  <si>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</si>
  <si>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</si>
  <si>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</si>
  <si>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</si>
  <si>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</si>
  <si>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</si>
  <si>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</si>
  <si>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</si>
  <si>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</si>
  <si>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</si>
  <si>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</si>
  <si>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</si>
  <si>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</si>
  <si>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</si>
  <si>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</si>
  <si>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</si>
  <si>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</si>
  <si>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</si>
  <si>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</si>
  <si>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</si>
  <si>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</si>
  <si>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</si>
  <si>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</si>
  <si>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</si>
  <si>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</si>
  <si>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</si>
  <si>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</si>
  <si>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</si>
  <si>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</si>
  <si>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</si>
  <si>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</si>
  <si>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</si>
  <si>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</si>
  <si>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</si>
  <si>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</si>
  <si>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</si>
  <si>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</si>
  <si>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</si>
  <si>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</si>
  <si>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</si>
  <si>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</si>
  <si>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</si>
  <si>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</si>
  <si>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</si>
  <si>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</si>
  <si>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</si>
  <si>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</si>
  <si>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</si>
  <si>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</si>
  <si>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</si>
  <si>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</si>
  <si>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</si>
  <si>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</si>
  <si>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</si>
  <si>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</si>
  <si>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</si>
  <si>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</si>
  <si>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</si>
  <si>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</si>
  <si>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</si>
  <si>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</si>
  <si>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</si>
  <si>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</si>
  <si>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</si>
  <si>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</si>
  <si>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</si>
  <si>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</si>
  <si>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</si>
  <si>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</si>
  <si>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</si>
  <si>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</si>
  <si>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</si>
  <si>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</si>
  <si>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</si>
  <si>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</si>
  <si>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</si>
  <si>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</si>
  <si>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</si>
  <si>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</si>
  <si>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</si>
  <si>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</si>
  <si>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</si>
  <si>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</si>
  <si>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</si>
  <si>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</si>
  <si>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</si>
  <si>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</si>
  <si>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</si>
  <si>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</si>
  <si>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</si>
  <si>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</si>
  <si>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</si>
  <si>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</si>
  <si>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</si>
  <si>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</si>
  <si>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</si>
  <si>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</si>
  <si>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</si>
  <si>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</si>
  <si>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</si>
  <si>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</si>
  <si>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</si>
  <si>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</si>
  <si>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</si>
  <si>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</si>
  <si>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</si>
  <si>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</si>
  <si>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</si>
  <si>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</si>
  <si>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</si>
  <si>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</si>
  <si>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</si>
  <si>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</si>
  <si>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</si>
  <si>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</si>
  <si>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</si>
  <si>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</si>
  <si>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</si>
  <si>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</si>
  <si>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</si>
  <si>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</si>
  <si>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</si>
  <si>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</si>
  <si>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</si>
  <si>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</si>
  <si>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</si>
  <si>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</si>
  <si>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</si>
  <si>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</si>
  <si>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</si>
  <si>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</si>
  <si>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</si>
  <si>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</si>
  <si>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</si>
  <si>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</si>
  <si>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</si>
  <si>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</si>
  <si>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</si>
  <si>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</si>
  <si>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</si>
  <si>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</si>
  <si>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</si>
  <si>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</si>
  <si>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</si>
  <si>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</si>
  <si>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</si>
  <si>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</si>
  <si>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</si>
  <si>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</si>
  <si>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</si>
  <si>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</si>
  <si>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</si>
  <si>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</si>
  <si>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</si>
  <si>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</si>
  <si>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</si>
  <si>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</si>
  <si>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</si>
  <si>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</si>
  <si>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</si>
  <si>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</si>
  <si>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</si>
  <si>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</si>
  <si>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</si>
  <si>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</si>
  <si>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</si>
  <si>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</si>
  <si>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</si>
  <si>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</si>
  <si>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</si>
  <si>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</si>
  <si>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</si>
  <si>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</si>
  <si>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</si>
  <si>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</si>
  <si>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</si>
  <si>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</si>
  <si>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</si>
  <si>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</si>
  <si>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</si>
  <si>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</si>
  <si>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</si>
  <si>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</si>
  <si>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</si>
  <si>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</si>
  <si>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</si>
  <si>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</si>
  <si>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</si>
  <si>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</si>
  <si>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</si>
  <si>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</si>
  <si>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</si>
  <si>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</si>
  <si>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</si>
  <si>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</si>
  <si>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</si>
  <si>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</si>
  <si>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</si>
  <si>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</si>
  <si>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</si>
  <si>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</si>
  <si>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</si>
  <si>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</si>
  <si>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</si>
  <si>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</si>
  <si>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</si>
  <si>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</si>
  <si>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</si>
  <si>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</si>
  <si>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</si>
  <si>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</si>
  <si>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</si>
  <si>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</si>
  <si>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</si>
  <si>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</si>
  <si>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</si>
  <si>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</si>
  <si>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</si>
  <si>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</si>
  <si>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</si>
  <si>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</si>
  <si>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</si>
  <si>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</si>
  <si>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</si>
  <si>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</si>
  <si>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</si>
  <si>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</si>
  <si>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</si>
  <si>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</si>
  <si>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</si>
  <si>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</si>
  <si>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</si>
  <si>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</si>
  <si>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</si>
  <si>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</si>
  <si>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</si>
  <si>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</si>
  <si>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</si>
  <si>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</si>
  <si>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</si>
  <si>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</si>
  <si>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</si>
  <si>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</si>
  <si>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</si>
  <si>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</si>
  <si>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</si>
  <si>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</si>
  <si>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</si>
  <si>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</si>
  <si>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</si>
  <si>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</si>
  <si>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</si>
  <si>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</si>
  <si>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</si>
  <si>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</si>
  <si>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</si>
  <si>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</si>
  <si>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</si>
  <si>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</si>
  <si>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</si>
  <si>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</si>
  <si>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</si>
  <si>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</si>
  <si>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</si>
  <si>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</si>
  <si>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</si>
  <si>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</si>
  <si>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</si>
  <si>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</si>
  <si>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</si>
  <si>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</si>
  <si>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</si>
  <si>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</si>
  <si>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</si>
  <si>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</si>
  <si>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</si>
  <si>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</si>
  <si>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</si>
  <si>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</si>
  <si>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</si>
  <si>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</si>
  <si>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</si>
  <si>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</si>
  <si>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</si>
  <si>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</si>
  <si>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</si>
  <si>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</si>
  <si>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</si>
  <si>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</si>
  <si>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</si>
  <si>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</si>
  <si>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</si>
  <si>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</si>
  <si>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</si>
  <si>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</si>
  <si>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</si>
  <si>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</si>
  <si>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</si>
  <si>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</si>
  <si>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</si>
  <si>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</si>
  <si>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</si>
  <si>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</si>
  <si>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</si>
  <si>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</si>
  <si>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</si>
  <si>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</si>
  <si>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</si>
  <si>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</si>
  <si>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</si>
  <si>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</si>
  <si>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</si>
  <si>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</si>
  <si>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</si>
  <si>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</si>
  <si>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</si>
  <si>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</si>
  <si>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</si>
  <si>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</si>
  <si>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</si>
  <si>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</si>
  <si>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</si>
  <si>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</si>
  <si>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</si>
  <si>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</si>
  <si>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</si>
  <si>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</si>
  <si>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</si>
  <si>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</si>
  <si>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</si>
  <si>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</si>
  <si>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</si>
  <si>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</si>
  <si>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</si>
  <si>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</si>
  <si>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</si>
  <si>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</si>
  <si>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</si>
  <si>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</si>
  <si>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</si>
  <si>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</si>
  <si>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</si>
  <si>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</si>
  <si>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</si>
  <si>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</si>
  <si>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</si>
  <si>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</si>
  <si>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</si>
  <si>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</si>
  <si>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</si>
  <si>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</si>
  <si>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</si>
  <si>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</si>
  <si>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</si>
  <si>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</si>
  <si>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</si>
  <si>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</si>
  <si>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</si>
  <si>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</si>
  <si>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</si>
  <si>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</si>
  <si>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</si>
  <si>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</si>
  <si>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</si>
  <si>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</si>
  <si>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</si>
  <si>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</si>
  <si>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</si>
  <si>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</si>
  <si>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</si>
  <si>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</si>
  <si>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</si>
  <si>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</si>
  <si>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</si>
  <si>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</si>
  <si>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</si>
  <si>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</si>
  <si>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</si>
  <si>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</si>
  <si>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</si>
  <si>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</si>
  <si>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</si>
  <si>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</si>
  <si>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</si>
  <si>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</si>
  <si>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</si>
  <si>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</si>
  <si>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</si>
  <si>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</si>
  <si>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</si>
  <si>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</si>
  <si>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</si>
  <si>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</si>
  <si>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</si>
  <si>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</si>
  <si>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</si>
  <si>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</si>
  <si>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</si>
  <si>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</si>
  <si>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</si>
  <si>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</si>
  <si>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</si>
  <si>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</si>
  <si>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</si>
  <si>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</si>
  <si>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</si>
  <si>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</si>
  <si>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</si>
  <si>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</si>
  <si>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</si>
  <si>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</si>
  <si>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</si>
  <si>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</si>
  <si>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</si>
  <si>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</si>
  <si>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</si>
  <si>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</si>
  <si>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</si>
  <si>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</si>
  <si>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</si>
  <si>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</si>
  <si>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</si>
  <si>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</si>
  <si>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</si>
  <si>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</si>
  <si>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</si>
  <si>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</si>
  <si>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</si>
  <si>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</si>
  <si>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</si>
  <si>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</si>
  <si>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</si>
  <si>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</si>
  <si>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</si>
  <si>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</si>
  <si>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</si>
  <si>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</si>
  <si>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</si>
  <si>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</si>
  <si>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</si>
  <si>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</si>
  <si>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</si>
  <si>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</si>
  <si>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</si>
  <si>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</si>
  <si>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</si>
  <si>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</si>
  <si>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</si>
  <si>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</si>
  <si>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</si>
  <si>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</si>
  <si>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</si>
  <si>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</si>
  <si>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</si>
  <si>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</si>
  <si>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</si>
  <si>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</si>
  <si>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</si>
  <si>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</si>
  <si>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</si>
  <si>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</si>
  <si>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</si>
  <si>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</si>
  <si>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</si>
  <si>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</si>
  <si>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</si>
  <si>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</si>
  <si>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</si>
  <si>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</si>
  <si>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</si>
  <si>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</si>
  <si>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</si>
  <si>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</si>
  <si>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</si>
  <si>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</si>
  <si>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</si>
  <si>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</si>
  <si>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</si>
  <si>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</si>
  <si>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</si>
  <si>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</si>
  <si>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</si>
  <si>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</si>
  <si>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</si>
  <si>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</si>
  <si>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</si>
  <si>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</si>
  <si>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</si>
  <si>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</si>
  <si>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</si>
  <si>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</si>
  <si>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</si>
  <si>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</si>
  <si>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</si>
  <si>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</si>
  <si>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</si>
  <si>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</si>
  <si>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</si>
  <si>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</si>
  <si>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</si>
  <si>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</si>
  <si>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</si>
  <si>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</si>
  <si>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</si>
  <si>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</si>
  <si>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</si>
  <si>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</si>
  <si>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</si>
  <si>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</si>
  <si>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</si>
  <si>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</si>
  <si>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</si>
  <si>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</si>
  <si>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</si>
  <si>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</si>
  <si>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</si>
  <si>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</si>
  <si>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</si>
  <si>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</si>
  <si>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</si>
  <si>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</si>
  <si>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</si>
  <si>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</si>
  <si>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</si>
  <si>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</si>
  <si>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</si>
  <si>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</si>
  <si>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</si>
  <si>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</si>
  <si>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</si>
  <si>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</si>
  <si>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</si>
  <si>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</si>
  <si>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</si>
  <si>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</si>
  <si>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</si>
  <si>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</si>
  <si>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</si>
  <si>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</si>
  <si>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</si>
  <si>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</si>
  <si>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</si>
  <si>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</si>
  <si>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</si>
  <si>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</si>
  <si>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</si>
  <si>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</si>
  <si>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</si>
  <si>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</si>
  <si>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</si>
  <si>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</si>
  <si>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</si>
  <si>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</si>
  <si>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</si>
  <si>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</si>
  <si>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</si>
  <si>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</si>
  <si>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</si>
  <si>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</si>
  <si>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</si>
  <si>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</si>
  <si>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</si>
  <si>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</si>
  <si>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</si>
  <si>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</si>
  <si>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</si>
  <si>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</si>
  <si>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</si>
  <si>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</si>
  <si>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</si>
  <si>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</si>
  <si>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</si>
  <si>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</si>
  <si>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</si>
  <si>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</si>
  <si>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</si>
  <si>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</si>
  <si>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</si>
  <si>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</si>
  <si>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</si>
  <si>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</si>
  <si>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</si>
  <si>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</si>
  <si>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</si>
  <si>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</si>
  <si>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</si>
  <si>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</si>
  <si>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</si>
  <si>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</si>
  <si>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</si>
  <si>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</si>
  <si>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</si>
  <si>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</si>
  <si>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</si>
  <si>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</si>
  <si>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</si>
  <si>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</si>
  <si>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</si>
  <si>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</si>
  <si>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</si>
  <si>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</si>
  <si>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</si>
  <si>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</si>
  <si>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</si>
  <si>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</si>
  <si>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</si>
  <si>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</si>
  <si>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</si>
  <si>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</si>
  <si>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</si>
  <si>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</si>
  <si>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</si>
  <si>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</si>
  <si>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</si>
  <si>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</si>
  <si>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</si>
  <si>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</si>
  <si>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</si>
  <si>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</si>
  <si>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</si>
  <si>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</si>
  <si>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</si>
  <si>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</si>
  <si>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</si>
  <si>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</si>
  <si>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</si>
  <si>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</si>
  <si>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</si>
  <si>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</si>
  <si>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</si>
  <si>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</si>
  <si>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</si>
  <si>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</si>
  <si>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</si>
  <si>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</si>
  <si>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</si>
  <si>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</si>
  <si>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</si>
  <si>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</si>
  <si>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</si>
  <si>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</si>
  <si>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</si>
  <si>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</si>
  <si>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</si>
  <si>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</si>
  <si>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</si>
  <si>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</si>
  <si>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</si>
  <si>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</si>
  <si>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</si>
  <si>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</si>
  <si>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</si>
  <si>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</si>
  <si>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</si>
  <si>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</si>
  <si>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</si>
  <si>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</si>
  <si>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</si>
  <si>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</si>
  <si>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</si>
  <si>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</si>
  <si>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</si>
  <si>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</si>
  <si>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</si>
  <si>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</si>
  <si>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</si>
  <si>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</si>
  <si>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</si>
  <si>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</si>
  <si>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</si>
  <si>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</si>
  <si>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</si>
  <si>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</si>
  <si>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</si>
  <si>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</si>
  <si>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</si>
  <si>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</si>
  <si>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</si>
  <si>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</si>
  <si>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</si>
  <si>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</si>
  <si>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</si>
  <si>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</si>
  <si>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</si>
  <si>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</si>
  <si>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</si>
  <si>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</si>
  <si>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</si>
  <si>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</si>
  <si>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</si>
  <si>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</si>
  <si>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</si>
  <si>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</si>
  <si>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</si>
  <si>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</si>
  <si>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</si>
  <si>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</si>
  <si>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</si>
  <si>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</si>
  <si>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</si>
  <si>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</si>
  <si>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</si>
  <si>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</si>
  <si>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</si>
  <si>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</si>
  <si>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</si>
  <si>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</si>
  <si>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</si>
  <si>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</si>
  <si>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</si>
  <si>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</si>
  <si>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</si>
  <si>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</si>
  <si>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</si>
  <si>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</si>
  <si>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</si>
  <si>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</si>
  <si>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</si>
  <si>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</si>
  <si>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</si>
  <si>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</si>
  <si>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</si>
  <si>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</si>
  <si>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</si>
  <si>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</si>
  <si>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</si>
  <si>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</si>
  <si>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</si>
  <si>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</si>
  <si>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</si>
  <si>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</si>
  <si>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</si>
  <si>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</si>
  <si>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</si>
  <si>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</si>
  <si>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</si>
  <si>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</si>
  <si>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</si>
  <si>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</si>
  <si>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</si>
  <si>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</si>
  <si>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</si>
  <si>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</si>
  <si>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</si>
  <si>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</si>
  <si>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</si>
  <si>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</si>
  <si>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</si>
  <si>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</si>
  <si>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</si>
  <si>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</si>
  <si>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</si>
  <si>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</si>
  <si>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</si>
  <si>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</si>
  <si>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</si>
  <si>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</si>
  <si>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</si>
  <si>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</si>
  <si>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</si>
  <si>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</si>
  <si>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</si>
  <si>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</si>
  <si>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</si>
  <si>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</si>
  <si>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</si>
  <si>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</si>
  <si>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</si>
  <si>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</si>
  <si>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</si>
  <si>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</si>
  <si>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</si>
  <si>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</si>
  <si>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</si>
  <si>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</si>
  <si>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</si>
  <si>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</si>
  <si>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</si>
  <si>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</si>
  <si>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</si>
  <si>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</si>
  <si>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</si>
  <si>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</si>
  <si>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</si>
  <si>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</si>
  <si>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</si>
  <si>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</si>
  <si>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</si>
  <si>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</si>
  <si>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</si>
  <si>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</si>
  <si>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</si>
  <si>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</si>
  <si>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</si>
  <si>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</si>
  <si>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</si>
  <si>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</si>
  <si>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</si>
  <si>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</si>
  <si>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</si>
  <si>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</si>
  <si>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</si>
  <si>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</si>
  <si>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</si>
  <si>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</si>
  <si>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</si>
  <si>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</si>
  <si>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</si>
  <si>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</si>
  <si>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</si>
  <si>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</si>
  <si>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</si>
  <si>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</si>
  <si>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</si>
  <si>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</si>
  <si>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</si>
  <si>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</si>
  <si>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</si>
  <si>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</si>
  <si>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</si>
  <si>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</si>
  <si>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</si>
  <si>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</si>
  <si>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</si>
  <si>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</si>
  <si>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</si>
  <si>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</si>
  <si>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</si>
  <si>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</si>
  <si>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</si>
  <si>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</si>
  <si>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</si>
  <si>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</si>
  <si>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</si>
  <si>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</si>
  <si>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</si>
  <si>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</si>
  <si>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</si>
  <si>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</si>
  <si>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</si>
  <si>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</si>
  <si>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</si>
  <si>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</si>
  <si>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</si>
  <si>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</si>
  <si>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</si>
  <si>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</si>
  <si>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</si>
  <si>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</si>
  <si>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</si>
  <si>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</si>
  <si>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</si>
  <si>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</si>
  <si>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</si>
  <si>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</si>
  <si>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</si>
  <si>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</si>
  <si>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</si>
  <si>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</si>
  <si>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</si>
  <si>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</si>
  <si>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</si>
  <si>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</si>
  <si>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</si>
  <si>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</si>
  <si>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</si>
  <si>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</si>
  <si>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</si>
  <si>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</si>
  <si>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</si>
  <si>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</si>
  <si>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</si>
  <si>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</si>
  <si>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</si>
  <si>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</si>
  <si>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</si>
  <si>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</si>
  <si>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</si>
  <si>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</si>
  <si>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</si>
  <si>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</si>
  <si>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</si>
  <si>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</si>
  <si>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</si>
  <si>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</si>
  <si>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</si>
  <si>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</si>
  <si>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</si>
  <si>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</si>
  <si>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</si>
  <si>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</si>
  <si>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</si>
  <si>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</si>
  <si>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</si>
  <si>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</si>
  <si>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</si>
  <si>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</si>
  <si>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</si>
  <si>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</si>
  <si>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</si>
  <si>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</si>
  <si>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</si>
  <si>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</si>
  <si>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</si>
  <si>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</si>
  <si>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</si>
  <si>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</si>
  <si>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</si>
  <si>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</si>
  <si>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</si>
  <si>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</si>
  <si>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</si>
  <si>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</si>
  <si>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</si>
  <si>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</si>
  <si>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</si>
  <si>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</si>
  <si>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</si>
  <si>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</si>
  <si>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</si>
  <si>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</si>
  <si>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</si>
  <si>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</si>
  <si>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</si>
  <si>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</si>
  <si>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</si>
  <si>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</si>
  <si>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</si>
  <si>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</si>
  <si>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</si>
  <si>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</si>
  <si>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</si>
  <si>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</si>
  <si>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</si>
  <si>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</si>
  <si>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</si>
  <si>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</si>
  <si>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</si>
  <si>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</si>
  <si>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</si>
  <si>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</si>
  <si>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</si>
  <si>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</si>
  <si>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</si>
  <si>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</si>
  <si>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</si>
  <si>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</si>
  <si>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</si>
  <si>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</si>
  <si>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</si>
  <si>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</si>
  <si>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</si>
  <si>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</si>
  <si>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</si>
  <si>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</si>
  <si>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</si>
  <si>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</si>
  <si>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</si>
  <si>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</si>
  <si>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</si>
  <si>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</si>
  <si>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</si>
  <si>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</si>
  <si>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</si>
  <si>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</si>
  <si>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</si>
  <si>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</si>
  <si>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</si>
  <si>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</si>
  <si>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</si>
  <si>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</si>
  <si>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</si>
  <si>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</si>
  <si>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</si>
  <si>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</si>
  <si>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</si>
  <si>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</si>
  <si>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</si>
  <si>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</si>
  <si>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</si>
  <si>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</si>
  <si>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</si>
  <si>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</si>
  <si>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</si>
  <si>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</si>
  <si>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</si>
  <si>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</si>
  <si>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</si>
  <si>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</si>
  <si>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</si>
  <si>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</si>
  <si>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</si>
  <si>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</si>
  <si>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</si>
  <si>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</si>
  <si>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</si>
  <si>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</si>
  <si>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</si>
  <si>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</si>
  <si>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</si>
  <si>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</si>
  <si>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</si>
  <si>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</si>
  <si>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</si>
  <si>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</si>
  <si>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</si>
  <si>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</si>
  <si>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</si>
  <si>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</si>
  <si>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</si>
  <si>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</si>
  <si>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</si>
  <si>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</si>
  <si>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</si>
  <si>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</si>
  <si>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</si>
  <si>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</si>
  <si>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</si>
  <si>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</si>
  <si>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</si>
  <si>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</si>
  <si>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</si>
  <si>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</si>
  <si>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</si>
  <si>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</si>
  <si>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</si>
  <si>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</si>
  <si>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</si>
  <si>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</si>
  <si>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</si>
  <si>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</si>
  <si>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</si>
  <si>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</si>
  <si>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</si>
  <si>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</si>
  <si>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</si>
  <si>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</si>
  <si>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</si>
  <si>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</si>
  <si>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</si>
  <si>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</si>
  <si>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</si>
  <si>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</si>
  <si>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</si>
  <si>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</si>
  <si>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</si>
  <si>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</si>
  <si>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</si>
  <si>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</si>
  <si>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</si>
  <si>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</si>
  <si>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</si>
  <si>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</si>
  <si>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</si>
  <si>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</si>
  <si>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</si>
  <si>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</si>
  <si>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</si>
  <si>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</si>
  <si>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</si>
  <si>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</si>
  <si>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</si>
  <si>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</si>
  <si>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</si>
  <si>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</si>
  <si>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</si>
  <si>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</si>
  <si>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</si>
  <si>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</si>
  <si>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</si>
  <si>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</si>
  <si>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</si>
  <si>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</si>
  <si>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</si>
  <si>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</si>
  <si>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</si>
  <si>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</si>
  <si>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</si>
  <si>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</si>
  <si>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</si>
  <si>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</si>
  <si>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</si>
  <si>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</si>
  <si>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</si>
  <si>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</si>
  <si>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</si>
  <si>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</si>
  <si>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</si>
  <si>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</si>
  <si>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</si>
  <si>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</si>
  <si>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</si>
  <si>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</si>
  <si>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</si>
  <si>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</si>
  <si>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</si>
  <si>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</si>
  <si>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</si>
  <si>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</si>
  <si>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</si>
  <si>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</si>
  <si>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</si>
  <si>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</si>
  <si>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</si>
  <si>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</si>
  <si>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</si>
  <si>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</si>
  <si>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</si>
  <si>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</si>
  <si>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</si>
  <si>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</si>
  <si>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</si>
  <si>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</si>
  <si>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</si>
  <si>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</si>
  <si>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</si>
  <si>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</si>
  <si>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</si>
  <si>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</si>
  <si>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</si>
  <si>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</si>
  <si>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</si>
  <si>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</si>
  <si>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</si>
  <si>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</si>
  <si>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</si>
  <si>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</si>
  <si>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</si>
  <si>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</si>
  <si>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</si>
  <si>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</si>
  <si>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</si>
  <si>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</si>
  <si>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</si>
  <si>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</si>
  <si>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</si>
  <si>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</si>
  <si>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</si>
  <si>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</si>
  <si>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</si>
  <si>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</si>
  <si>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</si>
  <si>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</si>
  <si>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</si>
  <si>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</si>
  <si>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</si>
  <si>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</si>
  <si>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</si>
  <si>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</si>
  <si>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</si>
  <si>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</si>
  <si>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</si>
  <si>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</si>
  <si>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</si>
  <si>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</si>
  <si>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</si>
  <si>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</si>
  <si>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</si>
  <si>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</si>
  <si>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</si>
  <si>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</si>
  <si>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</si>
  <si>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</si>
  <si>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</si>
  <si>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</si>
  <si>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</si>
  <si>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</si>
  <si>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</si>
  <si>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</si>
  <si>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</si>
  <si>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</si>
  <si>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</si>
  <si>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</si>
  <si>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</si>
  <si>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</si>
  <si>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</si>
  <si>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</si>
  <si>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</si>
  <si>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</si>
  <si>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</si>
  <si>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</si>
  <si>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</si>
  <si>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</si>
  <si>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</si>
  <si>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</si>
  <si>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</si>
  <si>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</si>
  <si>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</si>
  <si>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</si>
  <si>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</si>
  <si>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</si>
  <si>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</si>
  <si>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</si>
  <si>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</si>
  <si>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</si>
  <si>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</si>
  <si>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</si>
  <si>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</si>
  <si>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</si>
  <si>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</si>
  <si>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</si>
  <si>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</si>
  <si>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</si>
  <si>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</si>
  <si>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</si>
  <si>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</si>
  <si>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</si>
  <si>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</si>
  <si>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</si>
  <si>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</si>
  <si>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</si>
  <si>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</si>
  <si>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</si>
  <si>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</si>
  <si>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</si>
  <si>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</si>
  <si>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</si>
  <si>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</si>
  <si>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</si>
  <si>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</si>
  <si>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</si>
  <si>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</si>
  <si>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</si>
  <si>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</si>
  <si>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</si>
  <si>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</si>
  <si>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</si>
  <si>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</si>
  <si>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</si>
  <si>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</si>
  <si>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</si>
  <si>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</si>
  <si>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</si>
  <si>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</si>
  <si>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</si>
  <si>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</si>
  <si>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</si>
  <si>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</si>
  <si>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</si>
  <si>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</si>
  <si>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</si>
  <si>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</si>
  <si>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</si>
  <si>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</si>
  <si>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</si>
  <si>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</si>
  <si>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</si>
  <si>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</si>
  <si>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</si>
  <si>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</si>
  <si>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</si>
  <si>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</si>
  <si>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</si>
  <si>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</si>
  <si>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</si>
  <si>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</si>
  <si>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</si>
  <si>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</si>
  <si>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</si>
  <si>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</si>
  <si>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</si>
  <si>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</si>
  <si>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</si>
  <si>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</si>
  <si>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</si>
  <si>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</si>
  <si>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</si>
  <si>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</si>
  <si>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</si>
  <si>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</si>
  <si>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</si>
  <si>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</si>
  <si>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</si>
  <si>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</si>
  <si>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</si>
  <si>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</si>
  <si>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</si>
  <si>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</si>
  <si>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</si>
  <si>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</si>
  <si>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</si>
  <si>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</si>
  <si>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</si>
  <si>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</si>
  <si>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</si>
  <si>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</si>
  <si>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</si>
  <si>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</si>
  <si>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</si>
  <si>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</si>
  <si>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</si>
  <si>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</si>
  <si>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</si>
  <si>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</si>
  <si>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</si>
  <si>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</si>
  <si>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</si>
  <si>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</si>
  <si>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</si>
  <si>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</si>
  <si>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</si>
  <si>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</si>
  <si>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</si>
  <si>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</si>
  <si>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</si>
  <si>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</si>
  <si>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</si>
  <si>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</si>
  <si>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</si>
  <si>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</si>
  <si>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</si>
  <si>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</si>
  <si>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</si>
  <si>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</si>
  <si>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</si>
  <si>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</si>
  <si>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</si>
  <si>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</si>
  <si>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</si>
  <si>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</si>
  <si>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</si>
  <si>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</si>
  <si>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</si>
  <si>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</si>
  <si>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</si>
  <si>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</si>
  <si>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</si>
  <si>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</si>
  <si>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</si>
  <si>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</si>
  <si>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</si>
  <si>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</si>
  <si>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</si>
  <si>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</si>
  <si>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</si>
  <si>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</si>
  <si>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</si>
  <si>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</si>
  <si>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</si>
  <si>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</si>
  <si>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</si>
  <si>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</si>
  <si>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</si>
  <si>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</si>
  <si>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</si>
  <si>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</si>
  <si>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</si>
  <si>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</si>
  <si>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</si>
  <si>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</si>
  <si>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</si>
  <si>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</si>
  <si>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</si>
  <si>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</si>
  <si>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</si>
  <si>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</si>
  <si>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</si>
  <si>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</si>
  <si>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</si>
  <si>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</si>
  <si>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</si>
  <si>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</si>
  <si>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</si>
  <si>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</si>
  <si>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</si>
  <si>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</si>
  <si>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</si>
  <si>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</si>
  <si>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</si>
  <si>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</si>
  <si>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</si>
  <si>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</si>
  <si>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</si>
  <si>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</si>
  <si>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</si>
  <si>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</si>
  <si>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</si>
  <si>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</si>
  <si>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</si>
  <si>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</si>
  <si>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</si>
  <si>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</si>
  <si>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</si>
  <si>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</si>
  <si>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</si>
  <si>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</si>
  <si>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</si>
  <si>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</si>
  <si>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</si>
  <si>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</si>
  <si>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</si>
  <si>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</si>
  <si>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</si>
  <si>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</si>
  <si>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</si>
  <si>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</si>
  <si>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</si>
  <si>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</si>
  <si>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</si>
  <si>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</si>
  <si>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</si>
  <si>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</si>
  <si>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</si>
  <si>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</si>
  <si>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</si>
  <si>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</si>
  <si>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</si>
  <si>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</si>
  <si>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</si>
  <si>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</si>
  <si>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</si>
  <si>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</si>
  <si>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</si>
  <si>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</si>
  <si>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</si>
  <si>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</si>
  <si>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</si>
  <si>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</si>
  <si>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</si>
  <si>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</si>
  <si>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</si>
  <si>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</si>
  <si>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</si>
  <si>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</si>
  <si>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</si>
  <si>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</si>
  <si>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</si>
  <si>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</si>
  <si>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</si>
  <si>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</si>
  <si>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</si>
  <si>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</si>
  <si>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</si>
  <si>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</si>
  <si>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</si>
  <si>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</si>
  <si>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</si>
  <si>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</si>
  <si>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</si>
  <si>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</si>
  <si>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</si>
  <si>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</si>
  <si>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</si>
  <si>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</si>
  <si>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</si>
  <si>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</si>
  <si>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</si>
  <si>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</si>
  <si>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</si>
  <si>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</si>
  <si>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</si>
  <si>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</si>
  <si>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</si>
  <si>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</si>
  <si>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</si>
  <si>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</si>
  <si>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</si>
  <si>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</si>
  <si>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</si>
  <si>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</si>
  <si>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</si>
  <si>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</si>
  <si>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</si>
  <si>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</si>
  <si>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</si>
  <si>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</si>
  <si>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</si>
  <si>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</si>
  <si>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</si>
  <si>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</si>
  <si>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</si>
  <si>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</si>
  <si>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</si>
  <si>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</si>
  <si>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</si>
  <si>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</si>
  <si>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</si>
  <si>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</si>
  <si>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</si>
  <si>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</si>
  <si>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</si>
  <si>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</si>
  <si>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</si>
  <si>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</si>
  <si>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</si>
  <si>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</si>
  <si>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</si>
  <si>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</si>
  <si>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</si>
  <si>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</si>
  <si>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</si>
  <si>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</si>
  <si>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</si>
  <si>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</si>
  <si>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</si>
  <si>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</si>
  <si>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</si>
  <si>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</si>
  <si>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</si>
  <si>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</si>
  <si>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</si>
  <si>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</si>
  <si>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</si>
  <si>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</si>
  <si>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</si>
  <si>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</si>
  <si>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</si>
  <si>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</si>
  <si>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</si>
  <si>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</si>
  <si>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</si>
  <si>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</si>
  <si>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</si>
  <si>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</si>
  <si>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</si>
  <si>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</si>
  <si>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</si>
  <si>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</si>
  <si>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</si>
  <si>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</si>
  <si>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</si>
  <si>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</si>
  <si>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</si>
  <si>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</si>
  <si>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</si>
  <si>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</si>
  <si>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</si>
  <si>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</si>
  <si>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</si>
  <si>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</si>
  <si>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</si>
  <si>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</si>
  <si>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</si>
  <si>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</si>
  <si>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</si>
  <si>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</si>
  <si>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</si>
  <si>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</si>
  <si>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</si>
  <si>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</si>
  <si>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</si>
  <si>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</si>
  <si>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</si>
  <si>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</si>
  <si>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</si>
  <si>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</si>
  <si>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</si>
  <si>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</si>
  <si>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</si>
  <si>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</si>
  <si>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</si>
  <si>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</si>
  <si>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</si>
  <si>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</si>
  <si>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</si>
  <si>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</si>
  <si>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</si>
  <si>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</si>
  <si>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</si>
  <si>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</si>
  <si>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</si>
  <si>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</si>
  <si>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</si>
  <si>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</si>
  <si>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</si>
  <si>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</si>
  <si>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</si>
  <si>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</si>
  <si>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</si>
  <si>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</si>
  <si>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</si>
  <si>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</si>
  <si>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</si>
  <si>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</si>
  <si>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</si>
  <si>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</si>
  <si>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</si>
  <si>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</si>
  <si>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</si>
  <si>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</si>
  <si>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</si>
  <si>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</si>
  <si>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</si>
  <si>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</si>
  <si>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</si>
  <si>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</si>
  <si>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</si>
  <si>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</si>
  <si>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</si>
  <si>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</si>
  <si>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</si>
  <si>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</si>
  <si>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</si>
  <si>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</si>
  <si>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</si>
  <si>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</si>
  <si>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</si>
  <si>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</si>
  <si>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</si>
  <si>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</si>
  <si>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</si>
  <si>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</si>
  <si>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</si>
  <si>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</si>
  <si>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</si>
  <si>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</si>
  <si>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</si>
  <si>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</si>
  <si>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</si>
  <si>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</si>
  <si>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</si>
  <si>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</si>
  <si>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</si>
  <si>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</si>
  <si>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</si>
  <si>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</si>
  <si>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</si>
  <si>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</si>
  <si>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</si>
  <si>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</si>
  <si>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</si>
  <si>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</si>
  <si>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</si>
  <si>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</si>
  <si>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</si>
  <si>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</si>
  <si>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</si>
  <si>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</si>
  <si>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</si>
  <si>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</si>
  <si>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</si>
  <si>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</si>
  <si>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</si>
  <si>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</si>
  <si>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</si>
  <si>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</si>
  <si>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</si>
  <si>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</si>
  <si>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</si>
  <si>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</si>
  <si>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</si>
  <si>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</si>
  <si>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</si>
  <si>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</si>
  <si>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</si>
  <si>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</si>
  <si>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</si>
  <si>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</si>
  <si>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</si>
  <si>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</si>
  <si>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</si>
  <si>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</si>
  <si>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</si>
  <si>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</si>
  <si>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</si>
  <si>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</si>
  <si>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</si>
  <si>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</si>
  <si>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</si>
  <si>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</si>
  <si>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</si>
  <si>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</si>
  <si>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</si>
  <si>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</si>
  <si>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</si>
  <si>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</si>
  <si>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</si>
  <si>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</si>
  <si>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</si>
  <si>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</si>
  <si>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</si>
  <si>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</si>
  <si>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</si>
  <si>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</si>
  <si>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</si>
  <si>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</si>
  <si>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</si>
  <si>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</si>
  <si>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</si>
  <si>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</si>
  <si>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</si>
  <si>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</si>
  <si>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</si>
  <si>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</si>
  <si>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</si>
  <si>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</si>
  <si>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</si>
  <si>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</si>
  <si>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</si>
  <si>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</si>
  <si>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</si>
  <si>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</si>
  <si>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</si>
  <si>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</si>
  <si>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</si>
  <si>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</si>
  <si>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</si>
  <si>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</si>
  <si>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</si>
  <si>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</si>
  <si>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</si>
  <si>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</si>
  <si>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</si>
  <si>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</si>
  <si>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</si>
  <si>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</si>
  <si>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</si>
  <si>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</si>
  <si>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</si>
  <si>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</si>
  <si>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</si>
  <si>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</si>
  <si>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</si>
  <si>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</si>
  <si>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</si>
  <si>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</si>
  <si>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</si>
  <si>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</si>
  <si>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</si>
  <si>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</si>
  <si>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</si>
  <si>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</si>
  <si>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</si>
  <si>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</si>
  <si>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</si>
  <si>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</si>
  <si>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</si>
  <si>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</si>
  <si>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</si>
  <si>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</si>
  <si>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</si>
  <si>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</si>
  <si>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</si>
  <si>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</si>
  <si>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</si>
  <si>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</si>
  <si>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</si>
  <si>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</si>
  <si>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</si>
  <si>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</si>
  <si>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</si>
  <si>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</si>
  <si>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</si>
  <si>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</si>
  <si>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</si>
  <si>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</si>
  <si>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</si>
  <si>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</si>
  <si>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</si>
  <si>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</si>
  <si>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</si>
  <si>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</si>
  <si>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</si>
  <si>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</si>
  <si>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</si>
  <si>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</si>
  <si>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</si>
  <si>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</si>
  <si>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</si>
  <si>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</si>
  <si>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</si>
  <si>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</si>
  <si>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</si>
  <si>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</si>
  <si>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</si>
  <si>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</si>
  <si>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</si>
  <si>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</si>
  <si>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</si>
  <si>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</si>
  <si>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</si>
  <si>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</si>
  <si>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</si>
  <si>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</si>
  <si>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</si>
  <si>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</si>
  <si>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</si>
  <si>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</si>
  <si>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</si>
  <si>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</si>
  <si>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</si>
  <si>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</si>
  <si>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</si>
  <si>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</si>
  <si>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</si>
  <si>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</si>
  <si>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</si>
  <si>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</si>
  <si>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</si>
  <si>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</si>
  <si>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</si>
  <si>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</si>
  <si>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</si>
  <si>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</si>
  <si>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</si>
  <si>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</si>
  <si>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</si>
  <si>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</si>
  <si>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</si>
  <si>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</si>
  <si>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</si>
  <si>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</si>
  <si>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</si>
  <si>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</si>
  <si>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</si>
  <si>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</si>
  <si>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</si>
  <si>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</si>
  <si>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</si>
  <si>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</si>
  <si>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</si>
  <si>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</si>
  <si>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</si>
  <si>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</si>
  <si>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</si>
  <si>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</si>
  <si>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</si>
  <si>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</si>
  <si>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</si>
  <si>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</si>
  <si>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</si>
  <si>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</si>
  <si>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</si>
  <si>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</si>
  <si>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</si>
  <si>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</si>
  <si>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</si>
  <si>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</si>
  <si>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</si>
  <si>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</si>
  <si>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</si>
  <si>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</si>
  <si>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</si>
  <si>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</si>
  <si>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</si>
  <si>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</si>
  <si>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</si>
  <si>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</si>
  <si>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</si>
  <si>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</si>
  <si>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</si>
  <si>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</si>
  <si>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</si>
  <si>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</si>
  <si>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</si>
  <si>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</si>
  <si>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</si>
  <si>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</si>
  <si>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</si>
  <si>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</si>
  <si>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</si>
  <si>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</si>
  <si>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</si>
  <si>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</si>
  <si>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</si>
  <si>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</si>
  <si>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</si>
  <si>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</si>
  <si>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</si>
  <si>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</si>
  <si>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</si>
  <si>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</si>
  <si>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</si>
  <si>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</si>
  <si>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</si>
  <si>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</si>
  <si>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</si>
  <si>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</si>
  <si>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</si>
  <si>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</si>
  <si>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</si>
  <si>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</si>
  <si>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</si>
  <si>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</si>
  <si>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</si>
  <si>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</si>
  <si>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</si>
  <si>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</si>
  <si>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</si>
  <si>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</si>
  <si>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</si>
  <si>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</si>
  <si>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</si>
  <si>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</si>
  <si>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</si>
  <si>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</si>
  <si>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</si>
  <si>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</si>
  <si>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</si>
  <si>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</si>
  <si>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</si>
  <si>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</si>
  <si>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</si>
  <si>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</si>
  <si>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</si>
  <si>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</si>
  <si>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</si>
  <si>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</si>
  <si>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</si>
  <si>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</si>
  <si>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</si>
  <si>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</si>
  <si>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</si>
  <si>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</si>
  <si>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</si>
  <si>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</si>
  <si>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</si>
  <si>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</si>
  <si>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</si>
  <si>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</si>
  <si>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</si>
  <si>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</si>
  <si>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</si>
  <si>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</si>
  <si>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</si>
  <si>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</si>
  <si>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</si>
  <si>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</si>
  <si>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</si>
  <si>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</si>
  <si>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</si>
  <si>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</si>
  <si>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</si>
  <si>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</si>
  <si>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</si>
  <si>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</si>
  <si>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</si>
  <si>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</si>
  <si>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</si>
  <si>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</si>
  <si>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</si>
  <si>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</si>
  <si>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</si>
  <si>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</si>
  <si>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</si>
  <si>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</si>
  <si>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</si>
  <si>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</si>
  <si>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</si>
  <si>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</si>
  <si>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</si>
  <si>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</si>
  <si>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</si>
  <si>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</si>
  <si>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</si>
  <si>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</si>
  <si>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</si>
  <si>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</si>
  <si>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</si>
  <si>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</si>
  <si>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</si>
  <si>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</si>
  <si>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</si>
  <si>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</si>
  <si>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</si>
  <si>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</si>
  <si>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</si>
  <si>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</si>
  <si>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</si>
  <si>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</si>
  <si>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</si>
  <si>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</si>
  <si>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</si>
  <si>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</si>
  <si>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</si>
  <si>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</si>
  <si>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</si>
  <si>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</si>
  <si>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</si>
  <si>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</si>
  <si>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</si>
  <si>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</si>
  <si>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</si>
  <si>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</si>
  <si>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</si>
  <si>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</si>
  <si>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</si>
  <si>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</si>
  <si>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</si>
  <si>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</si>
  <si>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</si>
  <si>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</si>
  <si>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</si>
  <si>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</si>
  <si>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</si>
  <si>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</si>
  <si>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</si>
  <si>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</si>
  <si>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</si>
  <si>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</si>
  <si>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</si>
  <si>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</si>
  <si>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</si>
  <si>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</si>
  <si>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</si>
  <si>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</si>
  <si>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</si>
  <si>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</si>
  <si>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</si>
  <si>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</si>
  <si>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</si>
  <si>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</si>
  <si>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</si>
  <si>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</si>
  <si>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</si>
  <si>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</si>
  <si>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</si>
  <si>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</si>
  <si>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</si>
  <si>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</si>
  <si>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</si>
  <si>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</si>
  <si>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</si>
  <si>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</si>
  <si>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</si>
  <si>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</si>
  <si>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</si>
  <si>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</si>
  <si>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</si>
  <si>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</si>
  <si>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</si>
  <si>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</si>
  <si>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</si>
  <si>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</si>
  <si>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</si>
  <si>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</si>
  <si>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</si>
  <si>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</si>
  <si>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</si>
  <si>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</si>
  <si>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</si>
  <si>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</si>
  <si>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</si>
  <si>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</si>
  <si>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</si>
  <si>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</si>
  <si>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</si>
  <si>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</si>
  <si>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</si>
  <si>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</si>
  <si>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</si>
  <si>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</si>
  <si>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</si>
  <si>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</si>
  <si>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</si>
  <si>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</si>
  <si>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</si>
  <si>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</si>
  <si>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</si>
  <si>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</si>
  <si>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</si>
  <si>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</si>
  <si>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</si>
  <si>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</si>
  <si>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</si>
  <si>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</si>
  <si>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</si>
  <si>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</si>
  <si>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</si>
  <si>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</si>
  <si>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</si>
  <si>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</si>
  <si>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</si>
  <si>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</si>
  <si>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</si>
  <si>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</si>
  <si>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</si>
  <si>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</si>
  <si>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</si>
  <si>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</si>
  <si>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</si>
  <si>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</si>
  <si>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</si>
  <si>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</si>
  <si>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</si>
  <si>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</si>
  <si>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</si>
  <si>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</si>
  <si>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</si>
  <si>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</si>
  <si>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</si>
  <si>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</si>
  <si>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</si>
  <si>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</si>
  <si>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</si>
  <si>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</si>
  <si>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</si>
  <si>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</si>
  <si>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</si>
  <si>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</si>
  <si>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</si>
  <si>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</si>
  <si>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</si>
  <si>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</si>
  <si>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</si>
  <si>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</si>
  <si>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</si>
  <si>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</si>
  <si>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</si>
  <si>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</si>
  <si>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</si>
  <si>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</si>
  <si>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</si>
  <si>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</si>
  <si>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</si>
  <si>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</si>
  <si>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</si>
  <si>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</si>
  <si>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</si>
  <si>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</si>
  <si>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</si>
  <si>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</si>
  <si>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</si>
  <si>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</si>
  <si>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</si>
  <si>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</si>
  <si>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</si>
  <si>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</si>
  <si>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</si>
  <si>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</si>
  <si>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</si>
  <si>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</si>
  <si>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</si>
  <si>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</si>
  <si>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</si>
  <si>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</si>
  <si>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</si>
  <si>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</si>
  <si>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</si>
  <si>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</si>
  <si>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</si>
  <si>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</si>
  <si>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</si>
  <si>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</si>
  <si>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</si>
  <si>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</si>
  <si>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</si>
  <si>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</si>
  <si>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</si>
  <si>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</si>
  <si>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</si>
  <si>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</si>
  <si>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</si>
  <si>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</si>
  <si>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</si>
  <si>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</si>
  <si>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</si>
  <si>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</si>
  <si>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</si>
  <si>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</si>
  <si>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</si>
  <si>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</si>
  <si>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</si>
  <si>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</si>
  <si>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</si>
  <si>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</si>
  <si>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</si>
  <si>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</si>
  <si>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</si>
  <si>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</si>
  <si>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</si>
  <si>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</si>
  <si>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</si>
  <si>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</si>
  <si>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</si>
  <si>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</si>
  <si>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</si>
  <si>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</si>
  <si>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</si>
  <si>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</si>
  <si>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</si>
  <si>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</si>
  <si>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</si>
  <si>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</si>
  <si>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</si>
  <si>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</si>
  <si>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</si>
  <si>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</si>
  <si>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</si>
  <si>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</si>
  <si>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</si>
  <si>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</si>
  <si>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</si>
  <si>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</si>
  <si>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</si>
  <si>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</si>
  <si>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</si>
  <si>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</si>
  <si>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</si>
  <si>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</si>
  <si>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</si>
  <si>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</si>
  <si>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</si>
  <si>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</si>
  <si>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</si>
  <si>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</si>
  <si>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</si>
  <si>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</si>
  <si>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</si>
  <si>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</si>
  <si>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</si>
  <si>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</si>
  <si>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</si>
  <si>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</si>
  <si>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</si>
  <si>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</si>
  <si>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</si>
  <si>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</si>
  <si>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</si>
  <si>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</si>
  <si>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</si>
  <si>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</si>
  <si>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</si>
  <si>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</si>
  <si>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</si>
  <si>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</si>
  <si>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</si>
  <si>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</si>
  <si>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</si>
  <si>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</si>
  <si>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</si>
  <si>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</si>
  <si>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</si>
  <si>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</si>
  <si>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</si>
  <si>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</si>
  <si>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</si>
  <si>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</si>
  <si>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</si>
  <si>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</si>
  <si>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</si>
  <si>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</si>
  <si>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</si>
  <si>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</si>
  <si>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</si>
  <si>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</si>
  <si>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</si>
  <si>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</si>
  <si>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</si>
  <si>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</si>
  <si>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</si>
  <si>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</si>
  <si>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</si>
  <si>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</si>
  <si>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</si>
  <si>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</si>
  <si>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</si>
  <si>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</si>
  <si>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</si>
  <si>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</si>
  <si>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</si>
  <si>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</si>
  <si>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</si>
  <si>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</si>
  <si>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</si>
  <si>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</si>
  <si>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</si>
  <si>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</si>
  <si>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</si>
  <si>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</si>
  <si>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</si>
  <si>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</si>
  <si>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</si>
  <si>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</si>
  <si>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</si>
  <si>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</si>
  <si>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</si>
  <si>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</si>
  <si>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</si>
  <si>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</si>
  <si>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</si>
  <si>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</si>
  <si>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</si>
  <si>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</si>
  <si>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</si>
  <si>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</si>
  <si>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</si>
  <si>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</si>
  <si>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</si>
  <si>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</si>
  <si>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</si>
  <si>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</si>
  <si>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</si>
  <si>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</si>
  <si>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</si>
  <si>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</si>
  <si>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</si>
  <si>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</si>
  <si>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</si>
  <si>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</si>
  <si>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</si>
  <si>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</si>
  <si>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</si>
  <si>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</si>
  <si>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</si>
  <si>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</si>
  <si>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</si>
  <si>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</si>
  <si>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</si>
  <si>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</si>
  <si>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</si>
  <si>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</si>
  <si>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</si>
  <si>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</si>
  <si>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</si>
  <si>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</si>
  <si>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</si>
  <si>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</si>
  <si>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</si>
  <si>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</si>
  <si>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</si>
  <si>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</si>
  <si>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</si>
  <si>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</si>
  <si>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</si>
  <si>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</si>
  <si>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</si>
  <si>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</si>
  <si>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</si>
  <si>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</si>
  <si>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</si>
  <si>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</si>
  <si>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</si>
  <si>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</si>
  <si>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</si>
  <si>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</si>
  <si>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</si>
  <si>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</si>
  <si>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</si>
  <si>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</si>
  <si>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</si>
  <si>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</si>
  <si>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</si>
  <si>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</si>
  <si>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</si>
  <si>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</si>
  <si>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</si>
  <si>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</si>
  <si>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</si>
  <si>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</si>
  <si>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</si>
  <si>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</si>
  <si>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</si>
  <si>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</si>
  <si>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</si>
  <si>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</si>
  <si>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</si>
  <si>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</si>
  <si>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</si>
  <si>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</si>
  <si>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</si>
  <si>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</si>
  <si>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</si>
  <si>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</si>
  <si>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</si>
  <si>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</si>
  <si>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</si>
  <si>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</si>
  <si>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</si>
  <si>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</si>
  <si>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</si>
  <si>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</si>
  <si>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</si>
  <si>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</si>
  <si>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</si>
  <si>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</si>
  <si>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</si>
  <si>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</si>
  <si>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</si>
  <si>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</si>
  <si>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</si>
  <si>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</si>
  <si>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</si>
  <si>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</si>
  <si>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</si>
  <si>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</si>
  <si>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</si>
  <si>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</si>
  <si>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</si>
  <si>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</si>
  <si>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</si>
  <si>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</si>
  <si>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</si>
  <si>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</si>
  <si>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</si>
  <si>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</si>
  <si>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</si>
  <si>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</si>
  <si>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</si>
  <si>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</si>
  <si>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</si>
  <si>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</si>
  <si>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</si>
  <si>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</si>
  <si>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</si>
  <si>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</si>
  <si>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</si>
  <si>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</si>
  <si>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</si>
  <si>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</si>
  <si>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</si>
  <si>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</si>
  <si>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</si>
  <si>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</si>
  <si>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</si>
  <si>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</si>
  <si>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</si>
  <si>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</si>
  <si>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</si>
  <si>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</si>
  <si>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</si>
  <si>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</si>
  <si>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</si>
  <si>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</si>
  <si>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</si>
  <si>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</si>
  <si>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</si>
  <si>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</si>
  <si>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</si>
  <si>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</si>
  <si>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</si>
  <si>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</si>
  <si>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</si>
  <si>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</si>
  <si>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</si>
  <si>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</si>
  <si>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</si>
  <si>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</si>
  <si>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</si>
  <si>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</si>
  <si>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</si>
  <si>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</si>
  <si>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</si>
  <si>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</si>
  <si>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</si>
  <si>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</si>
  <si>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</si>
  <si>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</si>
  <si>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</si>
  <si>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</si>
  <si>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</si>
  <si>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</si>
  <si>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</si>
  <si>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</si>
  <si>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</si>
  <si>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</si>
  <si>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</si>
  <si>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</si>
  <si>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</si>
  <si>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</si>
  <si>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</si>
  <si>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</si>
  <si>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</si>
  <si>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</si>
  <si>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</si>
  <si>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</si>
  <si>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</si>
  <si>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</si>
  <si>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</si>
  <si>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</si>
  <si>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</si>
  <si>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</si>
  <si>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</si>
  <si>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</si>
  <si>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</si>
  <si>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</si>
  <si>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</si>
  <si>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</si>
  <si>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</si>
  <si>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</si>
  <si>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</si>
  <si>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</si>
  <si>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</si>
  <si>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</si>
  <si>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</si>
  <si>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</si>
  <si>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</si>
  <si>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</si>
  <si>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</si>
  <si>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</si>
  <si>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</si>
  <si>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</si>
  <si>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</si>
  <si>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</si>
  <si>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</si>
  <si>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</si>
  <si>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</si>
  <si>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</si>
  <si>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</si>
  <si>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</si>
  <si>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</si>
  <si>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</si>
  <si>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</si>
  <si>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</si>
  <si>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</si>
  <si>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</si>
  <si>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</si>
  <si>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</si>
  <si>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</si>
  <si>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</si>
  <si>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</si>
  <si>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</si>
  <si>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</si>
  <si>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</si>
  <si>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</si>
  <si>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</si>
  <si>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</si>
  <si>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</si>
  <si>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</si>
  <si>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</si>
  <si>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</si>
  <si>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</si>
  <si>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</si>
  <si>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</si>
  <si>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</si>
  <si>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</si>
  <si>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</si>
  <si>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</si>
  <si>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</si>
  <si>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</si>
  <si>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</si>
  <si>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</si>
  <si>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</si>
  <si>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</si>
  <si>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</si>
  <si>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</si>
  <si>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</si>
  <si>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</si>
  <si>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</si>
  <si>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</si>
  <si>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</si>
  <si>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</si>
  <si>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</si>
  <si>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</si>
  <si>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</si>
  <si>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</si>
  <si>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</si>
  <si>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</si>
  <si>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</si>
  <si>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</si>
  <si>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</si>
  <si>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</si>
  <si>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</si>
  <si>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</si>
  <si>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</si>
  <si>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</si>
  <si>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</si>
  <si>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</si>
  <si>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</si>
  <si>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</si>
  <si>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</si>
  <si>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</si>
  <si>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</si>
  <si>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</si>
  <si>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</si>
  <si>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</si>
  <si>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</si>
  <si>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</si>
  <si>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</si>
  <si>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</si>
  <si>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</si>
  <si>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</si>
  <si>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</si>
  <si>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</si>
  <si>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</si>
  <si>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</si>
  <si>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</si>
  <si>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</si>
  <si>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</si>
  <si>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</si>
  <si>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</si>
  <si>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</si>
  <si>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</si>
  <si>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</si>
  <si>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</si>
  <si>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</si>
  <si>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</si>
  <si>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</si>
  <si>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</si>
  <si>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</si>
  <si>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</si>
  <si>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</si>
  <si>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</si>
  <si>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</si>
  <si>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</si>
  <si>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</si>
  <si>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</si>
  <si>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</si>
  <si>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</si>
  <si>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</si>
  <si>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</si>
  <si>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</si>
  <si>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</si>
  <si>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</si>
  <si>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</si>
  <si>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</si>
  <si>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</si>
  <si>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</si>
  <si>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</si>
  <si>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</si>
  <si>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</si>
  <si>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</si>
  <si>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</si>
  <si>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</si>
  <si>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</si>
  <si>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</si>
  <si>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</si>
  <si>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</si>
  <si>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</si>
  <si>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</si>
  <si>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</si>
  <si>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</si>
  <si>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</si>
  <si>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</si>
  <si>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</si>
  <si>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</si>
  <si>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</si>
  <si>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</si>
  <si>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</si>
  <si>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</si>
  <si>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</si>
  <si>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</si>
  <si>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</si>
  <si>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</si>
  <si>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</si>
  <si>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</si>
  <si>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</si>
  <si>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</si>
  <si>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</si>
  <si>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</si>
  <si>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</si>
  <si>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</si>
  <si>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</si>
  <si>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</si>
  <si>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</si>
  <si>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</si>
  <si>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</si>
  <si>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</si>
  <si>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</si>
  <si>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</si>
  <si>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</si>
  <si>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</si>
  <si>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</si>
  <si>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</si>
  <si>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</si>
  <si>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</si>
  <si>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</si>
  <si>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</si>
  <si>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</si>
  <si>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</si>
  <si>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</si>
  <si>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</si>
  <si>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</si>
  <si>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</si>
  <si>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</si>
  <si>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</si>
  <si>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</si>
  <si>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</si>
  <si>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</si>
  <si>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</si>
  <si>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</si>
  <si>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</si>
  <si>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</si>
  <si>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</si>
  <si>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</si>
  <si>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</si>
  <si>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</si>
  <si>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</si>
  <si>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</si>
  <si>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</si>
  <si>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</si>
  <si>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</si>
  <si>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</si>
  <si>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</si>
  <si>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</si>
  <si>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</si>
  <si>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</si>
  <si>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</si>
  <si>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</si>
  <si>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</si>
  <si>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</si>
  <si>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</si>
  <si>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</si>
  <si>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</si>
  <si>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</si>
  <si>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</si>
  <si>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</si>
  <si>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</si>
  <si>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</si>
  <si>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</si>
  <si>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</si>
  <si>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</si>
  <si>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</si>
  <si>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</si>
  <si>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</si>
  <si>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</si>
  <si>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</si>
  <si>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</si>
  <si>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</si>
  <si>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</si>
  <si>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</si>
  <si>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</si>
  <si>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</si>
  <si>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</si>
  <si>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</si>
  <si>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</si>
  <si>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</si>
  <si>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</si>
  <si>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</si>
  <si>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</si>
  <si>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</si>
  <si>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</si>
  <si>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</si>
  <si>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</si>
  <si>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</si>
  <si>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</si>
  <si>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</si>
  <si>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</si>
  <si>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</si>
  <si>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</si>
  <si>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</si>
  <si>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</si>
  <si>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</si>
  <si>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</si>
  <si>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</si>
  <si>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</si>
  <si>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</si>
  <si>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</si>
  <si>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</si>
  <si>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</si>
  <si>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</si>
  <si>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</si>
  <si>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</si>
  <si>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</si>
  <si>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</si>
  <si>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</si>
  <si>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</si>
  <si>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</si>
  <si>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</si>
  <si>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</si>
  <si>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</si>
  <si>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</si>
  <si>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</si>
  <si>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</si>
  <si>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</si>
  <si>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</si>
  <si>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</si>
  <si>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</si>
  <si>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</si>
  <si>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</si>
  <si>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</si>
  <si>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</si>
  <si>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</si>
  <si>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</si>
  <si>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</si>
  <si>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</si>
  <si>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</si>
  <si>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</si>
  <si>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</si>
  <si>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</si>
  <si>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</si>
  <si>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</si>
  <si>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</si>
  <si>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</si>
  <si>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</si>
  <si>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</si>
  <si>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</si>
  <si>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</si>
  <si>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</si>
  <si>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</si>
  <si>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</si>
  <si>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</si>
  <si>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</si>
  <si>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</si>
  <si>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</si>
  <si>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</si>
  <si>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</si>
  <si>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</si>
  <si>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</si>
  <si>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</si>
  <si>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</si>
  <si>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</si>
  <si>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</si>
  <si>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</si>
  <si>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</si>
  <si>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</si>
  <si>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</si>
  <si>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</si>
  <si>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</si>
  <si>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</si>
  <si>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</si>
  <si>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</si>
  <si>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</si>
  <si>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</si>
  <si>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</si>
  <si>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</si>
  <si>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</si>
  <si>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</si>
  <si>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</si>
  <si>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</si>
  <si>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</si>
  <si>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</si>
  <si>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</si>
  <si>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</si>
  <si>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</si>
  <si>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</si>
  <si>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</si>
  <si>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</si>
  <si>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</si>
  <si>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</si>
  <si>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</si>
  <si>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</si>
  <si>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</si>
  <si>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</si>
  <si>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</si>
  <si>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</si>
  <si>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</si>
  <si>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</si>
  <si>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</si>
  <si>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</si>
  <si>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</si>
  <si>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</si>
  <si>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</si>
  <si>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</si>
  <si>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</si>
  <si>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</si>
  <si>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</si>
  <si>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</si>
  <si>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</si>
  <si>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</si>
  <si>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</si>
  <si>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</si>
  <si>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</si>
  <si>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</si>
  <si>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</si>
  <si>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</si>
  <si>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</si>
  <si>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</si>
  <si>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</si>
  <si>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</si>
  <si>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</si>
  <si>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</si>
  <si>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</si>
  <si>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</si>
  <si>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</si>
  <si>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</si>
  <si>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</si>
  <si>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</si>
  <si>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</si>
  <si>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</si>
  <si>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</si>
  <si>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</si>
  <si>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</si>
  <si>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</si>
  <si>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</si>
  <si>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</si>
  <si>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</si>
  <si>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</si>
  <si>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</si>
  <si>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</si>
  <si>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</si>
  <si>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</si>
  <si>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</si>
  <si>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</si>
  <si>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</si>
  <si>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</si>
  <si>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</si>
  <si>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</si>
  <si>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</si>
  <si>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</si>
  <si>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</si>
  <si>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</si>
  <si>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</si>
  <si>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</si>
  <si>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</si>
  <si>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</si>
  <si>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</si>
  <si>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</si>
  <si>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</si>
  <si>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</si>
  <si>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</si>
  <si>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</si>
  <si>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</si>
  <si>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</si>
  <si>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</si>
  <si>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</si>
  <si>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</si>
  <si>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</si>
  <si>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</si>
  <si>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</si>
  <si>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</si>
  <si>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</si>
  <si>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</si>
  <si>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</si>
  <si>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</si>
  <si>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</si>
  <si>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</si>
  <si>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</si>
  <si>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</si>
  <si>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</si>
  <si>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</si>
  <si>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</si>
  <si>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</si>
  <si>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</si>
  <si>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</si>
  <si>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</si>
  <si>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</si>
  <si>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</si>
  <si>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</si>
  <si>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</si>
  <si>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</si>
  <si>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</si>
  <si>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</si>
  <si>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</si>
  <si>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</si>
  <si>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</si>
  <si>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</si>
  <si>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</si>
  <si>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</si>
  <si>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</si>
  <si>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</si>
  <si>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</si>
  <si>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</si>
  <si>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</si>
  <si>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</si>
  <si>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</si>
  <si>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</si>
  <si>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</si>
  <si>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</si>
  <si>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</si>
  <si>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</si>
  <si>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</si>
  <si>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</si>
  <si>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</si>
  <si>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</si>
  <si>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</si>
  <si>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</si>
  <si>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</si>
  <si>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</si>
  <si>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</si>
  <si>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</si>
  <si>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</si>
  <si>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</si>
  <si>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</si>
  <si>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</si>
  <si>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</si>
  <si>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</si>
  <si>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</si>
  <si>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</si>
  <si>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</si>
  <si>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</si>
  <si>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</si>
  <si>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</si>
  <si>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</si>
  <si>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</si>
  <si>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</si>
  <si>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</si>
  <si>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</si>
  <si>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</si>
  <si>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</si>
  <si>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</si>
  <si>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</si>
  <si>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</si>
  <si>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</si>
  <si>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</si>
  <si>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</si>
  <si>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</si>
  <si>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</si>
  <si>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</si>
  <si>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</si>
  <si>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</si>
  <si>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</si>
  <si>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</si>
  <si>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</si>
  <si>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</si>
  <si>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</si>
  <si>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</si>
  <si>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</si>
  <si>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</si>
  <si>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</si>
  <si>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</si>
  <si>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</si>
  <si>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</si>
  <si>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</si>
  <si>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</si>
  <si>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</si>
  <si>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</si>
  <si>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</si>
  <si>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</si>
  <si>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</si>
  <si>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</si>
  <si>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</si>
  <si>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</si>
  <si>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</si>
  <si>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</si>
  <si>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</si>
  <si>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</si>
  <si>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</si>
  <si>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</si>
  <si>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</si>
  <si>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</si>
  <si>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</si>
  <si>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</si>
  <si>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</si>
  <si>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</si>
  <si>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</si>
  <si>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</si>
  <si>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</si>
  <si>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</si>
  <si>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</si>
  <si>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</si>
  <si>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</si>
  <si>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</si>
  <si>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</si>
  <si>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</si>
  <si>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</si>
  <si>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</si>
  <si>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</si>
  <si>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</si>
  <si>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</si>
  <si>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</si>
  <si>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</si>
  <si>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</si>
  <si>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</si>
  <si>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</si>
  <si>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</si>
  <si>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</si>
  <si>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</si>
  <si>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</si>
  <si>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</si>
  <si>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</si>
  <si>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</si>
  <si>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</si>
  <si>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</si>
  <si>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</si>
  <si>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</si>
  <si>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</si>
  <si>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</si>
  <si>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</si>
  <si>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</si>
  <si>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</si>
  <si>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</si>
  <si>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</si>
  <si>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</si>
  <si>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</si>
  <si>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</si>
  <si>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</si>
  <si>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</si>
  <si>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</si>
  <si>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</si>
  <si>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</si>
  <si>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</si>
  <si>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</si>
  <si>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</si>
  <si>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</si>
  <si>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</si>
  <si>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</si>
  <si>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</si>
  <si>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</si>
  <si>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</si>
  <si>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</si>
  <si>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</si>
  <si>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</si>
  <si>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</si>
  <si>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</si>
  <si>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</si>
  <si>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</si>
  <si>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</si>
  <si>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</si>
  <si>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</si>
  <si>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</si>
  <si>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</si>
  <si>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</si>
  <si>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</si>
  <si>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</si>
  <si>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</si>
  <si>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</si>
  <si>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</si>
  <si>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</si>
  <si>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</si>
  <si>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</si>
  <si>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</si>
  <si>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</si>
  <si>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</si>
  <si>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</si>
  <si>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</si>
  <si>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</si>
  <si>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</si>
  <si>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</si>
  <si>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</si>
  <si>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</si>
  <si>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</si>
  <si>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</si>
  <si>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</si>
  <si>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</si>
  <si>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</si>
  <si>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</si>
  <si>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</si>
  <si>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</si>
  <si>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</si>
  <si>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</si>
  <si>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</si>
  <si>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</si>
  <si>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</si>
  <si>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</si>
  <si>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</si>
  <si>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</si>
  <si>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</si>
  <si>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</si>
  <si>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</si>
  <si>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</si>
  <si>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</si>
  <si>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</si>
  <si>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</si>
  <si>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</si>
  <si>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</si>
  <si>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</si>
  <si>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</si>
  <si>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</si>
  <si>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</si>
  <si>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</si>
  <si>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</si>
  <si>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</si>
  <si>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</si>
  <si>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</si>
  <si>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</si>
  <si>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</si>
  <si>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</si>
  <si>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</si>
  <si>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</si>
  <si>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</si>
  <si>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</si>
  <si>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</si>
  <si>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</si>
  <si>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</si>
  <si>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</si>
  <si>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</si>
  <si>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</si>
  <si>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</si>
  <si>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</si>
  <si>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</si>
  <si>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</si>
  <si>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</si>
  <si>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</si>
  <si>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</si>
  <si>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</si>
  <si>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</si>
  <si>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</si>
  <si>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</si>
  <si>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</si>
  <si>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</si>
  <si>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</si>
  <si>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</si>
  <si>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</si>
  <si>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</si>
  <si>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</si>
  <si>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</si>
  <si>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</si>
  <si>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</si>
  <si>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</si>
  <si>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</si>
  <si>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</si>
  <si>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</si>
  <si>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</si>
  <si>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</si>
  <si>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</si>
  <si>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</si>
  <si>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</si>
  <si>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</si>
  <si>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</si>
  <si>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</si>
  <si>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</si>
  <si>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</si>
  <si>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</si>
  <si>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</si>
  <si>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</si>
  <si>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</si>
  <si>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</si>
  <si>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</si>
  <si>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</si>
  <si>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</si>
  <si>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</si>
  <si>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</si>
  <si>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</si>
  <si>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</si>
  <si>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</si>
  <si>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</si>
  <si>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</si>
  <si>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</si>
  <si>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</si>
  <si>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</si>
  <si>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</si>
  <si>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</si>
  <si>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</si>
  <si>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</si>
  <si>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</si>
  <si>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</si>
  <si>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</si>
  <si>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</si>
  <si>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</si>
  <si>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</si>
  <si>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</si>
  <si>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</si>
  <si>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</si>
  <si>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</si>
  <si>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</si>
  <si>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</si>
  <si>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</si>
  <si>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</si>
  <si>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</si>
  <si>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</si>
  <si>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</si>
  <si>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</si>
  <si>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</si>
  <si>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</si>
  <si>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</si>
  <si>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</si>
  <si>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</si>
  <si>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</si>
  <si>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</si>
  <si>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</si>
  <si>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</si>
  <si>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</si>
  <si>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</si>
  <si>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</si>
  <si>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</si>
  <si>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</si>
  <si>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</si>
  <si>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</si>
  <si>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</si>
  <si>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</si>
  <si>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</si>
  <si>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</si>
  <si>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</si>
  <si>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</si>
  <si>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</si>
  <si>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</si>
  <si>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</si>
  <si>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</si>
  <si>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</si>
  <si>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</si>
  <si>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</si>
  <si>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</si>
  <si>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</si>
  <si>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</si>
  <si>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</si>
  <si>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</si>
  <si>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</si>
  <si>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</si>
  <si>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</si>
  <si>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</si>
  <si>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</si>
  <si>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</si>
  <si>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</si>
  <si>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</si>
  <si>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</si>
  <si>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</si>
  <si>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</si>
  <si>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</si>
  <si>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</si>
  <si>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</si>
  <si>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</si>
  <si>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</si>
  <si>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</si>
  <si>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</si>
  <si>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</si>
  <si>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</si>
  <si>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</si>
  <si>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</si>
  <si>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</si>
  <si>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</si>
  <si>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</si>
  <si>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</si>
  <si>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</si>
  <si>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</si>
  <si>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</si>
  <si>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</si>
  <si>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</si>
  <si>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</si>
  <si>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</si>
  <si>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</si>
  <si>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</si>
  <si>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</si>
  <si>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</si>
  <si>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</si>
  <si>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</si>
  <si>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</si>
  <si>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</si>
  <si>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</si>
  <si>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</si>
  <si>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</si>
  <si>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</si>
  <si>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</si>
  <si>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</si>
  <si>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</si>
  <si>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</si>
  <si>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</si>
  <si>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</si>
  <si>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</si>
  <si>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</si>
  <si>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</si>
  <si>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</si>
  <si>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</si>
  <si>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</si>
  <si>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</si>
  <si>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</si>
  <si>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</si>
  <si>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</si>
  <si>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</si>
  <si>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</si>
  <si>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</si>
  <si>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</si>
  <si>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</si>
  <si>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</si>
  <si>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</si>
  <si>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</si>
  <si>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</si>
  <si>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</si>
  <si>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</si>
  <si>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</si>
  <si>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</si>
  <si>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</si>
  <si>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</si>
  <si>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</si>
  <si>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</si>
  <si>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</si>
  <si>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</si>
  <si>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</si>
  <si>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</si>
  <si>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</si>
  <si>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</si>
  <si>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</si>
  <si>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</si>
  <si>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</si>
  <si>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</si>
  <si>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</si>
  <si>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</si>
  <si>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</si>
  <si>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</si>
  <si>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</si>
  <si>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</si>
  <si>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</si>
  <si>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</si>
  <si>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</si>
  <si>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</si>
  <si>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</si>
  <si>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</si>
  <si>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</si>
  <si>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</si>
  <si>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</si>
  <si>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</si>
  <si>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</si>
  <si>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</si>
  <si>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</si>
  <si>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</si>
  <si>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</si>
  <si>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</si>
  <si>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</si>
  <si>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</si>
  <si>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</si>
  <si>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</si>
  <si>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</si>
  <si>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</si>
  <si>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</si>
  <si>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</si>
  <si>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</si>
  <si>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</si>
  <si>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</si>
  <si>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</si>
  <si>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</si>
  <si>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</si>
  <si>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</si>
  <si>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</si>
  <si>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</si>
  <si>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</si>
  <si>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</si>
  <si>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</si>
  <si>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</si>
  <si>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</si>
  <si>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</si>
  <si>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</si>
  <si>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</si>
  <si>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</si>
  <si>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</si>
  <si>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</si>
  <si>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</si>
  <si>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</si>
  <si>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</si>
  <si>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</si>
  <si>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</si>
  <si>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</si>
  <si>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</si>
  <si>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</si>
  <si>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</si>
  <si>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</si>
  <si>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</si>
  <si>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</si>
  <si>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</si>
  <si>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</si>
  <si>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</si>
  <si>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</si>
  <si>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</si>
  <si>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</si>
  <si>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</si>
  <si>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</si>
  <si>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</si>
  <si>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</si>
  <si>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</si>
  <si>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</si>
  <si>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</si>
  <si>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</si>
  <si>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</si>
  <si>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</si>
  <si>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</si>
  <si>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</si>
  <si>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</si>
  <si>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</si>
  <si>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</si>
  <si>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</si>
  <si>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</si>
  <si>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</si>
  <si>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</si>
  <si>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</si>
  <si>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</si>
  <si>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</si>
  <si>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</si>
  <si>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</si>
  <si>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</si>
  <si>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</si>
  <si>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</si>
  <si>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</si>
  <si>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</si>
  <si>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</si>
  <si>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</si>
  <si>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</si>
  <si>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</si>
  <si>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</si>
  <si>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</si>
  <si>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</si>
  <si>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</si>
  <si>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</si>
  <si>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</si>
  <si>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</si>
  <si>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</si>
  <si>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</si>
  <si>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</si>
  <si>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</si>
  <si>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</si>
  <si>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</si>
  <si>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</si>
  <si>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</si>
  <si>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</si>
  <si>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</si>
  <si>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</si>
  <si>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</si>
  <si>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</si>
  <si>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</si>
  <si>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</si>
  <si>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</si>
  <si>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</si>
  <si>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</si>
  <si>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</si>
  <si>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</si>
  <si>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</si>
  <si>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</si>
  <si>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</si>
  <si>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</si>
  <si>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</si>
  <si>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</si>
  <si>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</si>
  <si>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</si>
  <si>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</si>
  <si>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</si>
  <si>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</si>
  <si>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</si>
  <si>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</si>
  <si>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</si>
  <si>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</si>
  <si>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</si>
  <si>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</si>
  <si>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</si>
  <si>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</si>
  <si>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</si>
  <si>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</si>
  <si>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</si>
  <si>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</si>
  <si>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</si>
  <si>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</si>
  <si>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</si>
  <si>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</si>
  <si>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</si>
  <si>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</si>
  <si>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</si>
  <si>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</si>
  <si>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</si>
  <si>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</si>
  <si>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</si>
  <si>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</si>
  <si>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</si>
  <si>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</si>
  <si>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</si>
  <si>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</si>
  <si>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</si>
  <si>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</si>
  <si>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</si>
  <si>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</si>
  <si>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</si>
  <si>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</si>
  <si>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</si>
  <si>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</si>
  <si>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</si>
  <si>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</si>
  <si>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</si>
  <si>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</si>
  <si>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</si>
  <si>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</si>
  <si>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</si>
  <si>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</si>
  <si>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</si>
  <si>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</si>
  <si>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</si>
  <si>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</si>
  <si>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</si>
  <si>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</si>
  <si>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</si>
  <si>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</si>
  <si>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</si>
  <si>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</si>
  <si>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</si>
  <si>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</si>
  <si>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</si>
  <si>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</si>
  <si>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</si>
  <si>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</si>
  <si>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</si>
  <si>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</si>
  <si>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</si>
  <si>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</si>
  <si>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</si>
  <si>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</si>
  <si>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</si>
  <si>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</si>
  <si>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</si>
  <si>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</si>
  <si>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</si>
  <si>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</si>
  <si>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</si>
  <si>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</si>
  <si>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</si>
  <si>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</si>
  <si>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</si>
  <si>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</si>
  <si>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</si>
  <si>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</si>
  <si>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</si>
  <si>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</si>
  <si>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</si>
  <si>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</si>
  <si>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</si>
  <si>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</si>
  <si>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</si>
  <si>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</si>
  <si>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</si>
  <si>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</si>
  <si>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</si>
  <si>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</si>
  <si>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</si>
  <si>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</si>
  <si>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</si>
  <si>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</si>
  <si>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</si>
  <si>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</si>
  <si>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</si>
  <si>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</si>
  <si>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</si>
  <si>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</si>
  <si>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</si>
  <si>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</si>
  <si>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</si>
  <si>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</si>
  <si>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</si>
  <si>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</si>
  <si>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</si>
  <si>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</si>
  <si>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</si>
  <si>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</si>
  <si>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</si>
  <si>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</si>
  <si>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</si>
  <si>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</si>
  <si>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</si>
  <si>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</si>
  <si>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</si>
  <si>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</si>
  <si>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</si>
  <si>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</si>
  <si>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</si>
  <si>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</si>
  <si>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</si>
  <si>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</si>
  <si>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</si>
  <si>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</si>
  <si>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</si>
  <si>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</si>
  <si>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</si>
  <si>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</si>
  <si>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</si>
  <si>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</si>
  <si>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</si>
  <si>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</si>
  <si>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</si>
  <si>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</si>
  <si>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</si>
  <si>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</si>
  <si>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</si>
  <si>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</si>
  <si>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</si>
  <si>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</si>
  <si>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</si>
  <si>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</si>
  <si>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</si>
  <si>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</si>
  <si>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</si>
  <si>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</si>
  <si>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</si>
  <si>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</si>
  <si>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</si>
  <si>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</si>
  <si>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</si>
  <si>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</si>
  <si>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</si>
  <si>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</si>
  <si>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</si>
  <si>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</si>
  <si>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</si>
  <si>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</si>
  <si>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</si>
  <si>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</si>
  <si>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</si>
  <si>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</si>
  <si>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</si>
  <si>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</si>
  <si>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</si>
  <si>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</si>
  <si>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</si>
  <si>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</si>
  <si>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</si>
  <si>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</si>
  <si>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</si>
  <si>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</si>
  <si>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</si>
  <si>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</si>
  <si>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</si>
  <si>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</si>
  <si>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</si>
  <si>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</si>
  <si>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</si>
  <si>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</si>
  <si>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</si>
  <si>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</si>
  <si>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</si>
  <si>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</si>
  <si>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</si>
  <si>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</si>
  <si>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</si>
  <si>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</si>
  <si>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</si>
  <si>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</si>
  <si>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</si>
  <si>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</si>
  <si>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</si>
  <si>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</si>
  <si>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</si>
  <si>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</si>
  <si>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</si>
  <si>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</si>
  <si>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</si>
  <si>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</si>
  <si>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</si>
  <si>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</si>
  <si>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</si>
  <si>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</si>
  <si>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</si>
  <si>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</si>
  <si>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</si>
  <si>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</si>
  <si>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</si>
  <si>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</si>
  <si>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</si>
  <si>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</si>
  <si>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</si>
  <si>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</si>
  <si>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</si>
  <si>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</si>
  <si>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</si>
  <si>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</si>
  <si>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</si>
  <si>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</si>
  <si>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</si>
  <si>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</si>
  <si>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</si>
  <si>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</si>
  <si>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</si>
  <si>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</si>
  <si>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</si>
  <si>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</si>
  <si>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</si>
  <si>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</si>
  <si>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</si>
  <si>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</si>
  <si>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</si>
  <si>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</si>
  <si>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</si>
  <si>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</si>
  <si>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</si>
  <si>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</si>
  <si>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</si>
  <si>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</si>
  <si>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</si>
  <si>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</si>
  <si>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</si>
  <si>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</si>
  <si>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</si>
  <si>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</si>
  <si>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</si>
  <si>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</si>
  <si>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</si>
  <si>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</si>
  <si>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</si>
  <si>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</si>
  <si>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</si>
  <si>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</si>
  <si>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</si>
  <si>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</si>
  <si>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</si>
  <si>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</si>
  <si>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</si>
  <si>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</si>
  <si>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</si>
  <si>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</si>
  <si>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</si>
  <si>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</si>
  <si>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</si>
  <si>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</si>
  <si>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</si>
  <si>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</si>
  <si>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</si>
  <si>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</si>
  <si>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</si>
  <si>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</si>
  <si>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</si>
  <si>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</si>
  <si>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</si>
  <si>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</si>
  <si>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</si>
  <si>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</si>
  <si>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</si>
  <si>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</si>
  <si>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</si>
  <si>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</si>
  <si>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</si>
  <si>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</si>
  <si>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</si>
  <si>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</si>
  <si>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</si>
  <si>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</si>
  <si>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</si>
  <si>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</si>
  <si>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</si>
  <si>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</si>
  <si>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</si>
  <si>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</si>
  <si>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</si>
  <si>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</si>
  <si>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</si>
  <si>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</si>
  <si>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</si>
  <si>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</si>
  <si>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</si>
  <si>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</si>
  <si>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</si>
  <si>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</si>
  <si>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</si>
  <si>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</si>
  <si>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</si>
  <si>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</si>
  <si>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</si>
  <si>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</si>
  <si>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</si>
  <si>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</si>
  <si>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</si>
  <si>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</si>
  <si>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</si>
  <si>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</si>
  <si>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</si>
  <si>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</si>
  <si>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</si>
  <si>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</si>
  <si>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</si>
  <si>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</si>
  <si>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</si>
  <si>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</si>
  <si>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</si>
  <si>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</si>
  <si>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</si>
  <si>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</si>
  <si>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</si>
  <si>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</si>
  <si>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</si>
  <si>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</si>
  <si>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</si>
  <si>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</si>
  <si>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</si>
  <si>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</si>
  <si>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</si>
  <si>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</si>
  <si>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</si>
  <si>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</si>
  <si>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</si>
  <si>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</si>
  <si>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</si>
  <si>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</si>
  <si>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</si>
  <si>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</si>
  <si>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</si>
  <si>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</si>
  <si>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</si>
  <si>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</si>
  <si>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</si>
  <si>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</si>
  <si>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</si>
  <si>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</si>
  <si>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</si>
  <si>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</si>
  <si>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</si>
  <si>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</si>
  <si>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</si>
  <si>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</si>
  <si>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</si>
  <si>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</si>
  <si>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</si>
  <si>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</si>
  <si>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</si>
  <si>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</si>
  <si>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</si>
  <si>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</si>
  <si>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</si>
  <si>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</si>
  <si>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</si>
  <si>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</si>
  <si>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</si>
  <si>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</si>
  <si>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</si>
  <si>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</si>
  <si>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</si>
  <si>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</si>
  <si>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</si>
  <si>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</si>
  <si>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</si>
  <si>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</si>
  <si>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</si>
  <si>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</si>
  <si>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</si>
  <si>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</si>
  <si>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</si>
  <si>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</si>
  <si>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</si>
  <si>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</si>
  <si>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</si>
  <si>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</si>
  <si>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</si>
  <si>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</si>
  <si>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</si>
  <si>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</si>
  <si>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</si>
  <si>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</si>
  <si>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</si>
  <si>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</si>
  <si>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</si>
  <si>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</si>
  <si>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</si>
  <si>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</si>
  <si>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</si>
  <si>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</si>
  <si>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</si>
  <si>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</si>
  <si>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</si>
  <si>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</si>
  <si>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</si>
  <si>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</si>
  <si>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</si>
  <si>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</si>
  <si>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</si>
  <si>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</si>
  <si>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</si>
  <si>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</si>
  <si>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</si>
  <si>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</si>
  <si>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</si>
  <si>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</si>
  <si>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</si>
  <si>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</si>
  <si>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</si>
  <si>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</si>
  <si>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</si>
  <si>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</si>
  <si>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</si>
  <si>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</si>
  <si>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</si>
  <si>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</si>
  <si>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</si>
  <si>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</si>
  <si>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</si>
  <si>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</si>
  <si>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</si>
  <si>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</si>
  <si>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</si>
  <si>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</si>
  <si>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</si>
  <si>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</si>
  <si>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</si>
  <si>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</si>
  <si>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</si>
  <si>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</si>
  <si>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</si>
  <si>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</si>
  <si>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</si>
  <si>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</si>
  <si>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</si>
  <si>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</si>
  <si>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</si>
  <si>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</si>
  <si>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</si>
  <si>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</si>
  <si>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</si>
  <si>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</si>
  <si>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</si>
  <si>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</si>
  <si>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</si>
  <si>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</si>
  <si>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</si>
  <si>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</si>
  <si>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</si>
  <si>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</si>
  <si>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</si>
  <si>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</si>
  <si>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</si>
  <si>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</si>
  <si>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</si>
  <si>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</si>
  <si>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</si>
  <si>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</si>
  <si>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</si>
  <si>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</si>
  <si>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</si>
  <si>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</si>
  <si>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</si>
  <si>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</si>
  <si>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</si>
  <si>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</si>
  <si>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</si>
  <si>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</si>
  <si>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</si>
  <si>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</si>
  <si>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</si>
  <si>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</si>
  <si>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</si>
  <si>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</si>
  <si>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</si>
  <si>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</si>
  <si>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</si>
  <si>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</si>
  <si>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</si>
  <si>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</si>
  <si>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</si>
  <si>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</si>
  <si>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</si>
  <si>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</si>
  <si>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</si>
  <si>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</si>
  <si>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</si>
  <si>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</si>
  <si>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</si>
  <si>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</si>
  <si>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</si>
  <si>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</si>
  <si>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</si>
  <si>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</si>
  <si>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</si>
  <si>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</si>
  <si>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</si>
  <si>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</si>
  <si>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</si>
  <si>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</si>
  <si>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</si>
  <si>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</si>
  <si>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</si>
  <si>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</si>
  <si>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</si>
  <si>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</si>
  <si>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</si>
  <si>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</si>
  <si>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</si>
  <si>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</si>
  <si>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</si>
  <si>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</si>
  <si>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</si>
  <si>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</si>
  <si>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</si>
  <si>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</si>
  <si>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</si>
  <si>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</si>
  <si>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</si>
  <si>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</si>
  <si>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</si>
  <si>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</si>
  <si>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</si>
  <si>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</si>
  <si>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</si>
  <si>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</si>
  <si>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</si>
  <si>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</si>
  <si>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</si>
  <si>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</si>
  <si>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</si>
  <si>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</si>
  <si>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</si>
  <si>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</si>
  <si>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</si>
  <si>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</si>
  <si>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</si>
  <si>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</si>
  <si>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</si>
  <si>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</si>
  <si>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</si>
  <si>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</si>
  <si>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</si>
  <si>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</si>
  <si>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</si>
  <si>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</si>
  <si>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</si>
  <si>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</si>
  <si>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</si>
  <si>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</si>
  <si>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</si>
  <si>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</si>
  <si>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</si>
  <si>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</si>
  <si>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</si>
  <si>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</si>
  <si>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</si>
  <si>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</si>
  <si>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</si>
  <si>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</si>
  <si>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</si>
  <si>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</si>
  <si>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</si>
  <si>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</si>
  <si>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</si>
  <si>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</si>
  <si>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</si>
  <si>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</si>
  <si>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</si>
  <si>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</si>
  <si>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</si>
  <si>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</si>
  <si>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</si>
  <si>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</si>
  <si>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</si>
  <si>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</si>
  <si>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</si>
  <si>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</si>
  <si>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</si>
  <si>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</si>
  <si>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</si>
  <si>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</si>
  <si>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</si>
  <si>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</si>
  <si>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</si>
  <si>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</si>
  <si>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</si>
  <si>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</si>
  <si>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</si>
  <si>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</si>
  <si>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</si>
  <si>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</si>
  <si>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</si>
  <si>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</si>
  <si>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</si>
  <si>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</si>
  <si>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</si>
  <si>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</si>
  <si>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</si>
  <si>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</si>
  <si>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</si>
  <si>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</si>
  <si>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</si>
  <si>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</si>
  <si>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</si>
  <si>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</si>
  <si>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</si>
  <si>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</si>
  <si>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</si>
  <si>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</si>
  <si>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</si>
  <si>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</si>
  <si>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</si>
  <si>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</si>
  <si>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</si>
  <si>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</si>
  <si>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</si>
  <si>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</si>
  <si>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</si>
  <si>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</si>
  <si>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</si>
  <si>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</si>
  <si>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</si>
  <si>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</si>
  <si>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</si>
  <si>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</si>
  <si>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</si>
  <si>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</si>
  <si>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</si>
  <si>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</si>
  <si>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</si>
  <si>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</si>
  <si>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</si>
  <si>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</si>
  <si>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</si>
  <si>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</si>
  <si>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</si>
  <si>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</si>
  <si>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</si>
  <si>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</si>
  <si>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</si>
  <si>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</si>
  <si>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</si>
  <si>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</si>
  <si>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</si>
  <si>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</si>
  <si>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</si>
  <si>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</si>
  <si>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</si>
  <si>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</si>
  <si>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</si>
  <si>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</si>
  <si>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</si>
  <si>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</si>
  <si>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</si>
  <si>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</si>
  <si>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</si>
  <si>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</si>
  <si>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</si>
  <si>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</si>
  <si>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</si>
  <si>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</si>
  <si>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</si>
  <si>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</si>
  <si>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</si>
  <si>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</si>
  <si>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</si>
  <si>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</si>
  <si>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</si>
  <si>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</si>
  <si>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</si>
  <si>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</si>
  <si>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</si>
  <si>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</si>
  <si>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</si>
  <si>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</si>
  <si>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</si>
  <si>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</si>
  <si>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</si>
  <si>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</si>
  <si>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</si>
  <si>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</si>
  <si>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</si>
  <si>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</si>
  <si>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</si>
  <si>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</si>
  <si>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</si>
  <si>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</si>
  <si>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</si>
  <si>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</si>
  <si>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</si>
  <si>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</si>
  <si>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</si>
  <si>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</si>
  <si>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</si>
  <si>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</si>
  <si>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</si>
  <si>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</si>
  <si>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</si>
  <si>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</si>
  <si>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</si>
  <si>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</si>
  <si>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</si>
  <si>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</si>
  <si>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</si>
  <si>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</si>
  <si>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</si>
  <si>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</si>
  <si>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</si>
  <si>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</si>
  <si>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</si>
  <si>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</si>
  <si>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</si>
  <si>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</si>
  <si>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</si>
  <si>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</si>
  <si>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</si>
  <si>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</si>
  <si>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</si>
  <si>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</si>
  <si>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</si>
  <si>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</si>
  <si>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</si>
  <si>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</si>
  <si>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</si>
  <si>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</si>
  <si>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</si>
  <si>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</si>
  <si>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</si>
  <si>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</si>
  <si>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</si>
  <si>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</si>
  <si>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</si>
  <si>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</si>
  <si>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</si>
  <si>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</si>
  <si>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</si>
  <si>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</si>
  <si>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</si>
  <si>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</si>
  <si>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</si>
  <si>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</si>
  <si>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</si>
  <si>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</si>
  <si>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</si>
  <si>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</si>
  <si>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</si>
  <si>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</si>
  <si>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</si>
  <si>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</si>
  <si>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</si>
  <si>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</si>
  <si>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</si>
  <si>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</si>
  <si>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</si>
  <si>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</si>
  <si>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</si>
  <si>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</si>
  <si>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</si>
  <si>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</si>
  <si>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</si>
  <si>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</si>
  <si>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</si>
  <si>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</si>
  <si>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</si>
  <si>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</si>
  <si>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</si>
  <si>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</si>
  <si>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</si>
  <si>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</si>
  <si>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</si>
  <si>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</si>
  <si>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</si>
  <si>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</si>
  <si>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</si>
  <si>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</si>
  <si>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</si>
  <si>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</si>
  <si>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</si>
  <si>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</si>
  <si>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</si>
  <si>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</si>
  <si>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</si>
  <si>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</si>
  <si>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</si>
  <si>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</si>
  <si>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</si>
  <si>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</si>
  <si>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</si>
  <si>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</si>
  <si>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</si>
  <si>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</si>
  <si>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</si>
  <si>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</si>
  <si>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</si>
  <si>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</si>
  <si>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</si>
  <si>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</si>
  <si>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</si>
  <si>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</si>
  <si>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</si>
  <si>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</si>
  <si>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</si>
  <si>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</si>
  <si>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</si>
  <si>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</si>
  <si>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</si>
  <si>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</si>
  <si>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</si>
  <si>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</si>
  <si>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</si>
  <si>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</si>
  <si>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</si>
  <si>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</si>
  <si>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</si>
  <si>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</si>
  <si>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</si>
  <si>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</si>
  <si>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</si>
  <si>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</si>
  <si>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</si>
  <si>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</si>
  <si>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</si>
  <si>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</si>
  <si>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</si>
  <si>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</si>
  <si>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</si>
  <si>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</si>
  <si>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</si>
  <si>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</si>
  <si>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</si>
  <si>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</si>
  <si>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</si>
  <si>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</si>
  <si>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</si>
  <si>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</si>
  <si>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</si>
  <si>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</si>
  <si>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</si>
  <si>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</si>
  <si>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</si>
  <si>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</si>
  <si>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</si>
  <si>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</si>
  <si>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</si>
  <si>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</si>
  <si>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</si>
  <si>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</si>
  <si>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</si>
  <si>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</si>
  <si>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</si>
  <si>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</si>
  <si>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</si>
  <si>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</si>
  <si>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</si>
  <si>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</si>
  <si>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</si>
  <si>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</si>
  <si>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</si>
  <si>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</si>
  <si>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</si>
  <si>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</si>
  <si>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</si>
  <si>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</si>
  <si>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</si>
  <si>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</si>
  <si>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</si>
  <si>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</si>
  <si>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</si>
  <si>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</si>
  <si>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</si>
  <si>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</si>
  <si>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</si>
  <si>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</si>
  <si>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</si>
  <si>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</si>
  <si>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</si>
  <si>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</si>
  <si>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</si>
  <si>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</si>
  <si>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</si>
  <si>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</si>
  <si>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</si>
  <si>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</si>
  <si>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</si>
  <si>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</si>
  <si>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</si>
  <si>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</si>
  <si>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</si>
  <si>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</si>
  <si>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</si>
  <si>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</si>
  <si>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</si>
  <si>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</si>
  <si>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</si>
  <si>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</si>
  <si>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</si>
  <si>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</si>
  <si>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</si>
  <si>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</si>
  <si>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</si>
  <si>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</si>
  <si>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</si>
  <si>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</si>
  <si>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</si>
  <si>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</si>
  <si>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</si>
  <si>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</si>
  <si>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</si>
  <si>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</si>
  <si>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</si>
  <si>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</si>
  <si>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</si>
  <si>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</si>
  <si>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</si>
  <si>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</si>
  <si>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</si>
  <si>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</si>
  <si>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</si>
  <si>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</si>
  <si>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</si>
  <si>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</si>
  <si>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</si>
  <si>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</si>
  <si>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</si>
  <si>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</si>
  <si>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</si>
  <si>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</si>
  <si>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</si>
  <si>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</si>
  <si>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</si>
  <si>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</si>
  <si>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</si>
  <si>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</si>
  <si>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</si>
  <si>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</si>
  <si>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</si>
  <si>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</si>
  <si>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</si>
  <si>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</si>
  <si>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</si>
  <si>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</si>
  <si>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</si>
  <si>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</si>
  <si>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</si>
  <si>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</si>
  <si>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</si>
  <si>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</si>
  <si>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</si>
  <si>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</si>
  <si>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</si>
  <si>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</si>
  <si>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</si>
  <si>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</si>
  <si>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</si>
  <si>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</si>
  <si>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</si>
  <si>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</si>
  <si>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</si>
  <si>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</si>
  <si>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</si>
  <si>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</si>
  <si>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</si>
  <si>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</si>
  <si>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</si>
  <si>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</si>
  <si>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</si>
  <si>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</si>
  <si>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</si>
  <si>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</si>
  <si>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</si>
  <si>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</si>
  <si>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</si>
  <si>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</si>
  <si>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</si>
  <si>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</si>
  <si>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</si>
  <si>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</si>
  <si>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</si>
  <si>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</si>
  <si>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</si>
  <si>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</si>
  <si>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</si>
  <si>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</si>
  <si>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</si>
  <si>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</si>
  <si>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</si>
  <si>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</si>
  <si>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</si>
  <si>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</si>
  <si>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</si>
  <si>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</si>
  <si>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</si>
  <si>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</si>
  <si>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</si>
  <si>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</si>
  <si>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</si>
  <si>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</si>
  <si>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</si>
  <si>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</si>
  <si>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</si>
  <si>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</si>
  <si>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</si>
  <si>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</si>
  <si>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</si>
  <si>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</si>
  <si>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</si>
  <si>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</si>
  <si>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</si>
  <si>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</si>
  <si>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</si>
  <si>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</si>
  <si>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</si>
  <si>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</si>
  <si>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</si>
  <si>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</si>
  <si>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</si>
  <si>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</si>
  <si>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</si>
  <si>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</si>
  <si>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</si>
  <si>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</si>
  <si>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</si>
  <si>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</si>
  <si>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</si>
  <si>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</si>
  <si>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</si>
  <si>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</si>
  <si>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</si>
  <si>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</si>
  <si>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</si>
  <si>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</si>
  <si>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</si>
  <si>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</si>
  <si>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</si>
  <si>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</si>
  <si>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</si>
  <si>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</si>
  <si>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</si>
  <si>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</si>
  <si>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</si>
  <si>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</si>
  <si>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</si>
  <si>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</si>
  <si>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</si>
  <si>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</si>
  <si>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</si>
  <si>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</si>
  <si>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</si>
  <si>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</si>
  <si>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</si>
  <si>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</si>
  <si>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</si>
  <si>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</si>
  <si>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</si>
  <si>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</si>
  <si>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</si>
  <si>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</si>
  <si>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</si>
  <si>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</si>
  <si>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</si>
  <si>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</si>
  <si>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</si>
  <si>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</si>
  <si>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</si>
  <si>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</si>
  <si>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</si>
  <si>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</si>
  <si>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</si>
  <si>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</si>
  <si>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</si>
  <si>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</si>
  <si>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</si>
  <si>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</si>
  <si>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</si>
  <si>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</si>
  <si>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</si>
  <si>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</si>
  <si>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</si>
  <si>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</si>
  <si>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</si>
  <si>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</si>
  <si>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</si>
  <si>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</si>
  <si>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</si>
  <si>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</si>
  <si>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</si>
  <si>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</si>
  <si>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</si>
  <si>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</si>
  <si>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</si>
  <si>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</si>
  <si>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</si>
  <si>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</si>
  <si>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</si>
  <si>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</si>
  <si>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</si>
  <si>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</si>
  <si>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</si>
  <si>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</si>
  <si>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</si>
  <si>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</si>
  <si>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</si>
  <si>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</si>
  <si>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</si>
  <si>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</si>
  <si>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</si>
  <si>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</si>
  <si>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</si>
  <si>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</si>
  <si>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</si>
  <si>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</si>
  <si>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</si>
  <si>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</si>
  <si>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</si>
  <si>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</si>
  <si>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</si>
  <si>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</si>
  <si>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</si>
  <si>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</si>
  <si>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</si>
  <si>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</si>
  <si>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</si>
  <si>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</si>
  <si>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</si>
  <si>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</si>
  <si>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</si>
  <si>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</si>
  <si>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</si>
  <si>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</si>
  <si>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</si>
  <si>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</si>
  <si>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</si>
  <si>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</si>
  <si>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</si>
  <si>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</si>
  <si>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</si>
  <si>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</si>
  <si>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</si>
  <si>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</si>
  <si>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</si>
  <si>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</si>
  <si>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</si>
  <si>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</si>
  <si>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</si>
  <si>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</si>
  <si>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</si>
  <si>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</si>
  <si>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</si>
  <si>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</si>
  <si>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</si>
  <si>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</si>
  <si>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</si>
  <si>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</si>
  <si>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</si>
  <si>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</si>
  <si>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</si>
  <si>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</si>
  <si>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</si>
  <si>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</si>
  <si>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</si>
  <si>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</si>
  <si>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</si>
  <si>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</si>
  <si>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</si>
  <si>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</si>
  <si>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</si>
  <si>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</si>
  <si>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</si>
  <si>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</si>
  <si>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</si>
  <si>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</si>
  <si>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</si>
  <si>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</si>
  <si>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</si>
  <si>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</si>
  <si>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</si>
  <si>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</si>
  <si>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</si>
  <si>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</si>
  <si>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</si>
  <si>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</si>
  <si>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</si>
  <si>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</si>
  <si>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</si>
  <si>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</si>
  <si>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</si>
  <si>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</si>
  <si>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</si>
  <si>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</si>
  <si>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</si>
  <si>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</si>
  <si>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</si>
  <si>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</si>
  <si>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</si>
  <si>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</si>
  <si>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</si>
  <si>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</si>
  <si>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</si>
  <si>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</si>
  <si>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</si>
  <si>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</si>
  <si>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</si>
  <si>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</si>
  <si>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</si>
  <si>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</si>
  <si>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</si>
  <si>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</si>
  <si>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</si>
  <si>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</si>
  <si>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</si>
  <si>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</si>
  <si>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</si>
  <si>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</si>
  <si>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</si>
  <si>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</si>
  <si>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</si>
  <si>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</si>
  <si>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</si>
  <si>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</si>
  <si>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</si>
  <si>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</si>
  <si>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</si>
  <si>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</si>
  <si>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</si>
  <si>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</si>
  <si>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</si>
  <si>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</si>
  <si>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</si>
  <si>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</si>
  <si>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</si>
  <si>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</si>
  <si>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</si>
  <si>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</si>
  <si>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</si>
  <si>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</si>
  <si>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</si>
  <si>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</si>
  <si>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</si>
  <si>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</si>
  <si>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</si>
  <si>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</si>
  <si>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</si>
  <si>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</si>
  <si>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</si>
  <si>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</si>
  <si>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</si>
  <si>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</si>
  <si>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</si>
  <si>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</si>
  <si>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</si>
  <si>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</si>
  <si>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</si>
  <si>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</si>
  <si>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</si>
  <si>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</si>
  <si>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</si>
  <si>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</si>
  <si>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</si>
  <si>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</si>
  <si>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</si>
  <si>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</si>
  <si>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</si>
  <si>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</si>
  <si>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</si>
  <si>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</si>
  <si>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</si>
  <si>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</si>
  <si>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</si>
  <si>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</si>
  <si>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</si>
  <si>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</si>
  <si>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</si>
  <si>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</si>
  <si>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</si>
  <si>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</si>
  <si>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</si>
  <si>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</si>
  <si>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</si>
  <si>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</si>
  <si>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</si>
  <si>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</si>
  <si>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</si>
  <si>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</si>
  <si>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</si>
  <si>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</si>
  <si>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</si>
  <si>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</si>
  <si>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</si>
  <si>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</si>
  <si>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</si>
  <si>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</si>
  <si>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</si>
  <si>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</si>
  <si>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</si>
  <si>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</si>
  <si>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</si>
  <si>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</si>
  <si>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</si>
  <si>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</si>
  <si>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</si>
  <si>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</si>
  <si>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</si>
  <si>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</si>
  <si>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</si>
  <si>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</si>
  <si>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</si>
  <si>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</si>
  <si>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</si>
  <si>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</si>
  <si>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</si>
  <si>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</si>
  <si>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</si>
  <si>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</si>
  <si>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</si>
  <si>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</si>
  <si>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</si>
  <si>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</si>
  <si>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</si>
  <si>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</si>
  <si>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</si>
  <si>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</si>
  <si>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</si>
  <si>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</si>
  <si>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</si>
  <si>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</si>
  <si>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</si>
  <si>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</si>
  <si>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</si>
  <si>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</si>
  <si>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</si>
  <si>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</si>
  <si>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</si>
  <si>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</si>
  <si>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</si>
  <si>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</si>
  <si>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</si>
  <si>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</si>
  <si>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</si>
  <si>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</si>
  <si>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</si>
  <si>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</si>
  <si>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</si>
  <si>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</si>
  <si>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</si>
  <si>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</si>
  <si>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</si>
  <si>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</si>
  <si>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</si>
  <si>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</si>
  <si>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</si>
  <si>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</si>
  <si>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</si>
  <si>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</si>
  <si>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</si>
  <si>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</si>
  <si>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</si>
  <si>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</si>
  <si>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</si>
  <si>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</si>
  <si>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</si>
  <si>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</si>
  <si>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</si>
  <si>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</si>
  <si>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</si>
  <si>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</si>
  <si>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</si>
  <si>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</si>
  <si>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</si>
  <si>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</si>
  <si>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</si>
  <si>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</si>
  <si>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</si>
  <si>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</si>
  <si>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</si>
  <si>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</si>
  <si>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</si>
  <si>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</si>
  <si>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</si>
  <si>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</si>
  <si>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</si>
  <si>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</si>
  <si>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</si>
  <si>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</si>
  <si>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</si>
  <si>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</si>
  <si>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</si>
  <si>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</si>
  <si>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</si>
  <si>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</si>
  <si>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</si>
  <si>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</si>
  <si>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</si>
  <si>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</si>
  <si>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</si>
  <si>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</si>
  <si>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</si>
  <si>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</si>
  <si>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</si>
  <si>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</si>
  <si>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</si>
  <si>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</si>
  <si>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</si>
  <si>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</si>
  <si>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</si>
  <si>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</si>
  <si>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</si>
  <si>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</si>
  <si>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</si>
  <si>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</si>
  <si>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</si>
  <si>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</si>
  <si>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</si>
  <si>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</si>
  <si>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</si>
  <si>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</si>
  <si>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</si>
  <si>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</si>
  <si>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</si>
  <si>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</si>
  <si>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</si>
  <si>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</si>
  <si>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</si>
  <si>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</si>
  <si>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</si>
  <si>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</si>
  <si>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</si>
  <si>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</si>
  <si>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</si>
  <si>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</si>
  <si>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</si>
  <si>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</si>
  <si>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</si>
  <si>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</si>
  <si>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</si>
  <si>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</si>
  <si>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</si>
  <si>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</si>
  <si>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</si>
  <si>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</si>
  <si>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</si>
  <si>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</si>
  <si>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</si>
  <si>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</si>
  <si>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</si>
  <si>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</si>
  <si>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</si>
  <si>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</si>
  <si>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</si>
  <si>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</si>
  <si>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</si>
  <si>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</si>
  <si>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</si>
  <si>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</si>
  <si>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</si>
  <si>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</si>
  <si>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</si>
  <si>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</si>
  <si>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</si>
  <si>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</si>
  <si>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</si>
  <si>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</si>
  <si>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</si>
  <si>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</si>
  <si>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</si>
  <si>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</si>
  <si>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</si>
  <si>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</si>
  <si>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</si>
  <si>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</si>
  <si>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</si>
  <si>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</si>
  <si>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</si>
  <si>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</si>
  <si>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</si>
  <si>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</si>
  <si>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</si>
  <si>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</si>
  <si>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</si>
  <si>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</si>
  <si>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</si>
  <si>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</si>
  <si>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</si>
  <si>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</si>
  <si>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</si>
  <si>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</si>
  <si>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</si>
  <si>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</si>
  <si>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</si>
  <si>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</si>
  <si>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</si>
  <si>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</si>
  <si>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</si>
  <si>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</si>
  <si>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</si>
  <si>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</si>
  <si>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</si>
  <si>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</si>
  <si>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</si>
  <si>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</si>
  <si>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</si>
  <si>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</si>
  <si>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</si>
  <si>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</si>
  <si>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</si>
  <si>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</si>
  <si>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</si>
  <si>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</si>
  <si>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</si>
  <si>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</si>
  <si>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</si>
  <si>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</si>
  <si>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</si>
  <si>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</si>
  <si>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</si>
  <si>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</si>
  <si>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</si>
  <si>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</si>
  <si>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</si>
  <si>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</si>
  <si>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</si>
  <si>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</si>
  <si>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</si>
  <si>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</si>
  <si>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</si>
  <si>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</si>
  <si>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</si>
  <si>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</si>
  <si>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</si>
  <si>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</si>
  <si>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</si>
  <si>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</si>
  <si>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</si>
  <si>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</si>
  <si>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</si>
  <si>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</si>
  <si>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</si>
  <si>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</si>
  <si>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</si>
  <si>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</si>
  <si>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</si>
  <si>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</si>
  <si>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</si>
  <si>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</si>
  <si>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</si>
  <si>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</si>
  <si>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</si>
  <si>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</si>
  <si>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</si>
  <si>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</si>
  <si>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</si>
  <si>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</si>
  <si>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</si>
  <si>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</si>
  <si>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</si>
  <si>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</si>
  <si>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</si>
  <si>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</si>
  <si>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</si>
  <si>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</si>
  <si>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</si>
  <si>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</si>
  <si>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</si>
  <si>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</si>
  <si>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</si>
  <si>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</si>
  <si>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</si>
  <si>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</si>
  <si>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</si>
  <si>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</si>
  <si>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</si>
  <si>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</si>
  <si>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</si>
  <si>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</si>
  <si>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</si>
  <si>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</si>
  <si>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</si>
  <si>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</si>
  <si>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</si>
  <si>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</si>
  <si>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</si>
  <si>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</si>
  <si>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</si>
  <si>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</si>
  <si>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</si>
  <si>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</si>
  <si>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</si>
  <si>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</si>
  <si>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</si>
  <si>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</si>
  <si>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</si>
  <si>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</si>
  <si>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</si>
  <si>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</si>
  <si>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</si>
  <si>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</si>
  <si>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</si>
  <si>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</si>
  <si>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</si>
  <si>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</si>
  <si>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</si>
  <si>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</si>
  <si>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</si>
  <si>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</si>
  <si>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</si>
  <si>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</si>
  <si>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</si>
  <si>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</si>
  <si>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</si>
  <si>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</si>
  <si>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</si>
  <si>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</si>
  <si>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</si>
  <si>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</si>
  <si>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</si>
  <si>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</si>
  <si>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</si>
  <si>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</si>
  <si>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</si>
  <si>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</si>
  <si>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</si>
  <si>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</si>
  <si>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</si>
  <si>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</si>
  <si>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</si>
  <si>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</si>
  <si>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</si>
  <si>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</si>
  <si>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</si>
  <si>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</si>
  <si>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</si>
  <si>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</si>
  <si>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</si>
  <si>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</si>
  <si>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</si>
  <si>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</si>
  <si>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</si>
  <si>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</si>
  <si>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</si>
  <si>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</si>
  <si>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</si>
  <si>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</si>
  <si>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</si>
  <si>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</si>
  <si>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</si>
  <si>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</si>
  <si>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</si>
  <si>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</si>
  <si>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</si>
  <si>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</si>
  <si>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</si>
  <si>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</si>
  <si>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</si>
  <si>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</si>
  <si>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</si>
  <si>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</si>
  <si>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</si>
  <si>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</si>
  <si>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</si>
  <si>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</si>
  <si>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</si>
  <si>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</si>
  <si>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</si>
  <si>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</si>
  <si>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</si>
  <si>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</si>
  <si>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</si>
  <si>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</si>
  <si>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</si>
  <si>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</si>
  <si>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</si>
  <si>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</si>
  <si>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</si>
  <si>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</si>
  <si>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</si>
  <si>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</si>
  <si>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</si>
  <si>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</si>
  <si>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</si>
  <si>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</si>
  <si>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</si>
  <si>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</si>
  <si>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</si>
  <si>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</si>
  <si>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</si>
  <si>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</si>
  <si>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</si>
  <si>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</si>
  <si>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</si>
  <si>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</si>
  <si>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</si>
  <si>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</si>
  <si>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</si>
  <si>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</si>
  <si>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</si>
  <si>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</si>
  <si>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</si>
  <si>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</si>
  <si>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</si>
  <si>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</si>
  <si>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</si>
  <si>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</si>
  <si>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</si>
  <si>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</si>
  <si>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</si>
  <si>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</si>
  <si>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</si>
  <si>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</si>
  <si>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</si>
  <si>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</si>
  <si>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</si>
  <si>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</si>
  <si>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</si>
  <si>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</si>
  <si>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</si>
  <si>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</si>
  <si>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</si>
  <si>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</si>
  <si>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</si>
  <si>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</si>
  <si>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</si>
  <si>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</si>
  <si>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</si>
  <si>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</si>
  <si>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</si>
  <si>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</si>
  <si>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</si>
  <si>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</si>
  <si>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</si>
  <si>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</si>
  <si>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</si>
  <si>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</si>
  <si>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</si>
  <si>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</si>
  <si>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</si>
  <si>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</si>
  <si>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</si>
  <si>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</si>
  <si>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</si>
  <si>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</si>
  <si>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</si>
  <si>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</si>
  <si>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</si>
  <si>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</si>
  <si>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</si>
  <si>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</si>
  <si>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</si>
  <si>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</si>
  <si>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</si>
  <si>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</si>
  <si>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</si>
  <si>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</si>
  <si>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</si>
  <si>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</si>
  <si>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</si>
  <si>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</si>
  <si>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</si>
  <si>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</si>
  <si>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</si>
  <si>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</si>
  <si>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</si>
  <si>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</si>
  <si>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</si>
  <si>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</si>
  <si>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</si>
  <si>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</si>
  <si>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</si>
  <si>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</si>
  <si>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</si>
  <si>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</si>
  <si>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</si>
  <si>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</si>
  <si>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</si>
  <si>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</si>
  <si>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</si>
  <si>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</si>
  <si>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</si>
  <si>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</si>
  <si>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</si>
  <si>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</si>
  <si>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</si>
  <si>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</si>
  <si>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</si>
  <si>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</si>
  <si>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</si>
  <si>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</si>
  <si>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</si>
  <si>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</si>
  <si>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</si>
  <si>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</si>
  <si>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</si>
  <si>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</si>
  <si>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</si>
  <si>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</si>
  <si>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</si>
  <si>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</si>
  <si>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</si>
  <si>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</si>
  <si>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</si>
  <si>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</si>
  <si>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</si>
  <si>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</si>
  <si>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</si>
  <si>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</si>
  <si>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</si>
  <si>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</si>
  <si>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</si>
  <si>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</si>
  <si>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</si>
  <si>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</si>
  <si>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</si>
  <si>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</si>
  <si>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</si>
  <si>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</si>
  <si>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</si>
  <si>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</si>
  <si>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</si>
  <si>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</si>
  <si>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</si>
  <si>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</si>
  <si>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</si>
  <si>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</si>
  <si>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</si>
  <si>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</si>
  <si>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</si>
  <si>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</si>
  <si>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</si>
  <si>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</si>
  <si>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</si>
  <si>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</si>
  <si>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</si>
  <si>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</si>
  <si>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</si>
  <si>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</si>
  <si>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</si>
  <si>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</si>
  <si>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</si>
  <si>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</si>
  <si>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</si>
  <si>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</si>
  <si>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</si>
  <si>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</si>
  <si>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</si>
  <si>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</si>
  <si>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</si>
  <si>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</si>
  <si>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</si>
  <si>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</si>
  <si>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</si>
  <si>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</si>
  <si>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</si>
  <si>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</si>
  <si>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</si>
  <si>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</si>
  <si>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</si>
  <si>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</si>
  <si>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</si>
  <si>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</si>
  <si>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</si>
  <si>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</si>
  <si>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</si>
  <si>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</si>
  <si>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</si>
  <si>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</si>
  <si>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</si>
  <si>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</si>
  <si>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</si>
  <si>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</si>
  <si>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</si>
  <si>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</si>
  <si>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</si>
  <si>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</si>
  <si>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</si>
  <si>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</si>
  <si>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</si>
  <si>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</si>
  <si>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</si>
  <si>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</si>
  <si>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</si>
  <si>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</si>
  <si>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</si>
  <si>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</si>
  <si>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</si>
  <si>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</si>
  <si>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</si>
  <si>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</si>
  <si>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</si>
  <si>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</si>
  <si>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</si>
  <si>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</si>
  <si>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</si>
  <si>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</si>
  <si>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</si>
  <si>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</si>
  <si>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</si>
  <si>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</si>
  <si>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</si>
  <si>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</si>
  <si>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</si>
  <si>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</si>
  <si>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</si>
  <si>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</si>
  <si>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</si>
  <si>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</si>
  <si>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</si>
  <si>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</si>
  <si>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</si>
  <si>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</si>
  <si>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</si>
  <si>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</si>
  <si>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</si>
  <si>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</si>
  <si>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</si>
  <si>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</si>
  <si>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</si>
  <si>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</si>
  <si>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</si>
  <si>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</si>
  <si>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</si>
  <si>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</si>
  <si>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</si>
  <si>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</si>
  <si>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</si>
  <si>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</si>
  <si>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</si>
  <si>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</si>
  <si>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</si>
  <si>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</si>
  <si>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</si>
  <si>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</si>
  <si>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</si>
  <si>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</si>
  <si>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</si>
  <si>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</si>
  <si>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</si>
  <si>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</si>
  <si>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</si>
  <si>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</si>
  <si>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</si>
  <si>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</si>
  <si>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</si>
  <si>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</si>
  <si>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</si>
  <si>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</si>
  <si>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</si>
  <si>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</si>
  <si>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</si>
  <si>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</si>
  <si>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</si>
  <si>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</si>
  <si>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</si>
  <si>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</si>
  <si>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</si>
  <si>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</si>
  <si>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</si>
  <si>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</si>
  <si>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</si>
  <si>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</si>
  <si>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</si>
  <si>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</si>
  <si>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</si>
  <si>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</si>
  <si>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</si>
  <si>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</si>
  <si>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</si>
  <si>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</si>
  <si>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</si>
  <si>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</si>
  <si>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</si>
  <si>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</si>
  <si>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</si>
  <si>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</si>
  <si>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</si>
  <si>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</si>
  <si>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</si>
  <si>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</si>
  <si>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</si>
  <si>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</si>
  <si>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</si>
  <si>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</si>
  <si>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</si>
  <si>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</si>
  <si>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</si>
  <si>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</si>
  <si>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</si>
  <si>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</si>
  <si>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</si>
  <si>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</si>
  <si>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</si>
  <si>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</si>
  <si>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</si>
  <si>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</si>
  <si>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</si>
  <si>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</si>
  <si>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</si>
  <si>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</si>
  <si>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</si>
  <si>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</si>
  <si>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</si>
  <si>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</si>
  <si>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</si>
  <si>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</si>
  <si>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</si>
  <si>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</si>
  <si>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</si>
  <si>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</si>
  <si>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</si>
  <si>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</si>
  <si>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</si>
  <si>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</si>
  <si>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</si>
  <si>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</si>
  <si>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</si>
  <si>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</si>
  <si>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</si>
  <si>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</si>
  <si>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</si>
  <si>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</si>
  <si>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</si>
  <si>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</si>
  <si>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</si>
  <si>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</si>
  <si>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</si>
  <si>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</si>
  <si>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</si>
  <si>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</si>
  <si>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</si>
  <si>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</si>
  <si>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</si>
  <si>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</si>
  <si>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</si>
  <si>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</si>
  <si>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</si>
  <si>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</si>
  <si>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</si>
  <si>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</si>
  <si>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</si>
  <si>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</si>
  <si>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</si>
  <si>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</si>
  <si>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</si>
  <si>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</si>
  <si>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</si>
  <si>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</si>
  <si>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</si>
  <si>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</si>
  <si>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</si>
  <si>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</si>
  <si>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</si>
  <si>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</si>
  <si>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</si>
  <si>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</si>
  <si>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</si>
  <si>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</si>
  <si>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</si>
  <si>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</si>
  <si>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</si>
  <si>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</si>
  <si>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</si>
  <si>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</si>
  <si>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</si>
  <si>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</si>
  <si>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</si>
  <si>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</si>
  <si>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</si>
  <si>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</si>
  <si>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</si>
  <si>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</si>
  <si>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</si>
  <si>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</si>
  <si>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</si>
  <si>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</si>
  <si>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</si>
  <si>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</si>
  <si>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</si>
  <si>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</si>
  <si>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</si>
  <si>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</si>
  <si>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</si>
  <si>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</si>
  <si>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</si>
  <si>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</si>
  <si>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</si>
  <si>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</si>
  <si>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</si>
  <si>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</si>
  <si>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</si>
  <si>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</si>
  <si>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</si>
  <si>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</si>
  <si>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</si>
  <si>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</si>
  <si>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</si>
  <si>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</si>
  <si>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</si>
  <si>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</si>
  <si>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</si>
  <si>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</si>
  <si>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</si>
  <si>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</si>
  <si>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</si>
  <si>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</si>
  <si>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</si>
  <si>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</si>
  <si>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</si>
  <si>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</si>
  <si>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</si>
  <si>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</si>
  <si>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</si>
  <si>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</si>
  <si>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</si>
  <si>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</si>
  <si>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</si>
  <si>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</si>
  <si>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</si>
  <si>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</si>
  <si>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</si>
  <si>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</si>
  <si>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</si>
  <si>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</si>
  <si>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</si>
  <si>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</si>
  <si>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</si>
  <si>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</si>
  <si>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</si>
  <si>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</si>
  <si>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</si>
  <si>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</si>
  <si>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</si>
  <si>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</si>
  <si>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</si>
  <si>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</si>
  <si>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</si>
  <si>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</si>
  <si>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</si>
  <si>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</si>
  <si>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</si>
  <si>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</si>
  <si>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</si>
  <si>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</si>
  <si>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</si>
  <si>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</si>
  <si>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</si>
  <si>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</si>
  <si>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</si>
  <si>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</si>
  <si>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</si>
  <si>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</si>
  <si>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</si>
  <si>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</si>
  <si>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</si>
  <si>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</si>
  <si>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</si>
  <si>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</si>
  <si>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</si>
  <si>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</si>
  <si>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</si>
  <si>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</si>
  <si>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</si>
  <si>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</si>
  <si>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</si>
  <si>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</si>
  <si>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</si>
  <si>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</si>
  <si>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</si>
  <si>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</si>
  <si>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</si>
  <si>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</si>
  <si>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</si>
  <si>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</si>
  <si>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</si>
  <si>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</si>
  <si>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</si>
  <si>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</si>
  <si>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</si>
  <si>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</si>
  <si>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</si>
  <si>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</si>
  <si>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</si>
  <si>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</si>
  <si>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</si>
  <si>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</si>
  <si>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</si>
  <si>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</si>
  <si>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</si>
  <si>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</si>
  <si>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</si>
  <si>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</si>
  <si>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</si>
  <si>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</si>
  <si>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</si>
  <si>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</si>
  <si>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</si>
  <si>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</si>
  <si>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</si>
  <si>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</si>
  <si>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</si>
  <si>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</si>
  <si>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</si>
  <si>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</si>
  <si>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</si>
  <si>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</si>
  <si>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</si>
  <si>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</si>
  <si>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</si>
  <si>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</si>
  <si>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</si>
  <si>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</si>
  <si>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</si>
  <si>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</si>
  <si>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</si>
  <si>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</si>
  <si>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</si>
  <si>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</si>
  <si>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</si>
  <si>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</si>
  <si>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</si>
  <si>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</si>
  <si>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</si>
  <si>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</si>
  <si>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</si>
  <si>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</si>
  <si>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</si>
  <si>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</si>
  <si>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</si>
  <si>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</si>
  <si>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</si>
  <si>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</si>
  <si>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</si>
  <si>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</si>
  <si>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</si>
  <si>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</si>
  <si>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</si>
  <si>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</si>
  <si>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</si>
  <si>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</si>
  <si>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</si>
  <si>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</si>
  <si>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</si>
  <si>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</si>
  <si>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</si>
  <si>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</si>
  <si>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</si>
  <si>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</si>
  <si>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</si>
  <si>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</si>
  <si>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</si>
  <si>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</si>
  <si>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</si>
  <si>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</si>
  <si>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</si>
  <si>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</si>
  <si>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</si>
  <si>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</si>
  <si>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</si>
  <si>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</si>
  <si>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</si>
  <si>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</si>
  <si>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</si>
  <si>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</si>
  <si>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</si>
  <si>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</si>
  <si>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</si>
  <si>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</si>
  <si>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</si>
  <si>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</si>
  <si>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</si>
  <si>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</si>
  <si>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</si>
  <si>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</si>
  <si>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</si>
  <si>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</si>
  <si>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</si>
  <si>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</si>
  <si>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</si>
  <si>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</si>
  <si>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</si>
  <si>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</si>
  <si>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</si>
  <si>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</si>
  <si>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</si>
  <si>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</si>
  <si>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</si>
  <si>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</si>
  <si>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</si>
  <si>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</si>
  <si>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</si>
  <si>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</si>
  <si>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</si>
  <si>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</si>
  <si>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</si>
  <si>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</si>
  <si>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</si>
  <si>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</si>
  <si>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</si>
  <si>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</si>
  <si>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</si>
  <si>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</si>
  <si>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</si>
  <si>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</si>
  <si>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</si>
  <si>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</si>
  <si>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</si>
  <si>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</si>
  <si>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</si>
  <si>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</si>
  <si>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</si>
  <si>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</si>
  <si>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</si>
  <si>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</si>
  <si>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</si>
  <si>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</si>
  <si>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</si>
  <si>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</si>
  <si>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</si>
  <si>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</si>
  <si>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</si>
  <si>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</si>
  <si>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</si>
  <si>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</si>
  <si>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</si>
  <si>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</si>
  <si>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</si>
  <si>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</si>
  <si>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</si>
  <si>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</si>
  <si>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</si>
  <si>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</si>
  <si>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</si>
  <si>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</si>
  <si>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</si>
  <si>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</si>
  <si>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</si>
  <si>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</si>
  <si>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</si>
  <si>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</si>
  <si>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</si>
  <si>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</si>
  <si>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</si>
  <si>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</si>
  <si>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</si>
  <si>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</si>
  <si>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</si>
  <si>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</si>
  <si>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</si>
  <si>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</si>
  <si>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</si>
  <si>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</si>
  <si>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</si>
  <si>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</si>
  <si>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</si>
  <si>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</si>
  <si>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</si>
  <si>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</si>
  <si>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</si>
  <si>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</si>
  <si>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</si>
  <si>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</si>
  <si>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</si>
  <si>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</si>
  <si>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</si>
  <si>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</si>
  <si>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</si>
  <si>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</si>
  <si>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</si>
  <si>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</si>
  <si>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</si>
  <si>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</si>
  <si>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</si>
  <si>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</si>
  <si>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</si>
  <si>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</si>
  <si>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</si>
  <si>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</si>
  <si>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</si>
  <si>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</si>
  <si>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</si>
  <si>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</si>
  <si>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</si>
  <si>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</si>
  <si>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</si>
  <si>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</si>
  <si>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</si>
  <si>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</si>
  <si>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</si>
  <si>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</si>
  <si>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</si>
  <si>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</si>
  <si>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</si>
  <si>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</si>
  <si>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</si>
  <si>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</si>
  <si>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</si>
  <si>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</si>
  <si>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</si>
  <si>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</si>
  <si>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</si>
  <si>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</si>
  <si>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</si>
  <si>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</si>
  <si>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</si>
  <si>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</si>
  <si>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</si>
  <si>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</si>
  <si>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</si>
  <si>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</si>
  <si>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</si>
  <si>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</si>
  <si>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</si>
  <si>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</si>
  <si>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</si>
  <si>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</si>
  <si>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</si>
  <si>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</si>
  <si>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</si>
  <si>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</si>
  <si>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</si>
  <si>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</si>
  <si>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</si>
  <si>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</si>
  <si>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</si>
  <si>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</si>
  <si>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</si>
  <si>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</si>
  <si>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</si>
  <si>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</si>
  <si>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</si>
  <si>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</si>
  <si>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</si>
  <si>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</si>
  <si>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</si>
  <si>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</si>
  <si>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</si>
  <si>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</si>
  <si>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</si>
  <si>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</si>
  <si>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</si>
  <si>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</si>
  <si>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</si>
  <si>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</si>
  <si>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</si>
  <si>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</si>
  <si>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</si>
  <si>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</si>
  <si>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</si>
  <si>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</si>
  <si>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</si>
  <si>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</si>
  <si>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</si>
  <si>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</si>
  <si>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</si>
  <si>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</si>
  <si>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</si>
  <si>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</si>
  <si>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</si>
  <si>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</si>
  <si>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</si>
  <si>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</si>
  <si>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</si>
  <si>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</si>
  <si>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</si>
  <si>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</si>
  <si>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</si>
  <si>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</si>
  <si>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</si>
  <si>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</si>
  <si>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</si>
  <si>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</si>
  <si>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</si>
  <si>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</si>
  <si>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</si>
  <si>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</si>
  <si>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</si>
  <si>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</si>
  <si>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</si>
  <si>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</si>
  <si>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</si>
  <si>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</si>
  <si>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</si>
  <si>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</si>
  <si>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</si>
  <si>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</si>
  <si>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</si>
  <si>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</si>
  <si>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</si>
  <si>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</si>
  <si>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</si>
  <si>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</si>
  <si>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</si>
  <si>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</si>
  <si>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</si>
  <si>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</si>
  <si>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</si>
  <si>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</si>
  <si>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</si>
  <si>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</si>
  <si>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</si>
  <si>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</si>
  <si>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</si>
  <si>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</si>
  <si>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</si>
  <si>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</si>
  <si>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</si>
  <si>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</si>
  <si>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</si>
  <si>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</si>
  <si>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</si>
  <si>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</si>
  <si>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</si>
  <si>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</si>
  <si>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</si>
  <si>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</si>
  <si>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</si>
  <si>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</si>
  <si>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</si>
  <si>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</si>
  <si>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</si>
  <si>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</si>
  <si>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</si>
  <si>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</si>
  <si>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</si>
  <si>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</si>
  <si>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</si>
  <si>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</si>
  <si>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</si>
  <si>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</si>
  <si>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</si>
  <si>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</si>
  <si>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</si>
  <si>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</si>
  <si>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</si>
  <si>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</si>
  <si>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</si>
  <si>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</si>
  <si>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</si>
  <si>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</si>
  <si>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</si>
  <si>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</si>
  <si>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</si>
  <si>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</si>
  <si>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</si>
  <si>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</si>
  <si>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</si>
  <si>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</si>
  <si>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</si>
  <si>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</si>
  <si>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</si>
  <si>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</si>
  <si>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</si>
  <si>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</si>
  <si>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</si>
  <si>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</si>
  <si>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</si>
  <si>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</si>
  <si>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</si>
  <si>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</si>
  <si>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</si>
  <si>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</si>
  <si>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</si>
  <si>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</si>
  <si>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</si>
  <si>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</si>
  <si>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</si>
  <si>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</si>
  <si>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</si>
  <si>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</si>
  <si>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</si>
  <si>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</si>
  <si>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</si>
  <si>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</si>
  <si>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</si>
  <si>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</si>
  <si>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</si>
  <si>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</si>
  <si>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</si>
  <si>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</si>
  <si>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</si>
  <si>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</si>
  <si>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</si>
  <si>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</si>
  <si>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</si>
  <si>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</si>
  <si>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</si>
  <si>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</si>
  <si>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</si>
  <si>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</si>
  <si>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</si>
  <si>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</si>
  <si>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</si>
  <si>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</si>
  <si>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</si>
  <si>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</si>
  <si>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</si>
  <si>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</si>
  <si>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</si>
  <si>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</si>
  <si>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</si>
  <si>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</si>
  <si>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</si>
  <si>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</si>
  <si>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</si>
  <si>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</si>
  <si>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</si>
  <si>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</si>
  <si>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</si>
  <si>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</si>
  <si>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</si>
  <si>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</si>
  <si>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</si>
  <si>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</si>
  <si>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</si>
  <si>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</si>
  <si>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</si>
  <si>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</si>
  <si>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</si>
  <si>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</si>
  <si>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</si>
  <si>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</si>
  <si>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</si>
  <si>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</si>
  <si>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</si>
  <si>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</si>
  <si>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</si>
  <si>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</si>
  <si>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</si>
  <si>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</si>
  <si>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</si>
  <si>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</si>
  <si>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</si>
  <si>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</si>
  <si>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</si>
  <si>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</si>
  <si>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</si>
  <si>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</si>
  <si>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</si>
  <si>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</si>
  <si>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</si>
  <si>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</si>
  <si>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</si>
  <si>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</si>
  <si>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</si>
  <si>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</si>
  <si>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</si>
  <si>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</si>
  <si>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</si>
  <si>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</si>
  <si>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</si>
  <si>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</si>
  <si>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</si>
  <si>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</si>
  <si>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</si>
  <si>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</si>
  <si>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</si>
  <si>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</si>
  <si>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</si>
  <si>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</si>
  <si>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</si>
  <si>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</si>
  <si>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</si>
  <si>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</si>
  <si>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</si>
  <si>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</si>
  <si>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</si>
  <si>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</si>
  <si>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</si>
  <si>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</si>
  <si>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</si>
  <si>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</si>
  <si>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</si>
  <si>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</si>
  <si>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</si>
  <si>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</si>
  <si>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</si>
  <si>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</si>
  <si>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</si>
  <si>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</si>
  <si>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</si>
  <si>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</si>
  <si>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</si>
  <si>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</si>
  <si>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</si>
  <si>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</si>
  <si>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</si>
  <si>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</si>
  <si>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</si>
  <si>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</si>
  <si>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</si>
  <si>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</si>
  <si>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</si>
  <si>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</si>
  <si>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</si>
  <si>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</si>
  <si>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</si>
  <si>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</si>
  <si>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</si>
  <si>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</si>
  <si>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</si>
  <si>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</si>
  <si>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</si>
  <si>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</si>
  <si>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</si>
  <si>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</si>
  <si>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</si>
  <si>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</si>
  <si>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</si>
  <si>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</si>
  <si>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</si>
  <si>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</si>
  <si>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</si>
  <si>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</si>
  <si>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</si>
  <si>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</si>
  <si>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</si>
  <si>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</si>
  <si>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</si>
  <si>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</si>
  <si>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</si>
  <si>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</si>
  <si>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</si>
  <si>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</si>
  <si>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</si>
  <si>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</si>
  <si>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</si>
  <si>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</si>
  <si>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</si>
  <si>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</si>
  <si>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</si>
  <si>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</si>
  <si>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</si>
  <si>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</si>
  <si>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</si>
  <si>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</si>
  <si>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</si>
  <si>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</si>
  <si>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</si>
  <si>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</si>
  <si>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</si>
  <si>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</si>
  <si>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</si>
  <si>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</si>
  <si>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</si>
  <si>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</si>
  <si>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</si>
  <si>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</si>
  <si>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</si>
  <si>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</si>
  <si>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</si>
  <si>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</si>
  <si>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</si>
  <si>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</si>
  <si>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</si>
  <si>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</si>
  <si>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</si>
  <si>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</si>
  <si>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</si>
  <si>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</si>
  <si>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</si>
  <si>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</si>
  <si>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</si>
  <si>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</si>
  <si>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</si>
  <si>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</si>
  <si>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</si>
  <si>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</si>
  <si>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</si>
  <si>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</si>
  <si>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</si>
  <si>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</si>
  <si>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</si>
  <si>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</si>
  <si>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</si>
  <si>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</si>
  <si>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</si>
  <si>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</si>
  <si>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</si>
  <si>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</si>
  <si>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</si>
  <si>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</si>
  <si>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</si>
  <si>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</si>
  <si>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</si>
  <si>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</si>
  <si>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</si>
  <si>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</si>
  <si>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</si>
  <si>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</si>
  <si>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</si>
  <si>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</si>
  <si>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</si>
  <si>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</si>
  <si>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</si>
  <si>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</si>
  <si>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</si>
  <si>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</si>
  <si>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</si>
  <si>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</si>
  <si>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</si>
  <si>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</si>
  <si>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</si>
  <si>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</si>
  <si>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</si>
  <si>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</si>
  <si>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</si>
  <si>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</si>
  <si>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</si>
  <si>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</si>
  <si>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</si>
  <si>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</si>
  <si>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</si>
  <si>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</si>
  <si>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</si>
  <si>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</si>
  <si>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</si>
  <si>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</si>
  <si>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</si>
  <si>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</si>
  <si>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</si>
  <si>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</si>
  <si>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</si>
  <si>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</si>
  <si>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</si>
  <si>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</si>
  <si>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</si>
  <si>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</si>
  <si>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</si>
  <si>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</si>
  <si>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</si>
  <si>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</si>
  <si>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</si>
  <si>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</si>
  <si>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</si>
  <si>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</si>
  <si>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</si>
  <si>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</si>
  <si>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</si>
  <si>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</si>
  <si>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</si>
  <si>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</si>
  <si>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</si>
  <si>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</si>
  <si>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</si>
  <si>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</si>
  <si>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</si>
  <si>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</si>
  <si>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</si>
  <si>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</si>
  <si>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</si>
  <si>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</si>
  <si>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</si>
  <si>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</si>
  <si>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</si>
  <si>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</si>
  <si>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</si>
  <si>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</si>
  <si>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</si>
  <si>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</si>
  <si>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</si>
  <si>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</si>
  <si>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</si>
  <si>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</si>
  <si>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</si>
  <si>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</si>
  <si>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</si>
  <si>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</si>
  <si>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</si>
  <si>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</si>
  <si>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</si>
  <si>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</si>
  <si>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</si>
  <si>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</si>
  <si>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</si>
  <si>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</si>
  <si>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</si>
  <si>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</si>
  <si>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</si>
  <si>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</si>
  <si>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</si>
  <si>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</si>
  <si>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</si>
  <si>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</si>
  <si>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</si>
  <si>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</si>
  <si>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</si>
  <si>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</si>
  <si>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</si>
  <si>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</si>
  <si>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</si>
  <si>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</si>
  <si>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</si>
  <si>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</si>
  <si>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</si>
  <si>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</si>
  <si>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</si>
  <si>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</si>
  <si>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</si>
  <si>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</si>
  <si>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</si>
  <si>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</si>
  <si>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</si>
  <si>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</si>
  <si>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</si>
  <si>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</si>
  <si>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</si>
  <si>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</si>
  <si>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</si>
  <si>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</si>
  <si>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</si>
  <si>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</si>
  <si>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</si>
  <si>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</si>
  <si>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</si>
  <si>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</si>
  <si>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</si>
  <si>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</si>
  <si>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</si>
  <si>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</si>
  <si>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</si>
  <si>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</si>
  <si>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</si>
  <si>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</si>
  <si>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</si>
  <si>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</si>
  <si>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</si>
  <si>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</si>
  <si>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</si>
  <si>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</si>
  <si>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</si>
  <si>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</si>
  <si>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</si>
  <si>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</si>
  <si>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</si>
  <si>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</si>
  <si>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</si>
  <si>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</si>
  <si>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</si>
  <si>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</si>
  <si>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</si>
  <si>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</si>
  <si>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</si>
  <si>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</si>
  <si>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</si>
  <si>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</si>
  <si>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</si>
  <si>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</si>
  <si>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</si>
  <si>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</si>
  <si>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</si>
  <si>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</si>
  <si>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</si>
  <si>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</si>
  <si>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</si>
  <si>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</si>
  <si>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</si>
  <si>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</si>
  <si>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</si>
  <si>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</si>
  <si>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</si>
  <si>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</si>
  <si>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</si>
  <si>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</si>
  <si>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</si>
  <si>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</si>
  <si>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</si>
  <si>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</si>
  <si>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</si>
  <si>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</si>
  <si>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</si>
  <si>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</si>
  <si>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</si>
  <si>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</si>
  <si>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</si>
  <si>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</si>
  <si>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</si>
  <si>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</si>
  <si>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</si>
  <si>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</si>
  <si>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</si>
  <si>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</si>
  <si>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</si>
  <si>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</si>
  <si>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</si>
  <si>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</si>
  <si>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</si>
  <si>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</si>
  <si>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</si>
  <si>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</si>
  <si>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</si>
  <si>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</si>
  <si>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</si>
  <si>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</si>
  <si>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</si>
  <si>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</si>
  <si>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</si>
  <si>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</si>
  <si>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</si>
  <si>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</si>
  <si>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</si>
  <si>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</si>
  <si>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</si>
  <si>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</si>
  <si>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</si>
  <si>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</si>
  <si>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</si>
  <si>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</si>
  <si>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</si>
  <si>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</si>
  <si>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</si>
  <si>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</si>
  <si>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</si>
  <si>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</si>
  <si>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</si>
  <si>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</si>
  <si>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</si>
  <si>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</si>
  <si>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</si>
  <si>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</si>
  <si>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</si>
  <si>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</si>
  <si>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</si>
  <si>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</si>
  <si>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</si>
  <si>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</si>
  <si>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</si>
  <si>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</si>
  <si>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</si>
  <si>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</si>
  <si>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</si>
  <si>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</si>
  <si>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</si>
  <si>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</si>
  <si>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</si>
  <si>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</si>
  <si>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</si>
  <si>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</si>
  <si>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</si>
  <si>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</si>
  <si>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</si>
  <si>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</si>
  <si>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</si>
  <si>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</si>
  <si>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</si>
  <si>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</si>
  <si>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</si>
  <si>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</si>
  <si>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</si>
  <si>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</si>
  <si>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</si>
  <si>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</si>
  <si>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</si>
  <si>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</si>
  <si>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</si>
  <si>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</si>
  <si>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</si>
  <si>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</si>
  <si>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</si>
  <si>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</si>
  <si>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</si>
  <si>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</si>
  <si>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</si>
  <si>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</si>
  <si>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</si>
  <si>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</si>
  <si>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</si>
  <si>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</si>
  <si>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</si>
  <si>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</si>
  <si>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</si>
  <si>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</si>
  <si>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</si>
  <si>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</si>
  <si>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</si>
  <si>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</si>
  <si>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</si>
  <si>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</si>
  <si>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</si>
  <si>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</si>
  <si>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</si>
  <si>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</si>
  <si>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</si>
  <si>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</si>
  <si>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</si>
  <si>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</si>
  <si>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</si>
  <si>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</si>
  <si>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</si>
  <si>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</si>
  <si>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</si>
  <si>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</si>
  <si>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</si>
  <si>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</si>
  <si>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</si>
  <si>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</si>
  <si>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</si>
  <si>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</si>
  <si>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</si>
  <si>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</si>
  <si>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</si>
  <si>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</si>
  <si>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</si>
  <si>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</si>
  <si>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</si>
  <si>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</si>
  <si>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</si>
  <si>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</si>
  <si>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</si>
  <si>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</si>
  <si>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</si>
  <si>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</si>
  <si>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</si>
  <si>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</si>
  <si>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</si>
  <si>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</si>
  <si>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</si>
  <si>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</si>
  <si>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</si>
  <si>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</si>
  <si>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</si>
  <si>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</si>
  <si>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</si>
  <si>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</si>
  <si>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</si>
  <si>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</si>
  <si>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</si>
  <si>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</si>
  <si>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</si>
  <si>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</si>
  <si>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</si>
  <si>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</si>
  <si>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</si>
  <si>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</si>
  <si>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</si>
  <si>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</si>
  <si>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</si>
  <si>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</si>
  <si>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</si>
  <si>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</si>
  <si>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</si>
  <si>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</si>
  <si>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</si>
  <si>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</si>
  <si>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</si>
  <si>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</si>
  <si>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</si>
  <si>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</si>
  <si>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</si>
  <si>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</si>
  <si>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</si>
  <si>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</si>
  <si>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</si>
  <si>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</si>
  <si>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</si>
  <si>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</si>
  <si>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</si>
  <si>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</si>
  <si>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</si>
  <si>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</si>
  <si>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</si>
  <si>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</si>
  <si>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</si>
  <si>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</si>
  <si>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</si>
  <si>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</si>
  <si>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</si>
  <si>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</si>
  <si>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</si>
  <si>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</si>
  <si>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</si>
  <si>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</si>
  <si>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</si>
  <si>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</si>
  <si>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</si>
  <si>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</si>
  <si>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</si>
  <si>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</si>
  <si>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</si>
  <si>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</si>
  <si>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</si>
  <si>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</si>
  <si>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</si>
  <si>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</si>
  <si>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</si>
  <si>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</si>
  <si>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</si>
  <si>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</si>
  <si>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</si>
  <si>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</si>
  <si>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</si>
  <si>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</si>
  <si>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</si>
  <si>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</si>
  <si>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</si>
  <si>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</si>
  <si>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</si>
  <si>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</si>
  <si>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</si>
  <si>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</si>
  <si>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</si>
  <si>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</si>
  <si>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</si>
  <si>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</si>
  <si>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</si>
  <si>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</si>
  <si>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</si>
  <si>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</si>
  <si>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</si>
  <si>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</si>
  <si>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</si>
  <si>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</si>
  <si>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</si>
  <si>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</si>
  <si>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</si>
  <si>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</si>
  <si>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</si>
  <si>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</si>
  <si>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</si>
  <si>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</si>
  <si>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</si>
  <si>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</si>
  <si>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</si>
  <si>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</si>
  <si>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</si>
  <si>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</si>
  <si>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</si>
  <si>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</si>
  <si>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</si>
  <si>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</si>
  <si>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</si>
  <si>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</si>
  <si>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</si>
  <si>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</si>
  <si>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</si>
  <si>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</si>
  <si>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</si>
  <si>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</si>
  <si>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</si>
  <si>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</si>
  <si>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</si>
  <si>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</si>
  <si>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</si>
  <si>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</si>
  <si>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</si>
  <si>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</si>
  <si>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</si>
  <si>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</si>
  <si>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</si>
  <si>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</si>
  <si>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</si>
  <si>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</si>
  <si>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</si>
  <si>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</si>
  <si>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</si>
  <si>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</si>
  <si>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</si>
  <si>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</si>
  <si>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</si>
  <si>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</si>
  <si>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</si>
  <si>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</si>
  <si>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</si>
  <si>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</si>
  <si>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</si>
  <si>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</si>
  <si>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</si>
  <si>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</si>
  <si>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</si>
  <si>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</si>
  <si>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</si>
  <si>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</si>
  <si>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</si>
  <si>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</si>
  <si>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</si>
  <si>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</si>
  <si>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</si>
  <si>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</si>
  <si>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</si>
  <si>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</si>
  <si>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</si>
  <si>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</si>
  <si>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</si>
  <si>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</si>
  <si>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</si>
  <si>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</si>
  <si>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</si>
  <si>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</si>
  <si>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</si>
  <si>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</si>
  <si>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</si>
  <si>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</si>
  <si>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</si>
  <si>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</si>
  <si>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</si>
  <si>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</si>
  <si>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</si>
  <si>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</si>
  <si>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</si>
  <si>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</si>
  <si>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</si>
  <si>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</si>
  <si>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</si>
  <si>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</si>
  <si>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</si>
  <si>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</si>
  <si>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</si>
  <si>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</si>
  <si>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</si>
  <si>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</si>
  <si>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</si>
  <si>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</si>
  <si>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</si>
  <si>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</si>
  <si>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</si>
  <si>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</si>
  <si>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</si>
  <si>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</si>
  <si>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</si>
  <si>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</si>
  <si>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</si>
  <si>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</si>
  <si>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</si>
  <si>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</si>
  <si>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</si>
  <si>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</si>
  <si>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</si>
  <si>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</si>
  <si>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</si>
  <si>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</si>
  <si>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</si>
  <si>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</si>
  <si>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</si>
  <si>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</si>
  <si>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</si>
  <si>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</si>
  <si>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</si>
  <si>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</si>
  <si>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</si>
  <si>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</si>
  <si>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</si>
  <si>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</si>
  <si>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</si>
  <si>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</si>
  <si>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</si>
  <si>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</si>
  <si>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</si>
  <si>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</si>
  <si>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</si>
  <si>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</si>
  <si>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</si>
  <si>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</si>
  <si>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</si>
  <si>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</si>
  <si>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</si>
  <si>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</si>
  <si>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</si>
  <si>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</si>
  <si>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</si>
  <si>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</si>
  <si>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</si>
  <si>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</si>
  <si>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</si>
  <si>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</si>
  <si>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</si>
  <si>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</si>
  <si>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</si>
  <si>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</si>
  <si>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</si>
  <si>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</si>
  <si>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</si>
  <si>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</si>
  <si>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</si>
  <si>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</si>
  <si>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</si>
  <si>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</si>
  <si>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</si>
  <si>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</si>
  <si>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</si>
  <si>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</si>
  <si>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</si>
  <si>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</si>
  <si>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</si>
  <si>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</si>
  <si>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</si>
  <si>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</si>
  <si>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</si>
  <si>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</si>
  <si>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</si>
  <si>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</si>
  <si>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</si>
  <si>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</si>
  <si>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</si>
  <si>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</si>
  <si>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</si>
  <si>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</si>
  <si>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</si>
  <si>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</si>
  <si>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</si>
  <si>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</si>
  <si>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</si>
  <si>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</si>
  <si>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</si>
  <si>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</si>
  <si>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</si>
  <si>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</si>
  <si>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</si>
  <si>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</si>
  <si>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</si>
  <si>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</si>
  <si>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</si>
  <si>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</si>
  <si>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</si>
  <si>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</si>
  <si>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</si>
  <si>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</si>
  <si>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</si>
  <si>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</si>
  <si>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</si>
  <si>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</si>
  <si>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</si>
  <si>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</si>
  <si>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</si>
  <si>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</si>
  <si>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</si>
  <si>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</si>
  <si>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</si>
  <si>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</si>
  <si>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</si>
  <si>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</si>
  <si>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</si>
  <si>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</si>
  <si>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</si>
  <si>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</si>
  <si>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</si>
  <si>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</si>
  <si>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</si>
  <si>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</si>
  <si>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</si>
  <si>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</si>
  <si>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</si>
  <si>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</si>
  <si>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</si>
  <si>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</si>
  <si>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</si>
  <si>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</si>
  <si>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</si>
  <si>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</si>
  <si>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</si>
  <si>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</si>
  <si>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</si>
  <si>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</si>
  <si>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</si>
  <si>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</si>
  <si>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</si>
  <si>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</si>
  <si>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</si>
  <si>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</si>
  <si>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</si>
  <si>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</si>
  <si>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</si>
  <si>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</si>
  <si>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</si>
  <si>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</si>
  <si>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</si>
  <si>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</si>
  <si>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</si>
  <si>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</si>
  <si>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</si>
  <si>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</si>
  <si>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</si>
  <si>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</si>
  <si>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</si>
  <si>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</si>
  <si>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</si>
  <si>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</si>
  <si>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</si>
  <si>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</si>
  <si>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</si>
  <si>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</si>
  <si>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</si>
  <si>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</si>
  <si>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</si>
  <si>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</si>
  <si>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</si>
  <si>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</si>
  <si>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</si>
  <si>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</si>
  <si>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</si>
  <si>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</si>
  <si>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</si>
  <si>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</si>
  <si>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</si>
  <si>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</si>
  <si>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</si>
  <si>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</si>
  <si>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</si>
  <si>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</si>
  <si>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</si>
  <si>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</si>
  <si>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</si>
  <si>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</si>
  <si>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</si>
  <si>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</si>
  <si>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</si>
  <si>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</si>
  <si>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</si>
  <si>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</si>
  <si>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</si>
  <si>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</si>
  <si>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</si>
  <si>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</si>
  <si>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</si>
  <si>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</si>
  <si>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</si>
  <si>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</si>
  <si>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</si>
  <si>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</si>
  <si>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</si>
  <si>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</si>
  <si>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</si>
  <si>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</si>
  <si>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</si>
  <si>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</si>
  <si>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</si>
  <si>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</si>
  <si>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</si>
  <si>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</si>
  <si>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</si>
  <si>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</si>
  <si>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</si>
  <si>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</si>
  <si>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</si>
  <si>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</si>
  <si>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</si>
  <si>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</si>
  <si>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</si>
  <si>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</si>
  <si>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</si>
  <si>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</si>
  <si>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</si>
  <si>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</si>
  <si>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</si>
  <si>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</si>
  <si>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</si>
  <si>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</si>
  <si>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</si>
  <si>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</si>
  <si>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</si>
  <si>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</si>
  <si>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</si>
  <si>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</si>
  <si>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</si>
  <si>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</si>
  <si>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</si>
  <si>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</si>
  <si>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</si>
  <si>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</si>
  <si>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</si>
  <si>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</si>
  <si>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</si>
  <si>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</si>
  <si>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</si>
  <si>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</si>
  <si>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</si>
  <si>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</si>
  <si>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</si>
  <si>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</si>
  <si>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</si>
  <si>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</si>
  <si>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</si>
  <si>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</si>
  <si>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</si>
  <si>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</si>
  <si>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</si>
  <si>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</si>
  <si>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</si>
  <si>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</si>
  <si>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</si>
  <si>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</si>
  <si>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</si>
  <si>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</si>
  <si>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</si>
  <si>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</si>
  <si>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</si>
  <si>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</si>
  <si>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</si>
  <si>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</si>
  <si>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</si>
  <si>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</si>
  <si>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</si>
  <si>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</si>
  <si>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</si>
  <si>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</si>
  <si>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</si>
  <si>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</si>
  <si>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</si>
  <si>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</si>
  <si>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</si>
  <si>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</si>
  <si>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</si>
  <si>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</si>
  <si>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</si>
  <si>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</si>
  <si>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</si>
  <si>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</si>
  <si>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</si>
  <si>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</si>
  <si>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</si>
  <si>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</si>
  <si>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</si>
  <si>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</si>
  <si>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</si>
  <si>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</si>
  <si>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</si>
  <si>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</si>
  <si>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</si>
  <si>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</si>
  <si>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</si>
  <si>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</si>
  <si>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</si>
  <si>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</si>
  <si>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</si>
  <si>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</si>
  <si>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</si>
  <si>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</si>
  <si>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</si>
  <si>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</si>
  <si>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</si>
  <si>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</si>
  <si>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</si>
  <si>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</si>
  <si>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</si>
  <si>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</si>
  <si>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</si>
  <si>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</si>
  <si>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</si>
  <si>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</si>
  <si>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</si>
  <si>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</si>
  <si>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</si>
  <si>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</si>
  <si>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</si>
  <si>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</si>
  <si>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</si>
  <si>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</si>
  <si>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</si>
  <si>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</si>
  <si>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</si>
  <si>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</si>
  <si>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</si>
  <si>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</si>
  <si>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</si>
  <si>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</si>
  <si>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</si>
  <si>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</si>
  <si>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</si>
  <si>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</si>
  <si>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</si>
  <si>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</si>
  <si>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</si>
  <si>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</si>
  <si>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</si>
  <si>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</si>
  <si>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</si>
  <si>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</si>
  <si>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</si>
  <si>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</si>
  <si>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</si>
  <si>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</si>
  <si>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</si>
  <si>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</si>
  <si>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</si>
  <si>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</si>
  <si>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</si>
  <si>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</si>
  <si>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</si>
  <si>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</si>
  <si>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</si>
  <si>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</si>
  <si>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</si>
  <si>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</si>
  <si>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</si>
  <si>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</si>
  <si>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</si>
  <si>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</si>
  <si>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</si>
  <si>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</si>
  <si>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</si>
  <si>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</si>
  <si>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</si>
  <si>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</si>
  <si>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</si>
  <si>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</si>
  <si>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</si>
  <si>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</si>
  <si>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</si>
  <si>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</si>
  <si>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</si>
  <si>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</si>
  <si>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</si>
  <si>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</si>
  <si>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</si>
  <si>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</si>
  <si>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</si>
  <si>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</si>
  <si>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</si>
  <si>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</si>
  <si>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</si>
  <si>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</si>
  <si>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</si>
  <si>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</si>
  <si>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</si>
  <si>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</si>
  <si>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</si>
  <si>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</si>
  <si>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</si>
  <si>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</si>
  <si>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</si>
  <si>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</si>
  <si>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</si>
  <si>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</si>
  <si>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</si>
  <si>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</si>
  <si>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</si>
  <si>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</si>
  <si>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</si>
  <si>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</si>
  <si>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</si>
  <si>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</si>
  <si>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</si>
  <si>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</si>
  <si>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</si>
  <si>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</si>
  <si>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</si>
  <si>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</si>
  <si>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</si>
  <si>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</si>
  <si>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</si>
  <si>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</si>
  <si>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</si>
  <si>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</si>
  <si>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</si>
  <si>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</si>
  <si>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</si>
  <si>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</si>
  <si>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</si>
  <si>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</si>
  <si>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</si>
  <si>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</si>
  <si>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</si>
  <si>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</si>
  <si>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</si>
  <si>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</si>
  <si>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</si>
  <si>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</si>
  <si>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</si>
  <si>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</si>
  <si>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</si>
  <si>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</si>
  <si>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</si>
  <si>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</si>
  <si>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</si>
  <si>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</si>
  <si>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</si>
  <si>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</si>
  <si>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</si>
  <si>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</si>
  <si>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</si>
  <si>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</si>
  <si>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</si>
  <si>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</si>
  <si>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</si>
  <si>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</si>
  <si>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</si>
  <si>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</si>
  <si>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</si>
  <si>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</si>
  <si>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</si>
  <si>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</si>
  <si>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</si>
  <si>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</si>
  <si>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</si>
  <si>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</si>
  <si>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</si>
  <si>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</si>
  <si>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</si>
  <si>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</si>
  <si>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</si>
  <si>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</si>
  <si>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</si>
  <si>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</si>
  <si>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</si>
  <si>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</si>
  <si>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</si>
  <si>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</si>
  <si>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</si>
  <si>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</si>
  <si>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</si>
  <si>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</si>
  <si>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</si>
  <si>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</si>
  <si>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</si>
  <si>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</si>
  <si>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</si>
  <si>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</si>
  <si>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</si>
  <si>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</si>
  <si>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</si>
  <si>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</si>
  <si>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</si>
  <si>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</si>
  <si>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</si>
  <si>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</si>
  <si>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</si>
  <si>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</si>
  <si>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</si>
  <si>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</si>
  <si>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</si>
  <si>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</si>
  <si>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</si>
  <si>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</si>
  <si>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</si>
  <si>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</si>
  <si>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</si>
  <si>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</si>
  <si>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</si>
  <si>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</si>
  <si>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</si>
  <si>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</si>
  <si>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</si>
  <si>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</si>
  <si>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</si>
  <si>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</si>
  <si>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</si>
  <si>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</si>
  <si>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</si>
  <si>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</si>
  <si>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</si>
  <si>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</si>
  <si>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</si>
  <si>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</si>
  <si>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</si>
  <si>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</si>
  <si>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</si>
  <si>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</si>
  <si>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</si>
  <si>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</si>
  <si>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</si>
  <si>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</si>
  <si>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</si>
  <si>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</si>
  <si>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</si>
  <si>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</si>
  <si>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</si>
  <si>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</si>
  <si>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</si>
  <si>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</si>
  <si>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</si>
  <si>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</si>
  <si>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</si>
  <si>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</si>
  <si>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</si>
  <si>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</si>
  <si>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</si>
  <si>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</si>
  <si>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</si>
  <si>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</si>
  <si>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</si>
  <si>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</si>
  <si>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</si>
  <si>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</si>
  <si>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</si>
  <si>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</si>
  <si>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</si>
  <si>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</si>
  <si>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</si>
  <si>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</si>
  <si>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</si>
  <si>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</si>
  <si>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</si>
  <si>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</si>
  <si>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</si>
  <si>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</si>
  <si>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</si>
  <si>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</si>
  <si>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</si>
  <si>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</si>
  <si>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</si>
  <si>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</si>
  <si>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</si>
  <si>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</si>
  <si>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</si>
  <si>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</si>
  <si>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</si>
  <si>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</si>
  <si>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</si>
  <si>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</si>
  <si>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</si>
  <si>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</si>
  <si>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</si>
  <si>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</si>
  <si>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</si>
  <si>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</si>
  <si>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</si>
  <si>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</si>
  <si>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</si>
  <si>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</si>
  <si>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</si>
  <si>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</si>
  <si>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</si>
  <si>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</si>
  <si>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</si>
  <si>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</si>
  <si>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</si>
  <si>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</si>
  <si>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</si>
  <si>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</si>
  <si>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</si>
  <si>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</si>
  <si>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</si>
  <si>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</si>
  <si>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</si>
  <si>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</si>
  <si>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</si>
  <si>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</si>
  <si>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</si>
  <si>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</si>
  <si>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</si>
  <si>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</si>
  <si>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</si>
  <si>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</si>
  <si>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</si>
  <si>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</si>
  <si>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</si>
  <si>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</si>
  <si>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</si>
  <si>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</si>
  <si>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</si>
  <si>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</si>
  <si>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</si>
  <si>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</si>
  <si>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</si>
  <si>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</si>
  <si>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</si>
  <si>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</si>
  <si>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</si>
  <si>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</si>
  <si>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</si>
  <si>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</si>
  <si>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</si>
  <si>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</si>
  <si>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</si>
  <si>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</si>
  <si>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</si>
  <si>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</si>
  <si>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</si>
  <si>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</si>
  <si>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</si>
  <si>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</si>
  <si>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</si>
  <si>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</si>
  <si>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</si>
  <si>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</si>
  <si>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</si>
  <si>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</si>
  <si>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</si>
  <si>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</si>
  <si>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</si>
  <si>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</si>
  <si>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</si>
  <si>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</si>
  <si>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</si>
  <si>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</si>
  <si>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</si>
  <si>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</si>
  <si>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</si>
  <si>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</si>
  <si>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</si>
  <si>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</si>
  <si>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</si>
  <si>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</si>
  <si>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</si>
  <si>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</si>
  <si>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</si>
  <si>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</si>
  <si>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</si>
  <si>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</si>
  <si>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</si>
  <si>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</si>
  <si>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</si>
  <si>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</si>
  <si>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</si>
  <si>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</si>
  <si>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</si>
  <si>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</si>
  <si>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</si>
  <si>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</si>
  <si>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</si>
  <si>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</si>
  <si>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</si>
  <si>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</si>
  <si>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</si>
  <si>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</si>
  <si>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</si>
  <si>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</si>
  <si>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</si>
  <si>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</si>
  <si>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</si>
  <si>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</si>
  <si>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</si>
  <si>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</si>
  <si>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</si>
  <si>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</si>
  <si>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</si>
  <si>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</si>
  <si>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</si>
  <si>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</si>
  <si>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</si>
  <si>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</si>
  <si>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</si>
  <si>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</si>
  <si>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</si>
  <si>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</si>
  <si>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</si>
  <si>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</si>
  <si>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</si>
  <si>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</si>
  <si>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</si>
  <si>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</si>
  <si>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</si>
  <si>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</si>
  <si>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</si>
  <si>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</si>
  <si>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</si>
  <si>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</si>
  <si>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</si>
  <si>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</si>
  <si>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</si>
  <si>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</si>
  <si>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</si>
  <si>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</si>
  <si>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</si>
  <si>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</si>
  <si>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</si>
  <si>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</si>
  <si>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</si>
  <si>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</si>
  <si>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</si>
  <si>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</si>
  <si>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</si>
  <si>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</si>
  <si>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</si>
  <si>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</si>
  <si>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</si>
  <si>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</si>
  <si>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</si>
  <si>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</si>
  <si>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</si>
  <si>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</si>
  <si>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</si>
  <si>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</si>
  <si>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</si>
  <si>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</si>
  <si>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</si>
  <si>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</si>
  <si>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</si>
  <si>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</si>
  <si>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</si>
  <si>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</si>
  <si>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</si>
  <si>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</si>
  <si>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</si>
  <si>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</si>
  <si>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</si>
  <si>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</si>
  <si>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</si>
  <si>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</si>
  <si>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</si>
  <si>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</si>
  <si>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</si>
  <si>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</si>
  <si>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</si>
  <si>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</si>
  <si>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</si>
  <si>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</si>
  <si>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</si>
  <si>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</si>
  <si>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</si>
  <si>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</si>
  <si>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</si>
  <si>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</si>
  <si>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</si>
  <si>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</si>
  <si>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</si>
  <si>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</si>
  <si>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</si>
  <si>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</si>
  <si>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</si>
  <si>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</si>
  <si>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</si>
  <si>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</si>
  <si>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</si>
  <si>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</si>
  <si>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</si>
  <si>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</si>
  <si>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</si>
  <si>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</si>
  <si>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</si>
  <si>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</si>
  <si>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</si>
  <si>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</si>
  <si>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</si>
  <si>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</si>
  <si>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</si>
  <si>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</si>
  <si>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</si>
  <si>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</si>
  <si>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</si>
  <si>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</si>
  <si>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</si>
  <si>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</si>
  <si>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</si>
  <si>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</si>
  <si>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</si>
  <si>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</si>
  <si>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</si>
  <si>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</si>
  <si>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</si>
  <si>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</si>
  <si>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</si>
  <si>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</si>
  <si>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</si>
  <si>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</si>
  <si>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</si>
  <si>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</si>
  <si>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</si>
  <si>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</si>
  <si>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</si>
  <si>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</si>
  <si>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</si>
  <si>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</si>
  <si>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</si>
  <si>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</si>
  <si>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</si>
  <si>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</si>
  <si>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</si>
  <si>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</si>
  <si>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</si>
  <si>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</si>
  <si>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</si>
  <si>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</si>
  <si>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</si>
  <si>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</si>
  <si>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</si>
  <si>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</si>
  <si>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</si>
  <si>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</si>
  <si>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</si>
  <si>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</si>
  <si>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</si>
  <si>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</si>
  <si>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</si>
  <si>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</si>
  <si>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</si>
  <si>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</si>
  <si>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</si>
  <si>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</si>
  <si>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</si>
  <si>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</si>
  <si>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</si>
  <si>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</si>
  <si>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</si>
  <si>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</si>
  <si>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</si>
  <si>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</si>
  <si>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</si>
  <si>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</si>
  <si>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</si>
  <si>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</si>
  <si>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</si>
  <si>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</si>
  <si>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</si>
  <si>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</si>
  <si>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</si>
  <si>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</si>
  <si>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</si>
  <si>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</si>
  <si>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</si>
  <si>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</si>
  <si>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</si>
  <si>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</si>
  <si>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</si>
  <si>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</si>
  <si>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</si>
  <si>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</si>
  <si>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</si>
  <si>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</si>
  <si>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</si>
  <si>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</si>
  <si>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</si>
  <si>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</si>
  <si>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</si>
  <si>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</si>
  <si>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</si>
  <si>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</si>
  <si>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</si>
  <si>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</si>
  <si>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</si>
  <si>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</si>
  <si>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</si>
  <si>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</si>
  <si>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</si>
  <si>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</si>
  <si>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</si>
  <si>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</si>
  <si>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</si>
  <si>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</si>
  <si>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</si>
  <si>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</si>
  <si>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</si>
  <si>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</si>
  <si>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</si>
  <si>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</si>
  <si>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</si>
  <si>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</si>
  <si>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</si>
  <si>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</si>
  <si>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</si>
  <si>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</si>
  <si>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</si>
  <si>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</si>
  <si>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</si>
  <si>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</si>
  <si>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</si>
  <si>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</si>
  <si>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</si>
  <si>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</si>
  <si>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</si>
  <si>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</si>
  <si>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</si>
  <si>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</si>
  <si>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</si>
  <si>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</si>
  <si>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</si>
  <si>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</si>
  <si>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</si>
  <si>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</si>
  <si>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</si>
  <si>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</si>
  <si>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</si>
  <si>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</si>
  <si>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</si>
  <si>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</si>
  <si>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</si>
  <si>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</si>
  <si>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</si>
  <si>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</si>
  <si>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</si>
  <si>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</si>
  <si>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</si>
  <si>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</si>
  <si>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</si>
  <si>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</si>
  <si>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</si>
  <si>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</si>
  <si>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</si>
  <si>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</si>
  <si>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</si>
  <si>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</si>
  <si>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</si>
  <si>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</si>
  <si>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</si>
  <si>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</si>
  <si>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</si>
  <si>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</si>
  <si>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</si>
  <si>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</si>
  <si>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</si>
  <si>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</si>
  <si>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</si>
  <si>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</si>
  <si>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</si>
  <si>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</si>
  <si>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</si>
  <si>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</si>
  <si>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</si>
  <si>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</si>
  <si>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</si>
  <si>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</si>
  <si>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</si>
  <si>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</si>
  <si>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</si>
  <si>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</si>
  <si>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</si>
  <si>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</si>
  <si>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</si>
  <si>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</si>
  <si>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</si>
  <si>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</si>
  <si>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</si>
  <si>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</si>
  <si>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</si>
  <si>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</si>
  <si>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</si>
  <si>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</si>
  <si>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</si>
  <si>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</si>
  <si>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</si>
  <si>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</si>
  <si>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</si>
  <si>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</si>
  <si>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</si>
  <si>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</si>
  <si>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</si>
  <si>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</si>
  <si>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</si>
  <si>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</si>
  <si>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</si>
  <si>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</si>
  <si>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</si>
  <si>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</si>
  <si>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</si>
  <si>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</si>
  <si>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</si>
  <si>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</si>
  <si>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</si>
  <si>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</si>
  <si>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</si>
  <si>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</si>
  <si>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</si>
  <si>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</si>
  <si>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</si>
  <si>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</si>
  <si>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</si>
  <si>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</si>
  <si>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</si>
  <si>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</si>
  <si>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</si>
  <si>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</si>
  <si>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</si>
  <si>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</si>
  <si>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</si>
  <si>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</si>
  <si>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</si>
  <si>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</si>
  <si>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</si>
  <si>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</si>
  <si>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</si>
  <si>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</si>
  <si>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</si>
  <si>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</si>
  <si>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</si>
  <si>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</si>
  <si>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</si>
  <si>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</si>
  <si>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</si>
  <si>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</si>
  <si>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</si>
  <si>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</si>
  <si>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</si>
  <si>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</si>
  <si>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</si>
  <si>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</si>
  <si>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</si>
  <si>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</si>
  <si>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</si>
  <si>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</si>
  <si>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</si>
  <si>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</si>
  <si>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</si>
  <si>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</si>
  <si>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</si>
  <si>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</si>
  <si>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</si>
  <si>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</si>
  <si>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</si>
  <si>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</si>
  <si>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</si>
  <si>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</si>
  <si>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</si>
  <si>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</si>
  <si>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</si>
  <si>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</si>
  <si>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</si>
  <si>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</si>
  <si>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</si>
  <si>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</si>
  <si>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</si>
  <si>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</si>
  <si>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</si>
  <si>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</si>
  <si>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</si>
  <si>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</si>
  <si>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</si>
  <si>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</si>
  <si>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</si>
  <si>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</si>
  <si>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</si>
  <si>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</si>
  <si>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</si>
  <si>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</si>
  <si>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</si>
  <si>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</si>
  <si>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</si>
  <si>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</si>
  <si>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</si>
  <si>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</si>
  <si>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</si>
  <si>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</si>
  <si>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</si>
  <si>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</si>
  <si>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</si>
  <si>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</si>
  <si>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</si>
  <si>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</si>
  <si>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</si>
  <si>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</si>
  <si>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</si>
  <si>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</si>
  <si>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</si>
  <si>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</si>
  <si>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</si>
  <si>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</si>
  <si>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</si>
  <si>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</si>
  <si>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</si>
  <si>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</si>
  <si>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</si>
  <si>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</si>
  <si>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</si>
  <si>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</si>
  <si>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</si>
  <si>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</si>
  <si>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</si>
  <si>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</si>
  <si>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</si>
  <si>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</si>
  <si>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</si>
  <si>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</si>
  <si>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</si>
  <si>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</si>
  <si>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</si>
  <si>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</si>
  <si>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</si>
  <si>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</si>
  <si>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</si>
  <si>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</si>
  <si>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</si>
  <si>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</si>
  <si>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</si>
  <si>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</si>
  <si>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</si>
  <si>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</si>
  <si>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</si>
  <si>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</si>
  <si>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</si>
  <si>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</si>
  <si>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</si>
  <si>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</si>
  <si>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</si>
  <si>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</si>
  <si>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</si>
  <si>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</si>
  <si>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</si>
  <si>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</si>
  <si>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</si>
  <si>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</si>
  <si>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</si>
  <si>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</si>
  <si>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</si>
  <si>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</si>
  <si>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</si>
  <si>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</si>
  <si>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</si>
  <si>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</si>
  <si>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</si>
  <si>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</si>
  <si>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</si>
  <si>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</si>
  <si>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</si>
  <si>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</si>
  <si>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</si>
  <si>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</si>
  <si>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</si>
  <si>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</si>
  <si>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</si>
  <si>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</si>
  <si>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</si>
  <si>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</si>
  <si>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</si>
  <si>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</si>
  <si>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</si>
  <si>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</si>
  <si>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</si>
  <si>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</si>
  <si>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</si>
  <si>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</si>
  <si>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</si>
  <si>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</si>
  <si>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</si>
  <si>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</si>
  <si>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</si>
  <si>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</si>
  <si>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</si>
  <si>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</si>
  <si>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</si>
  <si>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</si>
  <si>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</si>
  <si>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</si>
  <si>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</si>
  <si>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</si>
  <si>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</si>
  <si>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</si>
  <si>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</si>
  <si>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</si>
  <si>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</si>
  <si>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</si>
  <si>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</si>
  <si>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</si>
  <si>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</si>
  <si>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</si>
  <si>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</si>
  <si>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</si>
  <si>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</si>
  <si>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</si>
  <si>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</si>
  <si>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</si>
  <si>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</si>
  <si>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</si>
  <si>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</si>
  <si>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</si>
  <si>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</si>
  <si>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</si>
  <si>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</si>
  <si>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</si>
  <si>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</si>
  <si>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</si>
  <si>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</si>
  <si>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</si>
  <si>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</si>
  <si>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</si>
  <si>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</si>
  <si>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</si>
  <si>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</si>
  <si>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</si>
  <si>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</si>
  <si>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</si>
  <si>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</si>
  <si>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</si>
  <si>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</si>
  <si>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</si>
  <si>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</si>
  <si>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</si>
  <si>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</si>
  <si>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</si>
  <si>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</si>
  <si>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</si>
  <si>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</si>
  <si>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</si>
  <si>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</si>
  <si>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</si>
  <si>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</si>
  <si>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</si>
  <si>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</si>
  <si>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</si>
  <si>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</si>
  <si>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</si>
  <si>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</si>
  <si>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</si>
  <si>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</si>
  <si>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</si>
  <si>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</si>
  <si>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</si>
  <si>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</si>
  <si>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</si>
  <si>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</si>
  <si>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</si>
  <si>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</si>
  <si>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</si>
  <si>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</si>
  <si>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</si>
  <si>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</si>
  <si>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</si>
  <si>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</si>
  <si>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</si>
  <si>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</si>
  <si>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</si>
  <si>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</si>
  <si>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</si>
  <si>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</si>
  <si>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</si>
  <si>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</si>
  <si>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</si>
  <si>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</si>
  <si>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</si>
  <si>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</si>
  <si>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</si>
  <si>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</si>
  <si>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</si>
  <si>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</si>
  <si>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</si>
  <si>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</si>
  <si>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</si>
  <si>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</si>
  <si>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</si>
  <si>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</si>
  <si>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</si>
  <si>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</si>
  <si>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</si>
  <si>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</si>
  <si>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</si>
  <si>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</si>
  <si>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</si>
  <si>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</si>
  <si>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</si>
  <si>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</si>
  <si>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</si>
  <si>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</si>
  <si>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</si>
  <si>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</si>
  <si>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</si>
  <si>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</si>
  <si>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</si>
  <si>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</si>
  <si>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</si>
  <si>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</si>
  <si>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</si>
  <si>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</si>
  <si>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</si>
  <si>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</si>
  <si>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</si>
  <si>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</si>
  <si>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</si>
  <si>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</si>
  <si>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</si>
  <si>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</si>
  <si>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</si>
  <si>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</si>
  <si>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</si>
  <si>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</si>
  <si>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</si>
  <si>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</si>
  <si>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</si>
  <si>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</si>
  <si>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</si>
  <si>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</si>
  <si>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</si>
  <si>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</si>
  <si>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</si>
  <si>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</si>
  <si>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</si>
  <si>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</si>
  <si>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</si>
  <si>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</si>
  <si>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</si>
  <si>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</si>
  <si>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</si>
  <si>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</si>
  <si>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</si>
  <si>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</si>
  <si>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</si>
  <si>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</si>
  <si>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</si>
  <si>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</si>
  <si>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</si>
  <si>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</si>
  <si>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</si>
  <si>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</si>
  <si>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</si>
  <si>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</si>
  <si>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</si>
  <si>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</si>
  <si>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</si>
  <si>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</si>
  <si>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</si>
  <si>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</si>
  <si>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</si>
  <si>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</si>
  <si>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</si>
  <si>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</si>
  <si>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</si>
  <si>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</si>
  <si>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</si>
  <si>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</si>
  <si>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</si>
  <si>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</si>
  <si>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</si>
  <si>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</si>
  <si>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</si>
  <si>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</si>
  <si>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</si>
  <si>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</si>
  <si>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</si>
  <si>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</si>
  <si>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</si>
  <si>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</si>
  <si>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</si>
  <si>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</si>
  <si>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</si>
  <si>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</si>
  <si>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</si>
  <si>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</si>
  <si>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</si>
  <si>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</si>
  <si>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</si>
  <si>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</si>
  <si>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</si>
  <si>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</si>
  <si>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</si>
  <si>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</si>
  <si>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</si>
  <si>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</si>
  <si>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</si>
  <si>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</si>
  <si>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</si>
  <si>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</si>
  <si>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</si>
  <si>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</si>
  <si>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</si>
  <si>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</si>
  <si>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</si>
  <si>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</si>
  <si>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</si>
  <si>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</si>
  <si>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</si>
  <si>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</si>
  <si>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</si>
  <si>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</si>
  <si>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</si>
  <si>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</si>
  <si>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</si>
  <si>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</si>
  <si>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</si>
  <si>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</si>
  <si>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</si>
  <si>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</si>
  <si>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</si>
  <si>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</si>
  <si>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</si>
  <si>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</si>
  <si>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</si>
  <si>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</si>
  <si>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</si>
  <si>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</si>
  <si>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</si>
  <si>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</si>
  <si>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</si>
  <si>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</si>
  <si>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</si>
  <si>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</si>
  <si>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</si>
  <si>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</si>
  <si>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</si>
  <si>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</si>
  <si>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</si>
  <si>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</si>
  <si>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</si>
  <si>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</si>
  <si>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</si>
  <si>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</si>
  <si>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</si>
  <si>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</si>
  <si>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</si>
  <si>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</si>
  <si>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</si>
  <si>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</si>
  <si>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</si>
  <si>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</si>
  <si>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</si>
  <si>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</si>
  <si>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</si>
  <si>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</si>
  <si>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</si>
  <si>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</si>
  <si>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</si>
  <si>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</si>
  <si>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</si>
  <si>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</si>
  <si>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</si>
  <si>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</si>
  <si>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</si>
  <si>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</si>
  <si>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</si>
  <si>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</si>
  <si>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</si>
  <si>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</si>
  <si>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</si>
  <si>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</si>
  <si>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</si>
  <si>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</si>
  <si>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</si>
  <si>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</si>
  <si>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</si>
  <si>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</si>
  <si>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</si>
  <si>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</si>
  <si>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</si>
  <si>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</si>
  <si>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</si>
  <si>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</si>
  <si>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</si>
  <si>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</si>
  <si>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</si>
  <si>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</si>
  <si>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</si>
  <si>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</si>
  <si>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</si>
  <si>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</si>
  <si>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</si>
  <si>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</si>
  <si>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</si>
  <si>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</si>
  <si>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</si>
  <si>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</si>
  <si>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</si>
  <si>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</si>
  <si>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</si>
  <si>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</si>
  <si>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</si>
  <si>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</si>
  <si>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</si>
  <si>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</si>
  <si>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</si>
  <si>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</si>
  <si>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</si>
  <si>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</si>
  <si>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</si>
  <si>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</si>
  <si>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</si>
  <si>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</si>
  <si>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</si>
  <si>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</si>
  <si>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</si>
  <si>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</si>
  <si>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</si>
  <si>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</si>
  <si>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</si>
  <si>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</si>
  <si>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</si>
  <si>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</si>
  <si>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</si>
  <si>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</si>
  <si>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</si>
  <si>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Be Right Back</t>
  </si>
  <si>
    <t>Film &amp; video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</si>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</sst>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42" fontId="0" fillId="0" borderId="0" xfId="0" applyNumberFormat="1"/>
  </cellXfs>
  <cellStyles count="1">
    <cellStyle name="Normal" xfId="0" builtinId="0"/>
  </cellStyles>
  <dxfs count="27"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[data-1-1-3-StarterBook.xlsx]PC 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220510602572093"/>
          <c:y val="4.87594273570383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'PC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'PC 1'!$A$5:$A$6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'PC 1'!$B$5:$B$6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C-47E0-9B18-7AE8274BE557}"/>
            </c:ext>
          </c:extLst>
        </c:ser>
        <c:ser>
          <c:idx val="1"/>
          <c:order val="1"/>
          <c:tx>
            <c:strRef>
              <c:f>'PC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'PC 1'!$A$5:$A$6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'PC 1'!$C$5:$C$6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AC-47E0-9B18-7AE8274BE557}"/>
            </c:ext>
          </c:extLst>
        </c:ser>
        <c:ser>
          <c:idx val="2"/>
          <c:order val="2"/>
          <c:tx>
            <c:strRef>
              <c:f>'PC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'PC 1'!$A$5:$A$6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'PC 1'!$D$5:$D$6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AC-47E0-9B18-7AE8274BE557}"/>
            </c:ext>
          </c:extLst>
        </c:ser>
        <c:ser>
          <c:idx val="3"/>
          <c:order val="3"/>
          <c:tx>
            <c:strRef>
              <c:f>'PC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'PC 1'!$A$5:$A$6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'PC 1'!$E$5:$E$6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AC-47E0-9B18-7AE8274BE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227471"/>
        <c:axId val="173227887"/>
      </c:barChart>
      <c:catAx>
        <c:axId val="17322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27887"/>
        <c:crosses val="autoZero"/>
        <c:auto val="1"/>
        <c:lblAlgn val="ctr"/>
        <c:lblOffset val="100"/>
        <c:noMultiLvlLbl val="0"/>
      </c:catAx>
      <c:valAx>
        <c:axId val="17322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2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6214692311550228"/>
          <c:y val="5.790053826459082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DA-48CC-90F4-06CDE06D5D4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DA-48CC-90F4-06CDE06D5D4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DA-48CC-90F4-06CDE06D5D45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DA-48CC-90F4-06CDE06D5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834623"/>
        <c:axId val="173835039"/>
      </c:lineChart>
      <c:catAx>
        <c:axId val="17383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35039"/>
        <c:crosses val="autoZero"/>
        <c:auto val="1"/>
        <c:lblAlgn val="ctr"/>
        <c:lblOffset val="100"/>
        <c:noMultiLvlLbl val="0"/>
      </c:catAx>
      <c:valAx>
        <c:axId val="17383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3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1-40D2-862B-3ECA19AAED1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71-40D2-862B-3ECA19AAED1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71-40D2-862B-3ECA19AAE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226639"/>
        <c:axId val="173225807"/>
      </c:barChart>
      <c:catAx>
        <c:axId val="17322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25807"/>
        <c:crosses val="autoZero"/>
        <c:auto val="1"/>
        <c:lblAlgn val="ctr"/>
        <c:lblOffset val="100"/>
        <c:noMultiLvlLbl val="0"/>
      </c:catAx>
      <c:valAx>
        <c:axId val="17322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2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Funding of 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Funding of Musicals in Great Britain</a:t>
          </a:r>
        </a:p>
      </cx:txPr>
    </cx:title>
    <cx:plotArea>
      <cx:plotAreaRegion>
        <cx:series layoutId="boxWhisker" uniqueId="{EE0F1BCD-0C20-42A4-BF2E-3AC2FE64611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C0AEFE0-71E7-440D-99B5-F660518141D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4BD5DC9-26A4-4DA3-959F-61DE5942818A}">
  <sheetPr/>
  <sheetViews>
    <sheetView zoomScale="8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0</xdr:row>
      <xdr:rowOff>85725</xdr:rowOff>
    </xdr:from>
    <xdr:to>
      <xdr:col>10</xdr:col>
      <xdr:colOff>1971674</xdr:colOff>
      <xdr:row>27</xdr:row>
      <xdr:rowOff>26987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839591-7897-ED72-97B8-F9FEB173EB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3</xdr:row>
      <xdr:rowOff>19050</xdr:rowOff>
    </xdr:from>
    <xdr:to>
      <xdr:col>19</xdr:col>
      <xdr:colOff>600074</xdr:colOff>
      <xdr:row>33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EC59D-0082-67DE-03D5-4BC78D2360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552448</xdr:colOff>
      <xdr:row>1</xdr:row>
      <xdr:rowOff>38099</xdr:rowOff>
    </xdr:from>
    <xdr:to>
      <xdr:col>21</xdr:col>
      <xdr:colOff>247649</xdr:colOff>
      <xdr:row>36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703EB2-630D-7CF6-EBBB-B12B69A75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2998824" cy="94316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85F9FDA-8E7E-DDCF-597C-FBEF2B2C089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ECC847B-3CF5-1B61-C6E8-8E5C80ECBEB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98824" cy="94316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ah Kitahara" refreshedDate="44795.68906099537" createdVersion="8" refreshedVersion="8" minRefreshableVersion="3" recordCount="4114" xr:uid="{82C5D3CB-A40D-4453-9731-82AEC159A8E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ah Kitahara" refreshedDate="44795.724752314818" createdVersion="8" refreshedVersion="8" minRefreshableVersion="3" recordCount="4114" xr:uid="{E23A0605-B2D5-4999-AC32-EA394570C1D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x v="0"/>
    <n v="1437620400"/>
    <n v="1434931811"/>
    <b v="0"/>
    <x v="0"/>
    <b v="1"/>
    <x v="0"/>
    <n v="137"/>
    <n v="63.92"/>
    <x v="0"/>
    <x v="0"/>
  </r>
  <r>
    <n v="1"/>
    <s v="FannibalFest Fan Convention"/>
    <s v="A Hannibal TV Show Fan Convention and Art Collective"/>
    <n v="10275"/>
    <x v="1"/>
    <x v="0"/>
    <x v="0"/>
    <x v="0"/>
    <n v="1488464683"/>
    <n v="1485872683"/>
    <b v="0"/>
    <x v="1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x v="1"/>
    <n v="1455555083"/>
    <n v="1454691083"/>
    <b v="0"/>
    <x v="2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x v="0"/>
    <n v="1407414107"/>
    <n v="1404822107"/>
    <b v="0"/>
    <x v="3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x v="0"/>
    <n v="1450555279"/>
    <n v="1447963279"/>
    <b v="0"/>
    <x v="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x v="0"/>
    <n v="1469770500"/>
    <n v="1468362207"/>
    <b v="0"/>
    <x v="5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x v="0"/>
    <n v="1402710250"/>
    <n v="1401846250"/>
    <b v="0"/>
    <x v="6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x v="0"/>
    <n v="1467680867"/>
    <n v="1464224867"/>
    <b v="0"/>
    <x v="7"/>
    <b v="1"/>
    <x v="0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x v="0"/>
    <n v="1460754000"/>
    <n v="1460155212"/>
    <b v="0"/>
    <x v="8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x v="0"/>
    <n v="1460860144"/>
    <n v="1458268144"/>
    <b v="0"/>
    <x v="9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x v="0"/>
    <n v="1403660279"/>
    <n v="1400636279"/>
    <b v="0"/>
    <x v="10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x v="0"/>
    <n v="1471834800"/>
    <n v="1469126462"/>
    <b v="0"/>
    <x v="11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x v="0"/>
    <n v="1405479600"/>
    <n v="1401642425"/>
    <b v="0"/>
    <x v="12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x v="0"/>
    <n v="1466713620"/>
    <n v="1463588109"/>
    <b v="0"/>
    <x v="13"/>
    <b v="1"/>
    <x v="0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x v="2"/>
    <n v="1405259940"/>
    <n v="1403051888"/>
    <b v="0"/>
    <x v="14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x v="3"/>
    <n v="1443384840"/>
    <n v="1441790658"/>
    <b v="0"/>
    <x v="15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x v="0"/>
    <n v="1402896600"/>
    <n v="1398971211"/>
    <b v="0"/>
    <x v="16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x v="1"/>
    <n v="1415126022"/>
    <n v="1412530422"/>
    <b v="0"/>
    <x v="17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x v="0"/>
    <n v="1410958856"/>
    <n v="1408366856"/>
    <b v="0"/>
    <x v="18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x v="0"/>
    <n v="1437420934"/>
    <n v="1434828934"/>
    <b v="0"/>
    <x v="19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x v="0"/>
    <n v="1442167912"/>
    <n v="1436983912"/>
    <b v="0"/>
    <x v="20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x v="0"/>
    <n v="1411743789"/>
    <n v="1409151789"/>
    <b v="0"/>
    <x v="2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x v="0"/>
    <n v="1420099140"/>
    <n v="1418766740"/>
    <b v="0"/>
    <x v="22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x v="0"/>
    <n v="1430407200"/>
    <n v="1428086501"/>
    <b v="0"/>
    <x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x v="0"/>
    <n v="1442345940"/>
    <n v="1439494863"/>
    <b v="0"/>
    <x v="2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x v="0"/>
    <n v="1452299761"/>
    <n v="1447115761"/>
    <b v="0"/>
    <x v="25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x v="0"/>
    <n v="1408278144"/>
    <n v="1404822144"/>
    <b v="0"/>
    <x v="10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x v="4"/>
    <n v="1416113833"/>
    <n v="1413518233"/>
    <b v="0"/>
    <x v="3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x v="0"/>
    <n v="1450307284"/>
    <n v="1447715284"/>
    <b v="0"/>
    <x v="26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x v="1"/>
    <n v="1406045368"/>
    <n v="1403453368"/>
    <b v="0"/>
    <x v="2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x v="0"/>
    <n v="1408604515"/>
    <n v="1406012515"/>
    <b v="0"/>
    <x v="28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x v="0"/>
    <n v="1453748434"/>
    <n v="1452193234"/>
    <b v="0"/>
    <x v="29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x v="0"/>
    <n v="1463111940"/>
    <n v="1459523017"/>
    <b v="0"/>
    <x v="30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x v="0"/>
    <n v="1447001501"/>
    <n v="1444405901"/>
    <b v="0"/>
    <x v="31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x v="0"/>
    <n v="1407224601"/>
    <n v="1405928601"/>
    <b v="0"/>
    <x v="32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x v="0"/>
    <n v="1430179200"/>
    <n v="1428130814"/>
    <b v="0"/>
    <x v="33"/>
    <b v="1"/>
    <x v="0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x v="0"/>
    <n v="1428128525"/>
    <n v="1425540125"/>
    <b v="0"/>
    <x v="3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x v="0"/>
    <n v="1425055079"/>
    <n v="1422463079"/>
    <b v="0"/>
    <x v="35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x v="0"/>
    <n v="1368235344"/>
    <n v="1365643344"/>
    <b v="0"/>
    <x v="3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x v="1"/>
    <n v="1401058740"/>
    <n v="1398388068"/>
    <b v="0"/>
    <x v="3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x v="0"/>
    <n v="1403150400"/>
    <n v="1401426488"/>
    <b v="0"/>
    <x v="38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x v="0"/>
    <n v="1412516354"/>
    <n v="1409924354"/>
    <b v="0"/>
    <x v="10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x v="0"/>
    <n v="1419780026"/>
    <n v="1417188026"/>
    <b v="0"/>
    <x v="3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x v="0"/>
    <n v="1405209600"/>
    <n v="1402599486"/>
    <b v="0"/>
    <x v="40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x v="0"/>
    <n v="1412648537"/>
    <n v="1408760537"/>
    <b v="0"/>
    <x v="41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x v="0"/>
    <n v="1461769107"/>
    <n v="1459177107"/>
    <b v="0"/>
    <x v="42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x v="2"/>
    <n v="1450220974"/>
    <n v="1447628974"/>
    <b v="0"/>
    <x v="43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x v="0"/>
    <n v="1419021607"/>
    <n v="1413834007"/>
    <b v="0"/>
    <x v="16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x v="1"/>
    <n v="1425211200"/>
    <n v="1422534260"/>
    <b v="0"/>
    <x v="44"/>
    <b v="1"/>
    <x v="0"/>
    <n v="108"/>
    <n v="56.82"/>
    <x v="0"/>
    <x v="0"/>
  </r>
  <r>
    <n v="49"/>
    <s v="Driving Jersey - Season Five"/>
    <s v="Driving Jersey is real people telling real stories."/>
    <n v="12000"/>
    <x v="48"/>
    <x v="0"/>
    <x v="0"/>
    <x v="0"/>
    <n v="1445660045"/>
    <n v="1443068045"/>
    <b v="0"/>
    <x v="45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x v="1"/>
    <n v="1422637200"/>
    <n v="1419271458"/>
    <b v="0"/>
    <x v="19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x v="0"/>
    <n v="1439245037"/>
    <n v="1436653037"/>
    <b v="0"/>
    <x v="46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x v="0"/>
    <n v="1405615846"/>
    <n v="1403023846"/>
    <b v="0"/>
    <x v="47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x v="0"/>
    <n v="1396648800"/>
    <n v="1395407445"/>
    <b v="0"/>
    <x v="2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x v="0"/>
    <n v="1451063221"/>
    <n v="1448471221"/>
    <b v="0"/>
    <x v="47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x v="0"/>
    <n v="1464390916"/>
    <n v="1462576516"/>
    <b v="0"/>
    <x v="48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x v="1"/>
    <n v="1433779200"/>
    <n v="1432559424"/>
    <b v="0"/>
    <x v="49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x v="0"/>
    <n v="1429991962"/>
    <n v="1427399962"/>
    <b v="0"/>
    <x v="50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x v="0"/>
    <n v="1416423172"/>
    <n v="1413827572"/>
    <b v="0"/>
    <x v="11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x v="0"/>
    <n v="1442264400"/>
    <n v="1439530776"/>
    <b v="0"/>
    <x v="51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x v="1"/>
    <n v="1395532800"/>
    <n v="1393882717"/>
    <b v="0"/>
    <x v="52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x v="0"/>
    <n v="1370547157"/>
    <n v="1368646357"/>
    <b v="0"/>
    <x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x v="0"/>
    <n v="1362337878"/>
    <n v="1360177878"/>
    <b v="0"/>
    <x v="53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x v="0"/>
    <n v="1388206740"/>
    <n v="1386194013"/>
    <b v="0"/>
    <x v="31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x v="0"/>
    <n v="1373243181"/>
    <n v="1370651181"/>
    <b v="0"/>
    <x v="5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x v="5"/>
    <n v="1407736740"/>
    <n v="1405453354"/>
    <b v="0"/>
    <x v="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x v="0"/>
    <n v="1468873420"/>
    <n v="1466281420"/>
    <b v="0"/>
    <x v="55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x v="0"/>
    <n v="1342360804"/>
    <n v="1339768804"/>
    <b v="0"/>
    <x v="9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x v="1"/>
    <n v="1393162791"/>
    <n v="1390570791"/>
    <b v="0"/>
    <x v="17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x v="0"/>
    <n v="1317538740"/>
    <n v="1314765025"/>
    <b v="0"/>
    <x v="56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x v="0"/>
    <n v="1315171845"/>
    <n v="1309987845"/>
    <b v="0"/>
    <x v="5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x v="0"/>
    <n v="1338186657"/>
    <n v="1333002657"/>
    <b v="0"/>
    <x v="58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x v="0"/>
    <n v="1352937600"/>
    <n v="1351210481"/>
    <b v="0"/>
    <x v="14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x v="0"/>
    <n v="1304395140"/>
    <n v="1297620584"/>
    <b v="0"/>
    <x v="59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x v="3"/>
    <n v="1453376495"/>
    <n v="1450784495"/>
    <b v="0"/>
    <x v="60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x v="0"/>
    <n v="1366693272"/>
    <n v="1364101272"/>
    <b v="0"/>
    <x v="5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x v="0"/>
    <n v="1325007358"/>
    <n v="1319819758"/>
    <b v="0"/>
    <x v="41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x v="0"/>
    <n v="1337569140"/>
    <n v="1332991717"/>
    <b v="0"/>
    <x v="55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x v="3"/>
    <n v="1472751121"/>
    <n v="1471887121"/>
    <b v="0"/>
    <x v="2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x v="1"/>
    <n v="1398451093"/>
    <n v="1395859093"/>
    <b v="0"/>
    <x v="14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x v="0"/>
    <n v="1386640856"/>
    <n v="1383616856"/>
    <b v="0"/>
    <x v="5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x v="0"/>
    <n v="1342234920"/>
    <n v="1341892127"/>
    <b v="0"/>
    <x v="33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x v="0"/>
    <n v="1318189261"/>
    <n v="1315597261"/>
    <b v="0"/>
    <x v="61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x v="1"/>
    <n v="1424604600"/>
    <n v="1423320389"/>
    <b v="0"/>
    <x v="62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x v="0"/>
    <n v="1305483086"/>
    <n v="1302891086"/>
    <b v="0"/>
    <x v="63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x v="0"/>
    <n v="1316746837"/>
    <n v="1314154837"/>
    <b v="0"/>
    <x v="64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x v="3"/>
    <n v="1451226045"/>
    <n v="1444828845"/>
    <b v="0"/>
    <x v="5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x v="0"/>
    <n v="1275529260"/>
    <n v="1274705803"/>
    <b v="0"/>
    <x v="20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x v="0"/>
    <n v="1403452131"/>
    <n v="1401205731"/>
    <b v="0"/>
    <x v="65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x v="0"/>
    <n v="1370196192"/>
    <n v="1368036192"/>
    <b v="0"/>
    <x v="6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x v="0"/>
    <n v="1310454499"/>
    <n v="1307862499"/>
    <b v="0"/>
    <x v="38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x v="0"/>
    <n v="1305625164"/>
    <n v="1300354764"/>
    <b v="0"/>
    <x v="67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x v="5"/>
    <n v="1485936000"/>
    <n v="1481949983"/>
    <b v="0"/>
    <x v="68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x v="0"/>
    <n v="1341349200"/>
    <n v="1338928537"/>
    <b v="0"/>
    <x v="41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x v="1"/>
    <n v="1396890822"/>
    <n v="1395162822"/>
    <b v="0"/>
    <x v="8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x v="0"/>
    <n v="1330214841"/>
    <n v="1327622841"/>
    <b v="0"/>
    <x v="64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x v="0"/>
    <n v="1280631600"/>
    <n v="1274889241"/>
    <b v="0"/>
    <x v="69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x v="0"/>
    <n v="1310440482"/>
    <n v="1307848482"/>
    <b v="0"/>
    <x v="22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x v="0"/>
    <n v="1354923000"/>
    <n v="1351796674"/>
    <b v="0"/>
    <x v="65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x v="0"/>
    <n v="1390426799"/>
    <n v="1387834799"/>
    <b v="0"/>
    <x v="70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x v="0"/>
    <n v="1352055886"/>
    <n v="1350324286"/>
    <b v="0"/>
    <x v="55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x v="0"/>
    <n v="1359052710"/>
    <n v="1356979110"/>
    <b v="0"/>
    <x v="2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x v="0"/>
    <n v="1293073733"/>
    <n v="1290481733"/>
    <b v="0"/>
    <x v="71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x v="1"/>
    <n v="1394220030"/>
    <n v="1392232830"/>
    <b v="0"/>
    <x v="72"/>
    <b v="1"/>
    <x v="1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x v="0"/>
    <n v="1301792400"/>
    <n v="1299775266"/>
    <b v="0"/>
    <x v="73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x v="0"/>
    <n v="1463184000"/>
    <n v="1461605020"/>
    <b v="0"/>
    <x v="65"/>
    <b v="1"/>
    <x v="1"/>
    <n v="107"/>
    <n v="39.380000000000003"/>
    <x v="0"/>
    <x v="1"/>
  </r>
  <r>
    <n v="106"/>
    <s v="LOST WEEKEND"/>
    <s v="A Boy. A Girl. A Car. A Serial Killer."/>
    <n v="5000"/>
    <x v="102"/>
    <x v="0"/>
    <x v="0"/>
    <x v="0"/>
    <n v="1333391901"/>
    <n v="1332182301"/>
    <b v="0"/>
    <x v="74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x v="0"/>
    <n v="1303688087"/>
    <n v="1301787287"/>
    <b v="0"/>
    <x v="50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x v="0"/>
    <n v="1370011370"/>
    <n v="1364827370"/>
    <b v="0"/>
    <x v="5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x v="0"/>
    <n v="1298680630"/>
    <n v="1296088630"/>
    <b v="0"/>
    <x v="5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x v="0"/>
    <n v="1384408740"/>
    <n v="1381445253"/>
    <b v="0"/>
    <x v="55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x v="2"/>
    <n v="1433059187"/>
    <n v="1430467187"/>
    <b v="0"/>
    <x v="28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x v="0"/>
    <n v="1397354400"/>
    <n v="1395277318"/>
    <b v="0"/>
    <x v="75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x v="0"/>
    <n v="1312642800"/>
    <n v="1311963128"/>
    <b v="0"/>
    <x v="76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x v="0"/>
    <n v="1326436488"/>
    <n v="1321252488"/>
    <b v="0"/>
    <x v="2"/>
    <b v="1"/>
    <x v="1"/>
    <n v="103"/>
    <n v="88.57"/>
    <x v="0"/>
    <x v="1"/>
  </r>
  <r>
    <n v="115"/>
    <s v="The World's Greatest Lover"/>
    <s v="Never judge a book (or a lover) by their cover."/>
    <n v="450"/>
    <x v="110"/>
    <x v="0"/>
    <x v="0"/>
    <x v="0"/>
    <n v="1328377444"/>
    <n v="1326217444"/>
    <b v="0"/>
    <x v="19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x v="0"/>
    <n v="1302260155"/>
    <n v="1298289355"/>
    <b v="0"/>
    <x v="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x v="0"/>
    <n v="1276110000"/>
    <n v="1268337744"/>
    <b v="0"/>
    <x v="74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x v="0"/>
    <n v="1311902236"/>
    <n v="1309310236"/>
    <b v="0"/>
    <x v="70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x v="0"/>
    <n v="1313276400"/>
    <n v="1310693986"/>
    <b v="0"/>
    <x v="7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x v="6"/>
    <n v="1475457107"/>
    <n v="1472865107"/>
    <b v="0"/>
    <x v="29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x v="0"/>
    <n v="1429352160"/>
    <n v="1427993710"/>
    <b v="0"/>
    <x v="29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x v="0"/>
    <n v="1476094907"/>
    <n v="1470910907"/>
    <b v="0"/>
    <x v="78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x v="0"/>
    <n v="1414533600"/>
    <n v="1411411564"/>
    <b v="0"/>
    <x v="79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x v="0"/>
    <n v="1431728242"/>
    <n v="1429568242"/>
    <b v="0"/>
    <x v="78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x v="5"/>
    <n v="1486165880"/>
    <n v="1480981880"/>
    <b v="0"/>
    <x v="79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x v="0"/>
    <n v="1433988000"/>
    <n v="1431353337"/>
    <b v="0"/>
    <x v="62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x v="0"/>
    <n v="1428069541"/>
    <n v="1425481141"/>
    <b v="0"/>
    <x v="80"/>
    <b v="0"/>
    <x v="2"/>
    <n v="2"/>
    <n v="47.5"/>
    <x v="0"/>
    <x v="2"/>
  </r>
  <r>
    <n v="128"/>
    <s v="Ralphi3 (Canceled)"/>
    <s v="A Science Fiction film filled with entertainment and Excitement"/>
    <n v="100000"/>
    <x v="122"/>
    <x v="1"/>
    <x v="0"/>
    <x v="0"/>
    <n v="1476941293"/>
    <n v="1473917293"/>
    <b v="0"/>
    <x v="79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x v="0"/>
    <n v="1414708183"/>
    <n v="1409524183"/>
    <b v="0"/>
    <x v="78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x v="1"/>
    <n v="1402949760"/>
    <n v="1400536692"/>
    <b v="0"/>
    <x v="78"/>
    <b v="0"/>
    <x v="2"/>
    <n v="0"/>
    <n v="0"/>
    <x v="0"/>
    <x v="2"/>
  </r>
  <r>
    <n v="131"/>
    <s v="I (Canceled)"/>
    <s v="I"/>
    <n v="1200"/>
    <x v="117"/>
    <x v="1"/>
    <x v="0"/>
    <x v="0"/>
    <n v="1467763200"/>
    <n v="1466453161"/>
    <b v="0"/>
    <x v="78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x v="0"/>
    <n v="1415392207"/>
    <n v="1411500607"/>
    <b v="0"/>
    <x v="75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x v="0"/>
    <n v="1464715860"/>
    <n v="1462130584"/>
    <b v="0"/>
    <x v="78"/>
    <b v="0"/>
    <x v="2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x v="0"/>
    <n v="1441386000"/>
    <n v="1438811418"/>
    <b v="0"/>
    <x v="78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x v="0"/>
    <n v="1404241200"/>
    <n v="1401354597"/>
    <b v="0"/>
    <x v="81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x v="0"/>
    <n v="1431771360"/>
    <n v="1427968234"/>
    <b v="0"/>
    <x v="78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x v="7"/>
    <n v="1444657593"/>
    <n v="1440337593"/>
    <b v="0"/>
    <x v="78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x v="0"/>
    <n v="1438405140"/>
    <n v="1435731041"/>
    <b v="0"/>
    <x v="6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x v="0"/>
    <n v="1436738772"/>
    <n v="1435874772"/>
    <b v="0"/>
    <x v="29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x v="0"/>
    <n v="1426823132"/>
    <n v="1424234732"/>
    <b v="0"/>
    <x v="78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x v="0"/>
    <n v="1433043623"/>
    <n v="1429155623"/>
    <b v="0"/>
    <x v="33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x v="0"/>
    <n v="1416176778"/>
    <n v="1414358778"/>
    <b v="0"/>
    <x v="29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x v="2"/>
    <n v="1472882100"/>
    <n v="1467941542"/>
    <b v="0"/>
    <x v="78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x v="5"/>
    <n v="1428945472"/>
    <n v="1423765072"/>
    <b v="0"/>
    <x v="7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x v="0"/>
    <n v="1439298052"/>
    <n v="1436965252"/>
    <b v="0"/>
    <x v="82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x v="0"/>
    <n v="1484698998"/>
    <n v="1479514998"/>
    <b v="0"/>
    <x v="83"/>
    <b v="0"/>
    <x v="2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x v="1"/>
    <n v="1420741080"/>
    <n v="1417026340"/>
    <b v="0"/>
    <x v="78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x v="0"/>
    <n v="1456555536"/>
    <n v="1453963536"/>
    <b v="0"/>
    <x v="84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x v="0"/>
    <n v="1419494400"/>
    <n v="1416888470"/>
    <b v="0"/>
    <x v="79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x v="0"/>
    <n v="1432612382"/>
    <n v="1427428382"/>
    <b v="0"/>
    <x v="85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x v="2"/>
    <n v="1434633191"/>
    <n v="1429449191"/>
    <b v="0"/>
    <x v="81"/>
    <b v="0"/>
    <x v="2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x v="0"/>
    <n v="1411437100"/>
    <n v="1408845100"/>
    <b v="0"/>
    <x v="84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x v="0"/>
    <n v="1417532644"/>
    <n v="1413900244"/>
    <b v="0"/>
    <x v="73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x v="0"/>
    <n v="1433336895"/>
    <n v="1429621695"/>
    <b v="0"/>
    <x v="8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x v="0"/>
    <n v="1437657935"/>
    <n v="1434201935"/>
    <b v="0"/>
    <x v="80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x v="5"/>
    <n v="1407034796"/>
    <n v="1401850796"/>
    <b v="0"/>
    <x v="41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x v="0"/>
    <n v="1456523572"/>
    <n v="1453931572"/>
    <b v="0"/>
    <x v="84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x v="0"/>
    <n v="1413942628"/>
    <n v="1411350628"/>
    <b v="0"/>
    <x v="78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x v="0"/>
    <n v="1467541545"/>
    <n v="1464085545"/>
    <b v="0"/>
    <x v="29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x v="0"/>
    <n v="1439675691"/>
    <n v="1434491691"/>
    <b v="0"/>
    <x v="78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x v="0"/>
    <n v="1404318595"/>
    <n v="1401726595"/>
    <b v="0"/>
    <x v="29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x v="0"/>
    <n v="1408232520"/>
    <n v="1405393356"/>
    <b v="0"/>
    <x v="73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x v="0"/>
    <n v="1443657600"/>
    <n v="1440716654"/>
    <b v="0"/>
    <x v="78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x v="0"/>
    <n v="1411150701"/>
    <n v="1405966701"/>
    <b v="0"/>
    <x v="63"/>
    <b v="0"/>
    <x v="3"/>
    <n v="1"/>
    <n v="91.43"/>
    <x v="0"/>
    <x v="3"/>
  </r>
  <r>
    <n v="165"/>
    <s v="NET"/>
    <s v="A teacher. A boy. The beach and a heatwave that drove them all insane."/>
    <n v="17000"/>
    <x v="117"/>
    <x v="2"/>
    <x v="1"/>
    <x v="1"/>
    <n v="1452613724"/>
    <n v="1450021724"/>
    <b v="0"/>
    <x v="78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x v="0"/>
    <n v="1484531362"/>
    <n v="1481939362"/>
    <b v="0"/>
    <x v="29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x v="0"/>
    <n v="1438726535"/>
    <n v="1433542535"/>
    <b v="0"/>
    <x v="84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x v="0"/>
    <n v="1426791770"/>
    <n v="1424203370"/>
    <b v="0"/>
    <x v="8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x v="1"/>
    <n v="1413634059"/>
    <n v="1411042059"/>
    <b v="0"/>
    <x v="73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x v="0"/>
    <n v="1440912480"/>
    <n v="1438385283"/>
    <b v="0"/>
    <x v="73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x v="0"/>
    <n v="1470975614"/>
    <n v="1465791614"/>
    <b v="0"/>
    <x v="29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x v="0"/>
    <n v="1426753723"/>
    <n v="1423733323"/>
    <b v="0"/>
    <x v="78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x v="1"/>
    <n v="1425131108"/>
    <n v="1422539108"/>
    <b v="0"/>
    <x v="78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x v="3"/>
    <n v="1431108776"/>
    <n v="1425924776"/>
    <b v="0"/>
    <x v="78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x v="1"/>
    <n v="1409337611"/>
    <n v="1407177611"/>
    <b v="0"/>
    <x v="55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x v="0"/>
    <n v="1438803999"/>
    <n v="1436211999"/>
    <b v="0"/>
    <x v="78"/>
    <b v="0"/>
    <x v="3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x v="0"/>
    <n v="1427155726"/>
    <n v="1425690526"/>
    <b v="0"/>
    <x v="63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x v="3"/>
    <n v="1448582145"/>
    <n v="1445986545"/>
    <b v="0"/>
    <x v="78"/>
    <b v="0"/>
    <x v="3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x v="0"/>
    <n v="1457056555"/>
    <n v="1454464555"/>
    <b v="0"/>
    <x v="84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x v="1"/>
    <n v="1428951600"/>
    <n v="1425512843"/>
    <b v="0"/>
    <x v="62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x v="1"/>
    <n v="1434995295"/>
    <n v="1432403295"/>
    <b v="0"/>
    <x v="80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x v="0"/>
    <n v="1483748232"/>
    <n v="1481156232"/>
    <b v="0"/>
    <x v="78"/>
    <b v="0"/>
    <x v="3"/>
    <n v="0"/>
    <n v="0"/>
    <x v="0"/>
    <x v="3"/>
  </r>
  <r>
    <n v="183"/>
    <s v="Three Little Words"/>
    <s v="Don't kill me until I meet my Dad"/>
    <n v="12500"/>
    <x v="151"/>
    <x v="2"/>
    <x v="1"/>
    <x v="1"/>
    <n v="1417033610"/>
    <n v="1414438010"/>
    <b v="0"/>
    <x v="8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x v="5"/>
    <n v="1409543940"/>
    <n v="1404586762"/>
    <b v="0"/>
    <x v="84"/>
    <b v="0"/>
    <x v="3"/>
    <n v="3"/>
    <n v="25.5"/>
    <x v="0"/>
    <x v="3"/>
  </r>
  <r>
    <n v="185"/>
    <s v="BLANK Short Movie"/>
    <s v="Love has no boundaries!"/>
    <n v="40000"/>
    <x v="153"/>
    <x v="2"/>
    <x v="10"/>
    <x v="8"/>
    <n v="1471557139"/>
    <n v="1468965139"/>
    <b v="0"/>
    <x v="73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x v="0"/>
    <n v="1488571200"/>
    <n v="1485977434"/>
    <b v="0"/>
    <x v="78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x v="0"/>
    <n v="1437461940"/>
    <n v="1435383457"/>
    <b v="0"/>
    <x v="81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x v="0"/>
    <n v="1409891015"/>
    <n v="1407299015"/>
    <b v="0"/>
    <x v="78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x v="0"/>
    <n v="1472920477"/>
    <n v="1467736477"/>
    <b v="0"/>
    <x v="81"/>
    <b v="0"/>
    <x v="3"/>
    <n v="0"/>
    <n v="69"/>
    <x v="0"/>
    <x v="3"/>
  </r>
  <r>
    <n v="190"/>
    <s v="REGIONRAT, the movie"/>
    <s v="Because hope can be a 4 letter word"/>
    <n v="12000"/>
    <x v="155"/>
    <x v="2"/>
    <x v="0"/>
    <x v="0"/>
    <n v="1466091446"/>
    <n v="1465227446"/>
    <b v="0"/>
    <x v="29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x v="2"/>
    <n v="1443782138"/>
    <n v="1440326138"/>
    <b v="0"/>
    <x v="8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x v="0"/>
    <n v="1413572432"/>
    <n v="1410980432"/>
    <b v="0"/>
    <x v="8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x v="1"/>
    <n v="1417217166"/>
    <n v="1412029566"/>
    <b v="0"/>
    <x v="78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x v="1"/>
    <n v="1457308531"/>
    <n v="1452124531"/>
    <b v="0"/>
    <x v="8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x v="0"/>
    <n v="1436544332"/>
    <n v="1431360332"/>
    <b v="0"/>
    <x v="78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x v="1"/>
    <n v="1444510800"/>
    <n v="1442062898"/>
    <b v="0"/>
    <x v="10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x v="1"/>
    <n v="1487365200"/>
    <n v="1483734100"/>
    <b v="0"/>
    <x v="22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x v="0"/>
    <n v="1412500322"/>
    <n v="1409908322"/>
    <b v="0"/>
    <x v="79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x v="0"/>
    <n v="1472698702"/>
    <n v="1470106702"/>
    <b v="0"/>
    <x v="78"/>
    <b v="0"/>
    <x v="3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x v="0"/>
    <n v="1410746403"/>
    <n v="1408154403"/>
    <b v="0"/>
    <x v="59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x v="0"/>
    <n v="1423424329"/>
    <n v="1421696329"/>
    <b v="0"/>
    <x v="63"/>
    <b v="0"/>
    <x v="3"/>
    <n v="58"/>
    <n v="54.29"/>
    <x v="0"/>
    <x v="3"/>
  </r>
  <r>
    <n v="202"/>
    <s v="Modern Gangsters"/>
    <s v="new web series created by jonney terry"/>
    <n v="6000"/>
    <x v="117"/>
    <x v="2"/>
    <x v="0"/>
    <x v="0"/>
    <n v="1444337940"/>
    <n v="1441750564"/>
    <b v="0"/>
    <x v="78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x v="1"/>
    <n v="1422562864"/>
    <n v="1417378864"/>
    <b v="0"/>
    <x v="22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x v="2"/>
    <n v="1470319203"/>
    <n v="1467727203"/>
    <b v="0"/>
    <x v="86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x v="0"/>
    <n v="1444144222"/>
    <n v="1441120222"/>
    <b v="0"/>
    <x v="5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x v="0"/>
    <n v="1470441983"/>
    <n v="1468627583"/>
    <b v="0"/>
    <x v="78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x v="5"/>
    <n v="1420346638"/>
    <n v="1417754638"/>
    <b v="0"/>
    <x v="62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x v="2"/>
    <n v="1418719967"/>
    <n v="1416127967"/>
    <b v="0"/>
    <x v="78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x v="0"/>
    <n v="1436566135"/>
    <n v="1433974135"/>
    <b v="0"/>
    <x v="78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x v="0"/>
    <n v="1443675600"/>
    <n v="1441157592"/>
    <b v="0"/>
    <x v="51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x v="0"/>
    <n v="1442634617"/>
    <n v="1440042617"/>
    <b v="0"/>
    <x v="8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x v="0"/>
    <n v="1460837320"/>
    <n v="1455656920"/>
    <b v="0"/>
    <x v="29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x v="0"/>
    <n v="1439734001"/>
    <n v="1437142547"/>
    <b v="0"/>
    <x v="29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x v="0"/>
    <n v="1425655349"/>
    <n v="1420471349"/>
    <b v="0"/>
    <x v="29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x v="1"/>
    <n v="1455753540"/>
    <n v="1452058282"/>
    <b v="0"/>
    <x v="29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x v="0"/>
    <n v="1429740037"/>
    <n v="1425423637"/>
    <b v="0"/>
    <x v="87"/>
    <b v="0"/>
    <x v="3"/>
    <n v="56"/>
    <n v="331.54"/>
    <x v="0"/>
    <x v="3"/>
  </r>
  <r>
    <n v="217"/>
    <s v="Bitch"/>
    <s v="A roadmovie by paw"/>
    <n v="100000"/>
    <x v="172"/>
    <x v="2"/>
    <x v="11"/>
    <x v="9"/>
    <n v="1419780149"/>
    <n v="1417101749"/>
    <b v="0"/>
    <x v="44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x v="0"/>
    <n v="1431702289"/>
    <n v="1426518289"/>
    <b v="0"/>
    <x v="29"/>
    <b v="0"/>
    <x v="3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x v="0"/>
    <n v="1459493940"/>
    <n v="1456732225"/>
    <b v="0"/>
    <x v="88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x v="0"/>
    <n v="1440101160"/>
    <n v="1436542030"/>
    <b v="0"/>
    <x v="83"/>
    <b v="0"/>
    <x v="3"/>
    <n v="1"/>
    <n v="120"/>
    <x v="0"/>
    <x v="3"/>
  </r>
  <r>
    <n v="221"/>
    <s v="Archetypes"/>
    <s v="Film about Schizophrenia with Surreal Twists!"/>
    <n v="50000"/>
    <x v="117"/>
    <x v="2"/>
    <x v="0"/>
    <x v="0"/>
    <n v="1427569564"/>
    <n v="1422389164"/>
    <b v="0"/>
    <x v="78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x v="0"/>
    <n v="1427423940"/>
    <n v="1422383318"/>
    <b v="0"/>
    <x v="84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x v="0"/>
    <n v="1463879100"/>
    <n v="1461287350"/>
    <b v="0"/>
    <x v="78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x v="2"/>
    <n v="1436506726"/>
    <n v="1431322726"/>
    <b v="0"/>
    <x v="78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x v="0"/>
    <n v="1460153054"/>
    <n v="1457564654"/>
    <b v="0"/>
    <x v="78"/>
    <b v="0"/>
    <x v="3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x v="1"/>
    <n v="1433064540"/>
    <n v="1428854344"/>
    <b v="0"/>
    <x v="84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x v="0"/>
    <n v="1436477241"/>
    <n v="1433885241"/>
    <b v="0"/>
    <x v="78"/>
    <b v="0"/>
    <x v="3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x v="1"/>
    <n v="1433176105"/>
    <n v="1427992105"/>
    <b v="0"/>
    <x v="78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x v="3"/>
    <n v="1455402297"/>
    <n v="1452810297"/>
    <b v="0"/>
    <x v="78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x v="0"/>
    <n v="1433443151"/>
    <n v="1430851151"/>
    <b v="0"/>
    <x v="84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x v="0"/>
    <n v="1451775651"/>
    <n v="1449183651"/>
    <b v="0"/>
    <x v="78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x v="1"/>
    <n v="1425066546"/>
    <n v="1422474546"/>
    <b v="0"/>
    <x v="63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x v="0"/>
    <n v="1475185972"/>
    <n v="1472593972"/>
    <b v="0"/>
    <x v="78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x v="0"/>
    <n v="1434847859"/>
    <n v="1431391859"/>
    <b v="0"/>
    <x v="81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x v="0"/>
    <n v="1436478497"/>
    <n v="1433886497"/>
    <b v="0"/>
    <x v="78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x v="0"/>
    <n v="1451952000"/>
    <n v="1447380099"/>
    <b v="0"/>
    <x v="78"/>
    <b v="0"/>
    <x v="3"/>
    <n v="0"/>
    <n v="0"/>
    <x v="0"/>
    <x v="3"/>
  </r>
  <r>
    <n v="237"/>
    <s v="Making The Choice"/>
    <s v="Making The Choice is a christian short film series."/>
    <n v="15000"/>
    <x v="155"/>
    <x v="2"/>
    <x v="0"/>
    <x v="0"/>
    <n v="1457445069"/>
    <n v="1452261069"/>
    <b v="0"/>
    <x v="29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x v="0"/>
    <n v="1483088400"/>
    <n v="1481324760"/>
    <b v="0"/>
    <x v="78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x v="2"/>
    <n v="1446984000"/>
    <n v="1445308730"/>
    <b v="0"/>
    <x v="81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x v="0"/>
    <n v="1367773211"/>
    <n v="1363885211"/>
    <b v="1"/>
    <x v="89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x v="0"/>
    <n v="1419180304"/>
    <n v="1415292304"/>
    <b v="1"/>
    <x v="90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x v="0"/>
    <n v="1324381790"/>
    <n v="1321357790"/>
    <b v="1"/>
    <x v="91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x v="0"/>
    <n v="1393031304"/>
    <n v="1390439304"/>
    <b v="1"/>
    <x v="92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x v="183"/>
    <x v="0"/>
    <x v="0"/>
    <x v="0"/>
    <n v="1268723160"/>
    <n v="1265269559"/>
    <b v="1"/>
    <x v="87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x v="0"/>
    <n v="1345079785"/>
    <n v="1342487785"/>
    <b v="1"/>
    <x v="93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x v="0"/>
    <n v="1292665405"/>
    <n v="1288341805"/>
    <b v="1"/>
    <x v="94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x v="0"/>
    <n v="1287200340"/>
    <n v="1284042614"/>
    <b v="1"/>
    <x v="95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x v="0"/>
    <n v="1325961309"/>
    <n v="1322073309"/>
    <b v="1"/>
    <x v="9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x v="0"/>
    <n v="1282498800"/>
    <n v="1275603020"/>
    <b v="1"/>
    <x v="97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x v="0"/>
    <n v="1370525691"/>
    <n v="1367933691"/>
    <b v="1"/>
    <x v="98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x v="0"/>
    <n v="1337194800"/>
    <n v="1334429646"/>
    <b v="1"/>
    <x v="99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x v="0"/>
    <n v="1275364740"/>
    <n v="1269878058"/>
    <b v="1"/>
    <x v="52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x v="0"/>
    <n v="1329320235"/>
    <n v="1326728235"/>
    <b v="1"/>
    <x v="63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x v="0"/>
    <n v="1445047200"/>
    <n v="1442443910"/>
    <b v="1"/>
    <x v="100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x v="0"/>
    <n v="1300275482"/>
    <n v="1297687082"/>
    <b v="1"/>
    <x v="101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x v="0"/>
    <n v="1363458467"/>
    <n v="1360866467"/>
    <b v="1"/>
    <x v="102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x v="0"/>
    <n v="1463670162"/>
    <n v="1461078162"/>
    <b v="1"/>
    <x v="103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x v="0"/>
    <n v="1308359666"/>
    <n v="1305767666"/>
    <b v="1"/>
    <x v="104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x v="0"/>
    <n v="1428514969"/>
    <n v="1425922969"/>
    <b v="1"/>
    <x v="105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x v="0"/>
    <n v="1279360740"/>
    <n v="1275415679"/>
    <b v="1"/>
    <x v="106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x v="0"/>
    <n v="1339080900"/>
    <n v="1334783704"/>
    <b v="1"/>
    <x v="107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x v="0"/>
    <n v="1298699828"/>
    <n v="1294811828"/>
    <b v="1"/>
    <x v="108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x v="0"/>
    <n v="1348786494"/>
    <n v="1346194494"/>
    <b v="1"/>
    <x v="109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x v="0"/>
    <n v="1336747995"/>
    <n v="1334155995"/>
    <b v="1"/>
    <x v="110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x v="0"/>
    <n v="1273522560"/>
    <n v="1269928430"/>
    <b v="1"/>
    <x v="6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x v="0"/>
    <n v="1271994660"/>
    <n v="1264565507"/>
    <b v="1"/>
    <x v="17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x v="1"/>
    <n v="1403693499"/>
    <n v="1401101499"/>
    <b v="1"/>
    <x v="111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x v="0"/>
    <n v="1320640778"/>
    <n v="1316749178"/>
    <b v="1"/>
    <x v="112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x v="2"/>
    <n v="1487738622"/>
    <n v="1485146622"/>
    <b v="1"/>
    <x v="113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x v="0"/>
    <n v="1306296000"/>
    <n v="1301950070"/>
    <b v="1"/>
    <x v="42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x v="0"/>
    <n v="1388649600"/>
    <n v="1386123861"/>
    <b v="1"/>
    <x v="114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x v="0"/>
    <n v="1272480540"/>
    <n v="1267220191"/>
    <b v="1"/>
    <x v="71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x v="0"/>
    <n v="1309694266"/>
    <n v="1307102266"/>
    <b v="1"/>
    <x v="115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x v="0"/>
    <n v="1333609140"/>
    <n v="1330638829"/>
    <b v="1"/>
    <x v="116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x v="0"/>
    <n v="1352511966"/>
    <n v="1349916366"/>
    <b v="1"/>
    <x v="117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x v="0"/>
    <n v="1335574674"/>
    <n v="1330394274"/>
    <b v="1"/>
    <x v="95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x v="0"/>
    <n v="1432416219"/>
    <n v="1429824219"/>
    <b v="1"/>
    <x v="118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x v="0"/>
    <n v="1350003539"/>
    <n v="1347411539"/>
    <b v="1"/>
    <x v="119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x v="0"/>
    <n v="1488160860"/>
    <n v="1485237096"/>
    <b v="1"/>
    <x v="120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x v="0"/>
    <n v="1401459035"/>
    <n v="1397571035"/>
    <b v="1"/>
    <x v="121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x v="0"/>
    <n v="1249932360"/>
    <n v="1242532513"/>
    <b v="1"/>
    <x v="1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x v="0"/>
    <n v="1266876000"/>
    <n v="1263679492"/>
    <b v="1"/>
    <x v="122"/>
    <b v="1"/>
    <x v="4"/>
    <n v="101"/>
    <n v="254.39"/>
    <x v="0"/>
    <x v="4"/>
  </r>
  <r>
    <n v="283"/>
    <s v="SOLE SURVIVOR"/>
    <s v="What is the impact of survivorship on the human condition?"/>
    <n v="18000"/>
    <x v="221"/>
    <x v="0"/>
    <x v="0"/>
    <x v="0"/>
    <n v="1306904340"/>
    <n v="1305219744"/>
    <b v="1"/>
    <x v="91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x v="0"/>
    <n v="1327167780"/>
    <n v="1325007780"/>
    <b v="1"/>
    <x v="123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x v="0"/>
    <n v="1379614128"/>
    <n v="1377022128"/>
    <b v="1"/>
    <x v="124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x v="0"/>
    <n v="1364236524"/>
    <n v="1360352124"/>
    <b v="1"/>
    <x v="12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x v="0"/>
    <n v="1351828800"/>
    <n v="1349160018"/>
    <b v="1"/>
    <x v="126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x v="0"/>
    <n v="1340683393"/>
    <n v="1337659393"/>
    <b v="1"/>
    <x v="12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x v="1"/>
    <n v="1383389834"/>
    <n v="1380797834"/>
    <b v="1"/>
    <x v="128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x v="0"/>
    <n v="1296633540"/>
    <n v="1292316697"/>
    <b v="1"/>
    <x v="129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x v="0"/>
    <n v="1367366460"/>
    <n v="1365791246"/>
    <b v="1"/>
    <x v="130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x v="0"/>
    <n v="1319860740"/>
    <n v="1317064599"/>
    <b v="1"/>
    <x v="131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x v="0"/>
    <n v="1398009714"/>
    <n v="1395417714"/>
    <b v="1"/>
    <x v="132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x v="0"/>
    <n v="1279555200"/>
    <n v="1276480894"/>
    <b v="1"/>
    <x v="133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x v="0"/>
    <n v="1383264000"/>
    <n v="1378080409"/>
    <b v="1"/>
    <x v="134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x v="0"/>
    <n v="1347017083"/>
    <n v="1344857083"/>
    <b v="1"/>
    <x v="135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x v="0"/>
    <n v="1430452740"/>
    <n v="1427390901"/>
    <b v="1"/>
    <x v="136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x v="0"/>
    <n v="1399669200"/>
    <n v="1394536048"/>
    <b v="1"/>
    <x v="137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x v="0"/>
    <n v="1289975060"/>
    <n v="1287379460"/>
    <b v="1"/>
    <x v="138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x v="0"/>
    <n v="1303686138"/>
    <n v="1301007738"/>
    <b v="1"/>
    <x v="139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x v="0"/>
    <n v="1363711335"/>
    <n v="1360258935"/>
    <b v="1"/>
    <x v="140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x v="0"/>
    <n v="1330115638"/>
    <n v="1327523638"/>
    <b v="1"/>
    <x v="52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x v="0"/>
    <n v="1338601346"/>
    <n v="1336009346"/>
    <b v="1"/>
    <x v="141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x v="0"/>
    <n v="1346464800"/>
    <n v="1343096197"/>
    <b v="1"/>
    <x v="142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x v="0"/>
    <n v="1331392049"/>
    <n v="1328800049"/>
    <b v="1"/>
    <x v="143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x v="0"/>
    <n v="1363806333"/>
    <n v="1362081933"/>
    <b v="1"/>
    <x v="144"/>
    <b v="1"/>
    <x v="4"/>
    <n v="293"/>
    <n v="36.61"/>
    <x v="0"/>
    <x v="4"/>
  </r>
  <r>
    <n v="307"/>
    <s v="Grammar Revolution"/>
    <s v="Why is grammar important?"/>
    <n v="22000"/>
    <x v="244"/>
    <x v="0"/>
    <x v="0"/>
    <x v="0"/>
    <n v="1360276801"/>
    <n v="1357684801"/>
    <b v="1"/>
    <x v="145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x v="0"/>
    <n v="1299775210"/>
    <n v="1295887210"/>
    <b v="1"/>
    <x v="91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x v="0"/>
    <n v="1346695334"/>
    <n v="1344880934"/>
    <b v="1"/>
    <x v="146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x v="0"/>
    <n v="1319076000"/>
    <n v="1317788623"/>
    <b v="1"/>
    <x v="17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x v="0"/>
    <n v="1325404740"/>
    <n v="1321852592"/>
    <b v="1"/>
    <x v="3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x v="0"/>
    <n v="1365973432"/>
    <n v="1363381432"/>
    <b v="1"/>
    <x v="9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x v="0"/>
    <n v="1281542340"/>
    <n v="1277702894"/>
    <b v="1"/>
    <x v="147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x v="0"/>
    <n v="1362167988"/>
    <n v="1359575988"/>
    <b v="1"/>
    <x v="148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x v="0"/>
    <n v="1345660334"/>
    <n v="1343068334"/>
    <b v="1"/>
    <x v="149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x v="5"/>
    <n v="1418273940"/>
    <n v="1415398197"/>
    <b v="1"/>
    <x v="150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x v="0"/>
    <n v="1386778483"/>
    <n v="1384186483"/>
    <b v="1"/>
    <x v="151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x v="0"/>
    <n v="1364342151"/>
    <n v="1361753751"/>
    <b v="1"/>
    <x v="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x v="0"/>
    <n v="1265097540"/>
    <n v="1257538029"/>
    <b v="1"/>
    <x v="13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x v="1"/>
    <n v="1450825200"/>
    <n v="1448284433"/>
    <b v="1"/>
    <x v="150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x v="3"/>
    <n v="1478605386"/>
    <n v="1475577786"/>
    <b v="1"/>
    <x v="152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x v="0"/>
    <n v="1463146848"/>
    <n v="1460554848"/>
    <b v="1"/>
    <x v="153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x v="0"/>
    <n v="1482307140"/>
    <n v="1479886966"/>
    <b v="1"/>
    <x v="6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x v="0"/>
    <n v="1438441308"/>
    <n v="1435590108"/>
    <b v="1"/>
    <x v="141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x v="0"/>
    <n v="1482208233"/>
    <n v="1479184233"/>
    <b v="1"/>
    <x v="154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x v="0"/>
    <n v="1489532220"/>
    <n v="1486625606"/>
    <b v="1"/>
    <x v="155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x v="0"/>
    <n v="1427011200"/>
    <n v="1424669929"/>
    <b v="1"/>
    <x v="69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x v="0"/>
    <n v="1446350400"/>
    <n v="1443739388"/>
    <b v="1"/>
    <x v="156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x v="0"/>
    <n v="1446868800"/>
    <n v="1444821127"/>
    <b v="1"/>
    <x v="15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x v="0"/>
    <n v="1368763140"/>
    <n v="1366028563"/>
    <b v="1"/>
    <x v="158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x v="0"/>
    <n v="1466171834"/>
    <n v="1463493434"/>
    <b v="1"/>
    <x v="159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x v="0"/>
    <n v="1446019200"/>
    <n v="1442420377"/>
    <b v="1"/>
    <x v="160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x v="0"/>
    <n v="1460038591"/>
    <n v="1457450191"/>
    <b v="1"/>
    <x v="161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x v="0"/>
    <n v="1431716400"/>
    <n v="1428423757"/>
    <b v="1"/>
    <x v="50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x v="0"/>
    <n v="1431122400"/>
    <n v="1428428515"/>
    <b v="1"/>
    <x v="144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x v="0"/>
    <n v="1447427918"/>
    <n v="1444832318"/>
    <b v="1"/>
    <x v="131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x v="0"/>
    <n v="1426298708"/>
    <n v="1423710308"/>
    <b v="1"/>
    <x v="162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x v="0"/>
    <n v="1472864400"/>
    <n v="1468001290"/>
    <b v="1"/>
    <x v="163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x v="0"/>
    <n v="1430331268"/>
    <n v="1427739268"/>
    <b v="1"/>
    <x v="30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x v="0"/>
    <n v="1489006800"/>
    <n v="1486397007"/>
    <b v="1"/>
    <x v="164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x v="0"/>
    <n v="1412135940"/>
    <n v="1410555998"/>
    <b v="1"/>
    <x v="16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x v="0"/>
    <n v="1461955465"/>
    <n v="1459363465"/>
    <b v="1"/>
    <x v="166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x v="0"/>
    <n v="1415934000"/>
    <n v="1413308545"/>
    <b v="1"/>
    <x v="167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x v="0"/>
    <n v="1433125200"/>
    <n v="1429312694"/>
    <b v="1"/>
    <x v="168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x v="0"/>
    <n v="1432161590"/>
    <n v="1429569590"/>
    <b v="1"/>
    <x v="122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x v="0"/>
    <n v="1444824021"/>
    <n v="1442232021"/>
    <b v="1"/>
    <x v="101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x v="0"/>
    <n v="1447505609"/>
    <n v="1444910009"/>
    <b v="1"/>
    <x v="16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x v="0"/>
    <n v="1440165916"/>
    <n v="1437573916"/>
    <b v="1"/>
    <x v="46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x v="0"/>
    <n v="1487937508"/>
    <n v="1485345508"/>
    <b v="1"/>
    <x v="15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x v="0"/>
    <n v="1473566340"/>
    <n v="1470274509"/>
    <b v="1"/>
    <x v="170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x v="3"/>
    <n v="1460066954"/>
    <n v="1456614554"/>
    <b v="1"/>
    <x v="171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x v="0"/>
    <n v="1412740868"/>
    <n v="1410148868"/>
    <b v="1"/>
    <x v="172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x v="0"/>
    <n v="1447963219"/>
    <n v="1445367619"/>
    <b v="1"/>
    <x v="17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x v="0"/>
    <n v="1460141521"/>
    <n v="1457553121"/>
    <b v="1"/>
    <x v="60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x v="0"/>
    <n v="1417420994"/>
    <n v="1414738994"/>
    <b v="1"/>
    <x v="111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x v="0"/>
    <n v="1458152193"/>
    <n v="1455563793"/>
    <b v="1"/>
    <x v="174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x v="0"/>
    <n v="1429852797"/>
    <n v="1426396797"/>
    <b v="1"/>
    <x v="175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x v="0"/>
    <n v="1466002800"/>
    <n v="1463517521"/>
    <b v="1"/>
    <x v="176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x v="0"/>
    <n v="1415941920"/>
    <n v="1414028490"/>
    <b v="1"/>
    <x v="177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x v="0"/>
    <n v="1437621060"/>
    <n v="1433799180"/>
    <b v="0"/>
    <x v="45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x v="0"/>
    <n v="1416704506"/>
    <n v="1414108906"/>
    <b v="0"/>
    <x v="178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x v="0"/>
    <n v="1407456000"/>
    <n v="1405573391"/>
    <b v="0"/>
    <x v="48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x v="0"/>
    <n v="1272828120"/>
    <n v="1268934736"/>
    <b v="0"/>
    <x v="55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x v="0"/>
    <n v="1403323140"/>
    <n v="1400704672"/>
    <b v="0"/>
    <x v="116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x v="1"/>
    <n v="1393597999"/>
    <n v="1391005999"/>
    <b v="0"/>
    <x v="71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x v="0"/>
    <n v="1337540518"/>
    <n v="1334948518"/>
    <b v="0"/>
    <x v="179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x v="0"/>
    <n v="1367384340"/>
    <n v="1363960278"/>
    <b v="0"/>
    <x v="46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x v="0"/>
    <n v="1426426322"/>
    <n v="1423405922"/>
    <b v="0"/>
    <x v="180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x v="0"/>
    <n v="1326633269"/>
    <n v="1324041269"/>
    <b v="0"/>
    <x v="15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x v="0"/>
    <n v="1483729500"/>
    <n v="1481137500"/>
    <b v="0"/>
    <x v="68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x v="0"/>
    <n v="1359743139"/>
    <n v="1355855139"/>
    <b v="0"/>
    <x v="181"/>
    <b v="1"/>
    <x v="4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x v="1"/>
    <n v="1459872000"/>
    <n v="1456408244"/>
    <b v="0"/>
    <x v="82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x v="0"/>
    <n v="1342648398"/>
    <n v="1340056398"/>
    <b v="0"/>
    <x v="30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x v="0"/>
    <n v="1316208031"/>
    <n v="1312320031"/>
    <b v="0"/>
    <x v="49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x v="0"/>
    <n v="1393694280"/>
    <n v="1390088311"/>
    <b v="0"/>
    <x v="25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x v="1"/>
    <n v="1472122316"/>
    <n v="1469443916"/>
    <b v="0"/>
    <x v="53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x v="0"/>
    <n v="1447484460"/>
    <n v="1444888868"/>
    <b v="0"/>
    <x v="182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x v="5"/>
    <n v="1453765920"/>
    <n v="1451655808"/>
    <b v="0"/>
    <x v="1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x v="0"/>
    <n v="1336062672"/>
    <n v="1332174672"/>
    <b v="0"/>
    <x v="184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x v="0"/>
    <n v="1453569392"/>
    <n v="1451409392"/>
    <b v="0"/>
    <x v="72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x v="0"/>
    <n v="1343624400"/>
    <n v="1340642717"/>
    <b v="0"/>
    <x v="140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x v="0"/>
    <n v="1346950900"/>
    <n v="1345741300"/>
    <b v="0"/>
    <x v="19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x v="0"/>
    <n v="1400467759"/>
    <n v="1398480559"/>
    <b v="0"/>
    <x v="53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x v="0"/>
    <n v="1420569947"/>
    <n v="1417977947"/>
    <b v="0"/>
    <x v="185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x v="0"/>
    <n v="1416582101"/>
    <n v="1413986501"/>
    <b v="0"/>
    <x v="186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x v="0"/>
    <n v="1439246991"/>
    <n v="1437950991"/>
    <b v="0"/>
    <x v="62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x v="0"/>
    <n v="1439618400"/>
    <n v="1436976858"/>
    <b v="0"/>
    <x v="187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x v="0"/>
    <n v="1469670580"/>
    <n v="1467078580"/>
    <b v="0"/>
    <x v="26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x v="0"/>
    <n v="1394233140"/>
    <n v="1391477450"/>
    <b v="0"/>
    <x v="188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x v="0"/>
    <n v="1431046372"/>
    <n v="1429318372"/>
    <b v="0"/>
    <x v="25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x v="0"/>
    <n v="1324169940"/>
    <n v="1321578051"/>
    <b v="0"/>
    <x v="189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x v="0"/>
    <n v="1315450800"/>
    <n v="1312823571"/>
    <b v="0"/>
    <x v="190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x v="0"/>
    <n v="1381424452"/>
    <n v="1378746052"/>
    <b v="0"/>
    <x v="19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x v="3"/>
    <n v="1460918282"/>
    <n v="1455737882"/>
    <b v="0"/>
    <x v="133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x v="0"/>
    <n v="1335562320"/>
    <n v="1332452960"/>
    <b v="0"/>
    <x v="192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x v="0"/>
    <n v="1341668006"/>
    <n v="1340372006"/>
    <b v="0"/>
    <x v="193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x v="0"/>
    <n v="1283312640"/>
    <n v="1279651084"/>
    <b v="0"/>
    <x v="194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x v="0"/>
    <n v="1430334126"/>
    <n v="1426446126"/>
    <b v="0"/>
    <x v="85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x v="1"/>
    <n v="1481716800"/>
    <n v="1479070867"/>
    <b v="0"/>
    <x v="1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x v="0"/>
    <n v="1400297400"/>
    <n v="1397661347"/>
    <b v="0"/>
    <x v="95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x v="0"/>
    <n v="1312747970"/>
    <n v="1310155970"/>
    <b v="0"/>
    <x v="196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x v="0"/>
    <n v="1446731817"/>
    <n v="1444913817"/>
    <b v="0"/>
    <x v="68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x v="0"/>
    <n v="1312960080"/>
    <n v="1308900441"/>
    <b v="0"/>
    <x v="16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x v="0"/>
    <n v="1391641440"/>
    <n v="1389107062"/>
    <b v="0"/>
    <x v="197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x v="0"/>
    <n v="1394071339"/>
    <n v="1391479339"/>
    <b v="0"/>
    <x v="16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x v="0"/>
    <n v="1304920740"/>
    <n v="1301975637"/>
    <b v="0"/>
    <x v="2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x v="0"/>
    <n v="1321739650"/>
    <n v="1316552050"/>
    <b v="0"/>
    <x v="19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x v="0"/>
    <n v="1383676790"/>
    <n v="1380217190"/>
    <b v="0"/>
    <x v="44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x v="1"/>
    <n v="1469220144"/>
    <n v="1466628144"/>
    <b v="0"/>
    <x v="41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x v="5"/>
    <n v="1434670397"/>
    <n v="1429486397"/>
    <b v="0"/>
    <x v="63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x v="0"/>
    <n v="1387688400"/>
    <n v="1384920804"/>
    <b v="0"/>
    <x v="198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x v="0"/>
    <n v="1343238578"/>
    <n v="1341856178"/>
    <b v="0"/>
    <x v="16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x v="0"/>
    <n v="1342731811"/>
    <n v="1340139811"/>
    <b v="0"/>
    <x v="199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x v="0"/>
    <n v="1381541465"/>
    <n v="1378949465"/>
    <b v="0"/>
    <x v="200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x v="5"/>
    <n v="1413547200"/>
    <n v="1411417602"/>
    <b v="0"/>
    <x v="64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x v="0"/>
    <n v="1391851831"/>
    <n v="1389259831"/>
    <b v="0"/>
    <x v="20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x v="0"/>
    <n v="1365395580"/>
    <n v="1364426260"/>
    <b v="0"/>
    <x v="47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x v="0"/>
    <n v="1437633997"/>
    <n v="1435041997"/>
    <b v="0"/>
    <x v="201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x v="0"/>
    <n v="1372536787"/>
    <n v="1367352787"/>
    <b v="0"/>
    <x v="196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x v="0"/>
    <n v="1394772031"/>
    <n v="1392183631"/>
    <b v="0"/>
    <x v="8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x v="0"/>
    <n v="1440157656"/>
    <n v="1434973656"/>
    <b v="0"/>
    <x v="79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x v="0"/>
    <n v="1410416097"/>
    <n v="1407824097"/>
    <b v="0"/>
    <x v="8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x v="0"/>
    <n v="1370470430"/>
    <n v="1367878430"/>
    <b v="0"/>
    <x v="62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x v="0"/>
    <n v="1332748899"/>
    <n v="1327568499"/>
    <b v="0"/>
    <x v="81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x v="0"/>
    <n v="1448660404"/>
    <n v="1443472804"/>
    <b v="0"/>
    <x v="84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x v="0"/>
    <n v="1456851914"/>
    <n v="1454259914"/>
    <b v="0"/>
    <x v="22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x v="0"/>
    <n v="1445540340"/>
    <n v="1444340940"/>
    <b v="0"/>
    <x v="78"/>
    <b v="0"/>
    <x v="5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x v="0"/>
    <n v="1402956000"/>
    <n v="1400523845"/>
    <b v="0"/>
    <x v="62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x v="0"/>
    <n v="1259297940"/>
    <n v="1252964282"/>
    <b v="0"/>
    <x v="78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x v="0"/>
    <n v="1378866867"/>
    <n v="1377570867"/>
    <b v="0"/>
    <x v="81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x v="1"/>
    <n v="1467752083"/>
    <n v="1465160083"/>
    <b v="0"/>
    <x v="22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x v="0"/>
    <n v="1445448381"/>
    <n v="1440264381"/>
    <b v="0"/>
    <x v="22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x v="0"/>
    <n v="1444576022"/>
    <n v="1439392022"/>
    <b v="0"/>
    <x v="78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x v="0"/>
    <n v="1385931702"/>
    <n v="1383076902"/>
    <b v="0"/>
    <x v="84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x v="0"/>
    <n v="1379094980"/>
    <n v="1376502980"/>
    <b v="0"/>
    <x v="8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x v="0"/>
    <n v="1375260113"/>
    <n v="1372668113"/>
    <b v="0"/>
    <x v="78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x v="5"/>
    <n v="1475912326"/>
    <n v="1470728326"/>
    <b v="0"/>
    <x v="78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x v="0"/>
    <n v="1447830958"/>
    <n v="1445235358"/>
    <b v="0"/>
    <x v="202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x v="0"/>
    <n v="1413569818"/>
    <n v="1412705818"/>
    <b v="0"/>
    <x v="78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x v="0"/>
    <n v="1458859153"/>
    <n v="1456270753"/>
    <b v="0"/>
    <x v="29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x v="1"/>
    <n v="1383418996"/>
    <n v="1380826996"/>
    <b v="0"/>
    <x v="78"/>
    <b v="0"/>
    <x v="5"/>
    <n v="0"/>
    <n v="0"/>
    <x v="0"/>
    <x v="5"/>
  </r>
  <r>
    <n v="442"/>
    <s v="The Paranormal Idiot"/>
    <s v="Doomsday is here"/>
    <n v="17000"/>
    <x v="368"/>
    <x v="2"/>
    <x v="0"/>
    <x v="0"/>
    <n v="1424380783"/>
    <n v="1421788783"/>
    <b v="0"/>
    <x v="5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x v="5"/>
    <n v="1391991701"/>
    <n v="1389399701"/>
    <b v="0"/>
    <x v="84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x v="0"/>
    <n v="1329342361"/>
    <n v="1324158361"/>
    <b v="0"/>
    <x v="29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x v="0"/>
    <n v="1432195375"/>
    <n v="1430899375"/>
    <b v="0"/>
    <x v="84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x v="0"/>
    <n v="1425434420"/>
    <n v="1422842420"/>
    <b v="0"/>
    <x v="38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x v="1"/>
    <n v="1364041163"/>
    <n v="1361884763"/>
    <b v="0"/>
    <x v="29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x v="0"/>
    <n v="1400091095"/>
    <n v="1398363095"/>
    <b v="0"/>
    <x v="80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x v="1"/>
    <n v="1382017085"/>
    <n v="1379425085"/>
    <b v="0"/>
    <x v="81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x v="0"/>
    <n v="1392417800"/>
    <n v="1389825800"/>
    <b v="0"/>
    <x v="63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x v="0"/>
    <n v="1390669791"/>
    <n v="1388077791"/>
    <b v="0"/>
    <x v="78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x v="0"/>
    <n v="1431536015"/>
    <n v="1428944015"/>
    <b v="0"/>
    <x v="8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x v="0"/>
    <n v="1424375279"/>
    <n v="1422992879"/>
    <b v="0"/>
    <x v="84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x v="0"/>
    <n v="1417007640"/>
    <n v="1414343571"/>
    <b v="0"/>
    <x v="81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x v="0"/>
    <n v="1334622660"/>
    <n v="1330733022"/>
    <b v="0"/>
    <x v="84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x v="0"/>
    <n v="1382414340"/>
    <n v="1380559201"/>
    <b v="0"/>
    <x v="8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x v="5"/>
    <n v="1408213512"/>
    <n v="1405621512"/>
    <b v="0"/>
    <x v="78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x v="1"/>
    <n v="1368550060"/>
    <n v="1365958060"/>
    <b v="0"/>
    <x v="72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x v="0"/>
    <n v="1321201327"/>
    <n v="1316013727"/>
    <b v="0"/>
    <x v="29"/>
    <b v="0"/>
    <x v="5"/>
    <n v="0"/>
    <n v="25"/>
    <x v="0"/>
    <x v="5"/>
  </r>
  <r>
    <n v="460"/>
    <s v="Darwin's Kiss"/>
    <s v="An animated web series about biological evolution gone haywire."/>
    <n v="8500"/>
    <x v="379"/>
    <x v="2"/>
    <x v="0"/>
    <x v="0"/>
    <n v="1401595200"/>
    <n v="1398862875"/>
    <b v="0"/>
    <x v="84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x v="1"/>
    <n v="1370204367"/>
    <n v="1368476367"/>
    <b v="0"/>
    <x v="78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x v="0"/>
    <n v="1312945341"/>
    <n v="1307761341"/>
    <b v="0"/>
    <x v="78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x v="0"/>
    <n v="1316883753"/>
    <n v="1311699753"/>
    <b v="0"/>
    <x v="202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x v="3"/>
    <n v="1463602935"/>
    <n v="1461874935"/>
    <b v="0"/>
    <x v="29"/>
    <b v="0"/>
    <x v="5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x v="0"/>
    <n v="1403837574"/>
    <n v="1402455174"/>
    <b v="0"/>
    <x v="22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x v="0"/>
    <n v="1347057464"/>
    <n v="1344465464"/>
    <b v="0"/>
    <x v="81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x v="0"/>
    <n v="1348849134"/>
    <n v="1344961134"/>
    <b v="0"/>
    <x v="70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x v="0"/>
    <n v="1341978665"/>
    <n v="1336795283"/>
    <b v="0"/>
    <x v="78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x v="1"/>
    <n v="1409960724"/>
    <n v="1404776724"/>
    <b v="0"/>
    <x v="78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x v="0"/>
    <n v="1389844800"/>
    <n v="1385524889"/>
    <b v="0"/>
    <x v="84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x v="0"/>
    <n v="1397924379"/>
    <n v="1394039979"/>
    <b v="0"/>
    <x v="203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x v="0"/>
    <n v="1408831718"/>
    <n v="1406239718"/>
    <b v="0"/>
    <x v="81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x v="0"/>
    <n v="1410972319"/>
    <n v="1408380319"/>
    <b v="0"/>
    <x v="25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x v="0"/>
    <n v="1487318029"/>
    <n v="1484726029"/>
    <b v="0"/>
    <x v="29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x v="0"/>
    <n v="1430877843"/>
    <n v="1428285843"/>
    <b v="0"/>
    <x v="78"/>
    <b v="0"/>
    <x v="5"/>
    <n v="0"/>
    <n v="0"/>
    <x v="0"/>
    <x v="5"/>
  </r>
  <r>
    <n v="476"/>
    <s v="Sight Word Music Videos"/>
    <s v="Animated Music Videos that teach kids how to read."/>
    <n v="220000"/>
    <x v="387"/>
    <x v="2"/>
    <x v="0"/>
    <x v="0"/>
    <n v="1401767940"/>
    <n v="1398727441"/>
    <b v="0"/>
    <x v="20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x v="0"/>
    <n v="1337371334"/>
    <n v="1332187334"/>
    <b v="0"/>
    <x v="78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x v="0"/>
    <n v="1427921509"/>
    <n v="1425333109"/>
    <b v="0"/>
    <x v="78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x v="0"/>
    <n v="1416566835"/>
    <n v="1411379235"/>
    <b v="0"/>
    <x v="16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x v="0"/>
    <n v="1376049615"/>
    <n v="1373457615"/>
    <b v="0"/>
    <x v="205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x v="0"/>
    <n v="1349885289"/>
    <n v="1347293289"/>
    <b v="0"/>
    <x v="64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x v="0"/>
    <n v="1460644440"/>
    <n v="1458336690"/>
    <b v="0"/>
    <x v="29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x v="1"/>
    <n v="1359434672"/>
    <n v="1354250672"/>
    <b v="0"/>
    <x v="206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x v="1"/>
    <n v="1446766372"/>
    <n v="1443220372"/>
    <b v="0"/>
    <x v="202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x v="1"/>
    <n v="1368792499"/>
    <n v="1366200499"/>
    <b v="0"/>
    <x v="207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x v="2"/>
    <n v="1401662239"/>
    <n v="1399070239"/>
    <b v="0"/>
    <x v="29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x v="5"/>
    <n v="1482678994"/>
    <n v="1477491394"/>
    <b v="0"/>
    <x v="78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x v="0"/>
    <n v="1483924700"/>
    <n v="1481332700"/>
    <b v="0"/>
    <x v="78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x v="0"/>
    <n v="1325763180"/>
    <n v="1323084816"/>
    <b v="0"/>
    <x v="83"/>
    <b v="0"/>
    <x v="5"/>
    <n v="0"/>
    <n v="71.67"/>
    <x v="0"/>
    <x v="5"/>
  </r>
  <r>
    <n v="490"/>
    <s v="PROJECT IS CANCELLED"/>
    <s v="Cancelled"/>
    <n v="1000"/>
    <x v="117"/>
    <x v="2"/>
    <x v="0"/>
    <x v="0"/>
    <n v="1345677285"/>
    <n v="1343085285"/>
    <b v="0"/>
    <x v="78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x v="0"/>
    <n v="1453937699"/>
    <n v="1451345699"/>
    <b v="0"/>
    <x v="78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x v="9"/>
    <n v="1476319830"/>
    <n v="1471135830"/>
    <b v="0"/>
    <x v="78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x v="1"/>
    <n v="1432142738"/>
    <n v="1429550738"/>
    <b v="0"/>
    <x v="78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x v="0"/>
    <n v="1404356400"/>
    <n v="1402343765"/>
    <b v="0"/>
    <x v="8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x v="0"/>
    <n v="1437076305"/>
    <n v="1434484305"/>
    <b v="0"/>
    <x v="78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x v="0"/>
    <n v="1392070874"/>
    <n v="1386886874"/>
    <b v="0"/>
    <x v="29"/>
    <b v="0"/>
    <x v="5"/>
    <n v="0"/>
    <n v="1"/>
    <x v="0"/>
    <x v="5"/>
  </r>
  <r>
    <n v="497"/>
    <s v="Galaxy Probe Kids"/>
    <s v="live-action/animated series pilot."/>
    <n v="4480"/>
    <x v="134"/>
    <x v="2"/>
    <x v="0"/>
    <x v="0"/>
    <n v="1419483600"/>
    <n v="1414889665"/>
    <b v="0"/>
    <x v="8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x v="0"/>
    <n v="1324664249"/>
    <n v="1321035449"/>
    <b v="0"/>
    <x v="19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x v="0"/>
    <n v="1255381140"/>
    <n v="1250630968"/>
    <b v="0"/>
    <x v="55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x v="0"/>
    <n v="1273356960"/>
    <n v="1268255751"/>
    <b v="0"/>
    <x v="80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x v="0"/>
    <n v="1310189851"/>
    <n v="1307597851"/>
    <b v="0"/>
    <x v="78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x v="0"/>
    <n v="1332073025"/>
    <n v="1329484625"/>
    <b v="0"/>
    <x v="80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x v="1"/>
    <n v="1421498303"/>
    <n v="1418906303"/>
    <b v="0"/>
    <x v="82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x v="0"/>
    <n v="1334097387"/>
    <n v="1328916987"/>
    <b v="0"/>
    <x v="81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x v="0"/>
    <n v="1451010086"/>
    <n v="1447122086"/>
    <b v="0"/>
    <x v="25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x v="0"/>
    <n v="1376140520"/>
    <n v="1373548520"/>
    <b v="0"/>
    <x v="29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x v="0"/>
    <n v="1350687657"/>
    <n v="1346799657"/>
    <b v="0"/>
    <x v="73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x v="0"/>
    <n v="1337955240"/>
    <n v="1332808501"/>
    <b v="0"/>
    <x v="8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x v="1"/>
    <n v="1435504170"/>
    <n v="1432912170"/>
    <b v="0"/>
    <x v="29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x v="0"/>
    <n v="1456805639"/>
    <n v="1454213639"/>
    <b v="0"/>
    <x v="78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x v="0"/>
    <n v="1365228982"/>
    <n v="1362640582"/>
    <b v="0"/>
    <x v="81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x v="0"/>
    <n v="1479667727"/>
    <n v="1475776127"/>
    <b v="0"/>
    <x v="84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x v="0"/>
    <n v="1471244400"/>
    <n v="1467387705"/>
    <b v="0"/>
    <x v="32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x v="5"/>
    <n v="1407595447"/>
    <n v="1405003447"/>
    <b v="0"/>
    <x v="8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x v="0"/>
    <n v="1451389601"/>
    <n v="1447933601"/>
    <b v="0"/>
    <x v="69"/>
    <b v="0"/>
    <x v="5"/>
    <n v="25"/>
    <n v="725.03"/>
    <x v="0"/>
    <x v="5"/>
  </r>
  <r>
    <n v="516"/>
    <s v="Shipmates"/>
    <s v="A big brother style comedy animation series starring famous seafarers"/>
    <n v="5000"/>
    <x v="117"/>
    <x v="2"/>
    <x v="1"/>
    <x v="1"/>
    <n v="1432752080"/>
    <n v="1427568080"/>
    <b v="0"/>
    <x v="78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x v="0"/>
    <n v="1486046761"/>
    <n v="1483454761"/>
    <b v="0"/>
    <x v="8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x v="0"/>
    <n v="1441550760"/>
    <n v="1438958824"/>
    <b v="0"/>
    <x v="78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x v="0"/>
    <n v="1354699421"/>
    <n v="1352107421"/>
    <b v="0"/>
    <x v="16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x v="1"/>
    <n v="1449766261"/>
    <n v="1447174261"/>
    <b v="0"/>
    <x v="69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x v="0"/>
    <n v="1477976340"/>
    <n v="1475460819"/>
    <b v="0"/>
    <x v="6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x v="0"/>
    <n v="1458518325"/>
    <n v="1456793925"/>
    <b v="0"/>
    <x v="162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x v="0"/>
    <n v="1442805076"/>
    <n v="1440213076"/>
    <b v="0"/>
    <x v="87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x v="1"/>
    <n v="1464801169"/>
    <n v="1462209169"/>
    <b v="0"/>
    <x v="208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x v="0"/>
    <n v="1410601041"/>
    <n v="1406713041"/>
    <b v="0"/>
    <x v="8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x v="1"/>
    <n v="1438966800"/>
    <n v="1436278344"/>
    <b v="0"/>
    <x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x v="0"/>
    <n v="1487347500"/>
    <n v="1484715366"/>
    <b v="0"/>
    <x v="150"/>
    <b v="1"/>
    <x v="6"/>
    <n v="101"/>
    <n v="63.83"/>
    <x v="1"/>
    <x v="6"/>
  </r>
  <r>
    <n v="528"/>
    <s v="Devastated No Matter What"/>
    <s v="A Festival Backed Production of a Full-Length Play."/>
    <n v="1150"/>
    <x v="414"/>
    <x v="0"/>
    <x v="0"/>
    <x v="0"/>
    <n v="1434921600"/>
    <n v="1433109907"/>
    <b v="0"/>
    <x v="209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x v="5"/>
    <n v="1484110800"/>
    <n v="1482281094"/>
    <b v="0"/>
    <x v="59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x v="0"/>
    <n v="1435111200"/>
    <n v="1433254268"/>
    <b v="0"/>
    <x v="60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x v="0"/>
    <n v="1481957940"/>
    <n v="1478050429"/>
    <b v="0"/>
    <x v="162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x v="0"/>
    <n v="1463098208"/>
    <n v="1460506208"/>
    <b v="0"/>
    <x v="210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x v="1"/>
    <n v="1463394365"/>
    <n v="1461320765"/>
    <b v="0"/>
    <x v="5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x v="8"/>
    <n v="1446418800"/>
    <n v="1443036470"/>
    <b v="0"/>
    <x v="53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x v="1"/>
    <n v="1483707905"/>
    <n v="1481115905"/>
    <b v="0"/>
    <x v="211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x v="1"/>
    <n v="1438624800"/>
    <n v="1435133807"/>
    <b v="0"/>
    <x v="70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x v="0"/>
    <n v="1446665191"/>
    <n v="1444069591"/>
    <b v="0"/>
    <x v="211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x v="0"/>
    <n v="1463166263"/>
    <n v="1460574263"/>
    <b v="0"/>
    <x v="65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x v="1"/>
    <n v="1467681107"/>
    <n v="1465866707"/>
    <b v="0"/>
    <x v="9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x v="0"/>
    <n v="1423078606"/>
    <n v="1420486606"/>
    <b v="0"/>
    <x v="29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x v="0"/>
    <n v="1446080834"/>
    <n v="1443488834"/>
    <b v="0"/>
    <x v="29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x v="0"/>
    <n v="1462293716"/>
    <n v="1457113316"/>
    <b v="0"/>
    <x v="29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x v="2"/>
    <n v="1414807962"/>
    <n v="1412215962"/>
    <b v="0"/>
    <x v="84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x v="0"/>
    <n v="1467647160"/>
    <n v="1465055160"/>
    <b v="0"/>
    <x v="84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x v="3"/>
    <n v="1447600389"/>
    <n v="1444140789"/>
    <b v="0"/>
    <x v="69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x v="0"/>
    <n v="1445097715"/>
    <n v="1441209715"/>
    <b v="0"/>
    <x v="84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x v="1"/>
    <n v="1455122564"/>
    <n v="1452530564"/>
    <b v="0"/>
    <x v="78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x v="1"/>
    <n v="1446154848"/>
    <n v="1443562848"/>
    <b v="0"/>
    <x v="29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x v="1"/>
    <n v="1436368622"/>
    <n v="1433776622"/>
    <b v="0"/>
    <x v="22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x v="5"/>
    <n v="1485838800"/>
    <n v="1484756245"/>
    <b v="0"/>
    <x v="80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x v="0"/>
    <n v="1438451580"/>
    <n v="1434609424"/>
    <b v="0"/>
    <x v="33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x v="5"/>
    <n v="1452350896"/>
    <n v="1447166896"/>
    <b v="0"/>
    <x v="78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x v="0"/>
    <n v="1415988991"/>
    <n v="1413393391"/>
    <b v="0"/>
    <x v="79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x v="0"/>
    <n v="1413735972"/>
    <n v="1411143972"/>
    <b v="0"/>
    <x v="19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x v="1"/>
    <n v="1465720143"/>
    <n v="1463128143"/>
    <b v="0"/>
    <x v="78"/>
    <b v="0"/>
    <x v="7"/>
    <n v="0"/>
    <n v="0"/>
    <x v="2"/>
    <x v="7"/>
  </r>
  <r>
    <n v="556"/>
    <s v="Braille Academy"/>
    <s v="An educational platform for learning Unified English Braille Code"/>
    <n v="8000"/>
    <x v="148"/>
    <x v="2"/>
    <x v="0"/>
    <x v="0"/>
    <n v="1452112717"/>
    <n v="1449520717"/>
    <b v="0"/>
    <x v="29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x v="3"/>
    <n v="1480721803"/>
    <n v="1478126203"/>
    <b v="0"/>
    <x v="9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x v="0"/>
    <n v="1427227905"/>
    <n v="1424639505"/>
    <b v="0"/>
    <x v="78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x v="0"/>
    <n v="1449989260"/>
    <n v="1447397260"/>
    <b v="0"/>
    <x v="29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x v="5"/>
    <n v="1418841045"/>
    <n v="1416249045"/>
    <b v="0"/>
    <x v="8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x v="0"/>
    <n v="1445874513"/>
    <n v="1442850513"/>
    <b v="0"/>
    <x v="84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x v="3"/>
    <n v="1482052815"/>
    <n v="1479460815"/>
    <b v="0"/>
    <x v="78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x v="2"/>
    <n v="1424137247"/>
    <n v="1421545247"/>
    <b v="0"/>
    <x v="84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x v="3"/>
    <n v="1457822275"/>
    <n v="1455230275"/>
    <b v="0"/>
    <x v="29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x v="1"/>
    <n v="1436554249"/>
    <n v="1433962249"/>
    <b v="0"/>
    <x v="78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x v="0"/>
    <n v="1468513533"/>
    <n v="1465921533"/>
    <b v="0"/>
    <x v="29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x v="0"/>
    <n v="1420143194"/>
    <n v="1417551194"/>
    <b v="0"/>
    <x v="78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x v="4"/>
    <n v="1452942000"/>
    <n v="1449785223"/>
    <b v="0"/>
    <x v="81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x v="5"/>
    <n v="1451679612"/>
    <n v="1449087612"/>
    <b v="0"/>
    <x v="29"/>
    <b v="0"/>
    <x v="7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x v="0"/>
    <n v="1455822569"/>
    <n v="1453230569"/>
    <b v="0"/>
    <x v="29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x v="0"/>
    <n v="1437969540"/>
    <n v="1436297723"/>
    <b v="0"/>
    <x v="84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x v="0"/>
    <n v="1446660688"/>
    <n v="1444065088"/>
    <b v="0"/>
    <x v="78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x v="0"/>
    <n v="1421543520"/>
    <n v="1416445931"/>
    <b v="0"/>
    <x v="82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x v="1"/>
    <n v="1476873507"/>
    <n v="1474281507"/>
    <b v="0"/>
    <x v="80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x v="3"/>
    <n v="1434213443"/>
    <n v="1431621443"/>
    <b v="0"/>
    <x v="80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x v="0"/>
    <n v="1427537952"/>
    <n v="1422357552"/>
    <b v="0"/>
    <x v="29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x v="0"/>
    <n v="1463753302"/>
    <n v="1458569302"/>
    <b v="0"/>
    <x v="29"/>
    <b v="0"/>
    <x v="7"/>
    <n v="0"/>
    <n v="10"/>
    <x v="2"/>
    <x v="7"/>
  </r>
  <r>
    <n v="578"/>
    <s v="weBuy Crowdsourced Shopping"/>
    <s v="weBuy trade built on technology and Crowd Sourced Power"/>
    <n v="125000"/>
    <x v="441"/>
    <x v="2"/>
    <x v="1"/>
    <x v="1"/>
    <n v="1441633993"/>
    <n v="1439560393"/>
    <b v="0"/>
    <x v="63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x v="0"/>
    <n v="1419539223"/>
    <n v="1416947223"/>
    <b v="0"/>
    <x v="81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x v="0"/>
    <n v="1474580867"/>
    <n v="1471988867"/>
    <b v="0"/>
    <x v="29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x v="0"/>
    <n v="1438474704"/>
    <n v="1435882704"/>
    <b v="0"/>
    <x v="78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x v="0"/>
    <n v="1426442400"/>
    <n v="1424454319"/>
    <b v="0"/>
    <x v="78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x v="0"/>
    <n v="1426800687"/>
    <n v="1424212287"/>
    <b v="0"/>
    <x v="29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x v="0"/>
    <n v="1426522316"/>
    <n v="1423933916"/>
    <b v="0"/>
    <x v="84"/>
    <b v="0"/>
    <x v="7"/>
    <n v="1"/>
    <n v="5"/>
    <x v="2"/>
    <x v="7"/>
  </r>
  <r>
    <n v="585"/>
    <s v="Link Card"/>
    <s v="SAVE UP TO 40% WHEN YOU SPEND!_x000a__x000a_PRE-ORDER YOUR LINK CARD TODAY"/>
    <n v="9000"/>
    <x v="117"/>
    <x v="2"/>
    <x v="1"/>
    <x v="1"/>
    <n v="1448928000"/>
    <n v="1444123377"/>
    <b v="0"/>
    <x v="78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x v="0"/>
    <n v="1424032207"/>
    <n v="1421440207"/>
    <b v="0"/>
    <x v="80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x v="5"/>
    <n v="1429207833"/>
    <n v="1426615833"/>
    <b v="0"/>
    <x v="63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x v="3"/>
    <n v="1479410886"/>
    <n v="1474223286"/>
    <b v="0"/>
    <x v="84"/>
    <b v="0"/>
    <x v="7"/>
    <n v="3"/>
    <n v="150.5"/>
    <x v="2"/>
    <x v="7"/>
  </r>
  <r>
    <n v="589"/>
    <s v="Get Neighborly"/>
    <s v="Services closer than you think..."/>
    <n v="7500"/>
    <x v="116"/>
    <x v="2"/>
    <x v="0"/>
    <x v="0"/>
    <n v="1436366699"/>
    <n v="1435070699"/>
    <b v="0"/>
    <x v="29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x v="1"/>
    <n v="1454936460"/>
    <n v="1452259131"/>
    <b v="0"/>
    <x v="82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x v="0"/>
    <n v="1437570130"/>
    <n v="1434978130"/>
    <b v="0"/>
    <x v="84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x v="0"/>
    <n v="1417584860"/>
    <n v="1414992860"/>
    <b v="0"/>
    <x v="29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x v="1"/>
    <n v="1428333345"/>
    <n v="1425744945"/>
    <b v="0"/>
    <x v="63"/>
    <b v="0"/>
    <x v="7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x v="0"/>
    <n v="1460832206"/>
    <n v="1458240206"/>
    <b v="0"/>
    <x v="84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x v="0"/>
    <n v="1430703638"/>
    <n v="1426815638"/>
    <b v="0"/>
    <x v="22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x v="0"/>
    <n v="1478122292"/>
    <n v="1475530292"/>
    <b v="0"/>
    <x v="84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x v="0"/>
    <n v="1469980800"/>
    <n v="1466787335"/>
    <b v="0"/>
    <x v="84"/>
    <b v="0"/>
    <x v="7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x v="0"/>
    <n v="1417737781"/>
    <n v="1415145781"/>
    <b v="0"/>
    <x v="63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x v="0"/>
    <n v="1425827760"/>
    <n v="1423769402"/>
    <b v="0"/>
    <x v="84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x v="0"/>
    <n v="1431198562"/>
    <n v="1426014562"/>
    <b v="0"/>
    <x v="29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x v="5"/>
    <n v="1419626139"/>
    <n v="1417034139"/>
    <b v="0"/>
    <x v="79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x v="0"/>
    <n v="1434654215"/>
    <n v="1432062215"/>
    <b v="0"/>
    <x v="78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x v="0"/>
    <n v="1408029623"/>
    <n v="1405437623"/>
    <b v="0"/>
    <x v="62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x v="0"/>
    <n v="1409187056"/>
    <n v="1406595056"/>
    <b v="0"/>
    <x v="78"/>
    <b v="0"/>
    <x v="7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x v="0"/>
    <n v="1440318908"/>
    <n v="1436430908"/>
    <b v="0"/>
    <x v="22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x v="3"/>
    <n v="1432479600"/>
    <n v="1428507409"/>
    <b v="0"/>
    <x v="29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x v="0"/>
    <n v="1448225336"/>
    <n v="1445629736"/>
    <b v="0"/>
    <x v="78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x v="0"/>
    <n v="1434405980"/>
    <n v="1431813980"/>
    <b v="0"/>
    <x v="81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x v="1"/>
    <n v="1448761744"/>
    <n v="1446166144"/>
    <b v="0"/>
    <x v="29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x v="0"/>
    <n v="1429732586"/>
    <n v="1427140586"/>
    <b v="0"/>
    <x v="78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x v="3"/>
    <n v="1453210037"/>
    <n v="1448026037"/>
    <b v="0"/>
    <x v="78"/>
    <b v="0"/>
    <x v="7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x v="3"/>
    <n v="1472777146"/>
    <n v="1470185146"/>
    <b v="0"/>
    <x v="78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x v="0"/>
    <n v="1443675540"/>
    <n v="1441022120"/>
    <b v="0"/>
    <x v="212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x v="0"/>
    <n v="1466731740"/>
    <n v="1464139740"/>
    <b v="0"/>
    <x v="78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x v="4"/>
    <n v="1443149759"/>
    <n v="1440557759"/>
    <b v="0"/>
    <x v="78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x v="3"/>
    <n v="1488013307"/>
    <n v="1485421307"/>
    <b v="0"/>
    <x v="78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x v="1"/>
    <n v="1431072843"/>
    <n v="1427184843"/>
    <b v="0"/>
    <x v="8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x v="0"/>
    <n v="1449689203"/>
    <n v="1447097203"/>
    <b v="0"/>
    <x v="78"/>
    <b v="0"/>
    <x v="7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x v="0"/>
    <n v="1416933390"/>
    <n v="1411745790"/>
    <b v="0"/>
    <x v="29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x v="5"/>
    <n v="1408986738"/>
    <n v="1405098738"/>
    <b v="0"/>
    <x v="29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x v="0"/>
    <n v="1467934937"/>
    <n v="1465342937"/>
    <b v="0"/>
    <x v="8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x v="0"/>
    <n v="1467398138"/>
    <n v="1465670138"/>
    <b v="0"/>
    <x v="82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x v="2"/>
    <n v="1432771997"/>
    <n v="1430179997"/>
    <b v="0"/>
    <x v="78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x v="0"/>
    <n v="1431647041"/>
    <n v="1429055041"/>
    <b v="0"/>
    <x v="78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x v="5"/>
    <n v="1490560177"/>
    <n v="1487971777"/>
    <b v="0"/>
    <x v="78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x v="0"/>
    <n v="1439644920"/>
    <n v="1436793939"/>
    <b v="0"/>
    <x v="70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x v="9"/>
    <n v="1457996400"/>
    <n v="1452842511"/>
    <b v="0"/>
    <x v="29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x v="0"/>
    <n v="1405269457"/>
    <n v="1402677457"/>
    <b v="0"/>
    <x v="78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x v="2"/>
    <n v="1463239108"/>
    <n v="1460647108"/>
    <b v="0"/>
    <x v="8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x v="0"/>
    <n v="1441516200"/>
    <n v="1438959121"/>
    <b v="0"/>
    <x v="29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x v="5"/>
    <n v="1464460329"/>
    <n v="1461954729"/>
    <b v="0"/>
    <x v="82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x v="3"/>
    <n v="1448470165"/>
    <n v="1445874565"/>
    <b v="0"/>
    <x v="78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x v="0"/>
    <n v="1466204400"/>
    <n v="1463469062"/>
    <b v="0"/>
    <x v="20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x v="0"/>
    <n v="1424989029"/>
    <n v="1422397029"/>
    <b v="0"/>
    <x v="29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x v="0"/>
    <n v="1428804762"/>
    <n v="1426212762"/>
    <b v="0"/>
    <x v="29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x v="1"/>
    <n v="1433587620"/>
    <n v="1430996150"/>
    <b v="0"/>
    <x v="29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x v="1"/>
    <n v="1488063840"/>
    <n v="1485558318"/>
    <b v="0"/>
    <x v="78"/>
    <b v="0"/>
    <x v="7"/>
    <n v="0"/>
    <n v="0"/>
    <x v="2"/>
    <x v="7"/>
  </r>
  <r>
    <n v="638"/>
    <s v="W (Canceled)"/>
    <s v="O0"/>
    <n v="200000"/>
    <x v="461"/>
    <x v="1"/>
    <x v="12"/>
    <x v="3"/>
    <n v="1490447662"/>
    <n v="1485267262"/>
    <b v="0"/>
    <x v="79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x v="0"/>
    <n v="1413208795"/>
    <n v="1408024795"/>
    <b v="0"/>
    <x v="29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x v="3"/>
    <n v="1480028400"/>
    <n v="1478685915"/>
    <b v="0"/>
    <x v="84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x v="0"/>
    <n v="1439473248"/>
    <n v="1436881248"/>
    <b v="0"/>
    <x v="213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x v="3"/>
    <n v="1439998674"/>
    <n v="1436888274"/>
    <b v="0"/>
    <x v="21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x v="0"/>
    <n v="1433085875"/>
    <n v="1428333875"/>
    <b v="0"/>
    <x v="215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x v="0"/>
    <n v="1414544400"/>
    <n v="1410883139"/>
    <b v="0"/>
    <x v="216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x v="0"/>
    <n v="1470962274"/>
    <n v="1468370274"/>
    <b v="0"/>
    <x v="186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x v="0"/>
    <n v="1407788867"/>
    <n v="1405196867"/>
    <b v="0"/>
    <x v="74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x v="5"/>
    <n v="1458235549"/>
    <n v="1455647149"/>
    <b v="0"/>
    <x v="57"/>
    <b v="1"/>
    <x v="8"/>
    <n v="107"/>
    <n v="125.94"/>
    <x v="2"/>
    <x v="8"/>
  </r>
  <r>
    <n v="648"/>
    <s v="Audio Jacket"/>
    <s v="Get ready for the next product that you canâ€™t live without"/>
    <n v="35000"/>
    <x v="470"/>
    <x v="0"/>
    <x v="0"/>
    <x v="0"/>
    <n v="1413304708"/>
    <n v="1410280708"/>
    <b v="0"/>
    <x v="74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x v="0"/>
    <n v="1410904413"/>
    <n v="1409090013"/>
    <b v="0"/>
    <x v="141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x v="0"/>
    <n v="1418953984"/>
    <n v="1413766384"/>
    <b v="0"/>
    <x v="53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x v="0"/>
    <n v="1418430311"/>
    <n v="1415838311"/>
    <b v="0"/>
    <x v="217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x v="0"/>
    <n v="1480613650"/>
    <n v="1478018050"/>
    <b v="0"/>
    <x v="33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x v="0"/>
    <n v="1440082240"/>
    <n v="1436885440"/>
    <b v="0"/>
    <x v="218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x v="0"/>
    <n v="1436396313"/>
    <n v="1433804313"/>
    <b v="0"/>
    <x v="219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x v="0"/>
    <n v="1426197512"/>
    <n v="1423609112"/>
    <b v="0"/>
    <x v="220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x v="0"/>
    <n v="1460917119"/>
    <n v="1455736719"/>
    <b v="0"/>
    <x v="45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x v="0"/>
    <n v="1450901872"/>
    <n v="1448309872"/>
    <b v="0"/>
    <x v="221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x v="0"/>
    <n v="1437933600"/>
    <n v="1435117889"/>
    <b v="0"/>
    <x v="222"/>
    <b v="1"/>
    <x v="8"/>
    <n v="104"/>
    <n v="109.34"/>
    <x v="2"/>
    <x v="8"/>
  </r>
  <r>
    <n v="659"/>
    <s v="Lulu Watch Designs - Apple Watch"/>
    <s v="Sync up your lifestyle"/>
    <n v="3000"/>
    <x v="481"/>
    <x v="0"/>
    <x v="0"/>
    <x v="0"/>
    <n v="1440339295"/>
    <n v="1437747295"/>
    <b v="0"/>
    <x v="64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x v="0"/>
    <n v="1415558879"/>
    <n v="1412963279"/>
    <b v="0"/>
    <x v="59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x v="0"/>
    <n v="1477236559"/>
    <n v="1474644559"/>
    <b v="0"/>
    <x v="82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x v="0"/>
    <n v="1421404247"/>
    <n v="1418812247"/>
    <b v="0"/>
    <x v="80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x v="7"/>
    <n v="1437250456"/>
    <n v="1434658456"/>
    <b v="0"/>
    <x v="63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x v="0"/>
    <n v="1428940775"/>
    <n v="1426348775"/>
    <b v="0"/>
    <x v="60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x v="0"/>
    <n v="1484327061"/>
    <n v="1479143061"/>
    <b v="0"/>
    <x v="8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x v="0"/>
    <n v="1408305498"/>
    <n v="1405713498"/>
    <b v="0"/>
    <x v="80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x v="3"/>
    <n v="1477731463"/>
    <n v="1474275463"/>
    <b v="0"/>
    <x v="33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x v="0"/>
    <n v="1431374222"/>
    <n v="1427486222"/>
    <b v="0"/>
    <x v="20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x v="9"/>
    <n v="1467817258"/>
    <n v="1465225258"/>
    <b v="0"/>
    <x v="33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x v="3"/>
    <n v="1466323800"/>
    <n v="1463418120"/>
    <b v="0"/>
    <x v="223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x v="0"/>
    <n v="1421208000"/>
    <n v="1418315852"/>
    <b v="0"/>
    <x v="41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x v="0"/>
    <n v="1420088340"/>
    <n v="1417410964"/>
    <b v="0"/>
    <x v="224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x v="0"/>
    <n v="1409602217"/>
    <n v="1405714217"/>
    <b v="0"/>
    <x v="8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x v="0"/>
    <n v="1407811627"/>
    <n v="1402627627"/>
    <b v="0"/>
    <x v="84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x v="0"/>
    <n v="1420095540"/>
    <n v="1417558804"/>
    <b v="0"/>
    <x v="55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x v="5"/>
    <n v="1423333581"/>
    <n v="1420741581"/>
    <b v="0"/>
    <x v="5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x v="3"/>
    <n v="1467106895"/>
    <n v="1463218895"/>
    <b v="0"/>
    <x v="93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x v="0"/>
    <n v="1463821338"/>
    <n v="1461229338"/>
    <b v="0"/>
    <x v="5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x v="0"/>
    <n v="1472920909"/>
    <n v="1467736909"/>
    <b v="0"/>
    <x v="225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x v="0"/>
    <n v="1410955331"/>
    <n v="1407931331"/>
    <b v="0"/>
    <x v="135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x v="0"/>
    <n v="1477509604"/>
    <n v="1474917604"/>
    <b v="0"/>
    <x v="29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x v="0"/>
    <n v="1489512122"/>
    <n v="1486923722"/>
    <b v="0"/>
    <x v="80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x v="0"/>
    <n v="1477949764"/>
    <n v="1474493764"/>
    <b v="0"/>
    <x v="83"/>
    <b v="0"/>
    <x v="8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x v="0"/>
    <n v="1406257200"/>
    <n v="1403176891"/>
    <b v="0"/>
    <x v="12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x v="0"/>
    <n v="1421095672"/>
    <n v="1417207672"/>
    <b v="0"/>
    <x v="73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x v="3"/>
    <n v="1438618170"/>
    <n v="1436026170"/>
    <b v="0"/>
    <x v="78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x v="10"/>
    <n v="1486317653"/>
    <n v="1481133653"/>
    <b v="0"/>
    <x v="79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x v="0"/>
    <n v="1444876253"/>
    <n v="1442284253"/>
    <b v="0"/>
    <x v="17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x v="0"/>
    <n v="1481173140"/>
    <n v="1478016097"/>
    <b v="0"/>
    <x v="226"/>
    <b v="0"/>
    <x v="8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x v="0"/>
    <n v="1473400800"/>
    <n v="1469718841"/>
    <b v="0"/>
    <x v="69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x v="0"/>
    <n v="1435711246"/>
    <n v="1433292046"/>
    <b v="0"/>
    <x v="73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x v="1"/>
    <n v="1482397263"/>
    <n v="1479805263"/>
    <b v="0"/>
    <x v="227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x v="0"/>
    <n v="1430421827"/>
    <n v="1427829827"/>
    <b v="0"/>
    <x v="228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x v="0"/>
    <n v="1485964559"/>
    <n v="1483372559"/>
    <b v="0"/>
    <x v="63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x v="0"/>
    <n v="1414758620"/>
    <n v="1412166620"/>
    <b v="0"/>
    <x v="63"/>
    <b v="0"/>
    <x v="8"/>
    <n v="1"/>
    <n v="90.86"/>
    <x v="2"/>
    <x v="8"/>
  </r>
  <r>
    <n v="696"/>
    <s v="trustee"/>
    <s v="Show your fidelity by wearing the Trustee rings! Show where you are (at)!"/>
    <n v="175000"/>
    <x v="116"/>
    <x v="2"/>
    <x v="9"/>
    <x v="3"/>
    <n v="1406326502"/>
    <n v="1403734502"/>
    <b v="0"/>
    <x v="29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x v="3"/>
    <n v="1454502789"/>
    <n v="1453206789"/>
    <b v="0"/>
    <x v="229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x v="0"/>
    <n v="1411005600"/>
    <n v="1408141245"/>
    <b v="0"/>
    <x v="60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x v="0"/>
    <n v="1385136000"/>
    <n v="1381923548"/>
    <b v="0"/>
    <x v="23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x v="3"/>
    <n v="1484065881"/>
    <n v="1481473881"/>
    <b v="0"/>
    <x v="162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x v="1"/>
    <n v="1406130880"/>
    <n v="1403538880"/>
    <b v="0"/>
    <x v="64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x v="0"/>
    <n v="1480011987"/>
    <n v="1477416387"/>
    <b v="0"/>
    <x v="7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x v="0"/>
    <n v="1485905520"/>
    <n v="1481150949"/>
    <b v="0"/>
    <x v="63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x v="5"/>
    <n v="1487565468"/>
    <n v="1482381468"/>
    <b v="0"/>
    <x v="80"/>
    <b v="0"/>
    <x v="8"/>
    <n v="1"/>
    <n v="120.25"/>
    <x v="2"/>
    <x v="8"/>
  </r>
  <r>
    <n v="705"/>
    <s v="SomnoScope"/>
    <s v="The closest thing ever to the Holy Grail of wearables technology"/>
    <n v="100000"/>
    <x v="518"/>
    <x v="2"/>
    <x v="9"/>
    <x v="3"/>
    <n v="1484999278"/>
    <n v="1482407278"/>
    <b v="0"/>
    <x v="81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x v="3"/>
    <n v="1481740740"/>
    <n v="1478130783"/>
    <b v="0"/>
    <x v="78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x v="1"/>
    <n v="1483286127"/>
    <n v="1479830127"/>
    <b v="0"/>
    <x v="231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x v="1"/>
    <n v="1410616600"/>
    <n v="1405432600"/>
    <b v="0"/>
    <x v="232"/>
    <b v="0"/>
    <x v="8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x v="0"/>
    <n v="1417741159"/>
    <n v="1415149159"/>
    <b v="0"/>
    <x v="84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x v="5"/>
    <n v="1408495440"/>
    <n v="1405640302"/>
    <b v="0"/>
    <x v="78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x v="3"/>
    <n v="1481716868"/>
    <n v="1478257268"/>
    <b v="0"/>
    <x v="233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x v="0"/>
    <n v="1455466832"/>
    <n v="1452874832"/>
    <b v="0"/>
    <x v="80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x v="3"/>
    <n v="1465130532"/>
    <n v="1462538532"/>
    <b v="0"/>
    <x v="29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x v="0"/>
    <n v="1488308082"/>
    <n v="1483124082"/>
    <b v="0"/>
    <x v="33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x v="0"/>
    <n v="1446693040"/>
    <n v="1443233440"/>
    <b v="0"/>
    <x v="8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x v="0"/>
    <n v="1417392000"/>
    <n v="1414511307"/>
    <b v="0"/>
    <x v="38"/>
    <b v="0"/>
    <x v="8"/>
    <n v="10"/>
    <n v="44.69"/>
    <x v="2"/>
    <x v="8"/>
  </r>
  <r>
    <n v="717"/>
    <s v="cool air belt"/>
    <s v="Cool air flowing under clothing keeps you cool."/>
    <n v="100000"/>
    <x v="527"/>
    <x v="2"/>
    <x v="0"/>
    <x v="0"/>
    <n v="1409949002"/>
    <n v="1407357002"/>
    <b v="0"/>
    <x v="80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x v="0"/>
    <n v="1487397540"/>
    <n v="1484684247"/>
    <b v="0"/>
    <x v="80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x v="0"/>
    <n v="1456189076"/>
    <n v="1454979476"/>
    <b v="0"/>
    <x v="73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x v="0"/>
    <n v="1327851291"/>
    <n v="1325432091"/>
    <b v="0"/>
    <x v="14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x v="0"/>
    <n v="1406900607"/>
    <n v="1403012607"/>
    <b v="0"/>
    <x v="46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x v="0"/>
    <n v="1333909178"/>
    <n v="1331320778"/>
    <b v="0"/>
    <x v="234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x v="0"/>
    <n v="1438228740"/>
    <n v="1435606549"/>
    <b v="0"/>
    <x v="61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x v="0"/>
    <n v="1309447163"/>
    <n v="1306855163"/>
    <b v="0"/>
    <x v="235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x v="0"/>
    <n v="1450018912"/>
    <n v="1447426912"/>
    <b v="0"/>
    <x v="205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x v="0"/>
    <n v="1365728487"/>
    <n v="1363136487"/>
    <b v="0"/>
    <x v="2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x v="0"/>
    <n v="1358198400"/>
    <n v="1354580949"/>
    <b v="0"/>
    <x v="184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x v="0"/>
    <n v="1313957157"/>
    <n v="1310069157"/>
    <b v="0"/>
    <x v="208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x v="0"/>
    <n v="1348028861"/>
    <n v="1342844861"/>
    <b v="0"/>
    <x v="148"/>
    <b v="1"/>
    <x v="9"/>
    <n v="131"/>
    <n v="43.55"/>
    <x v="3"/>
    <x v="9"/>
  </r>
  <r>
    <n v="730"/>
    <s v="Encyclopedia of Surfing"/>
    <s v="A Massive but Cheerful Online Digital Archive of Surfing"/>
    <n v="20000"/>
    <x v="539"/>
    <x v="0"/>
    <x v="0"/>
    <x v="0"/>
    <n v="1323280391"/>
    <n v="1320688391"/>
    <b v="0"/>
    <x v="236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x v="0"/>
    <n v="1327212000"/>
    <n v="1322852747"/>
    <b v="0"/>
    <x v="26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x v="1"/>
    <n v="1380449461"/>
    <n v="1375265461"/>
    <b v="0"/>
    <x v="62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x v="1"/>
    <n v="1387533892"/>
    <n v="1384941892"/>
    <b v="0"/>
    <x v="3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x v="5"/>
    <n v="1431147600"/>
    <n v="1428465420"/>
    <b v="0"/>
    <x v="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x v="0"/>
    <n v="1417653540"/>
    <n v="1414975346"/>
    <b v="0"/>
    <x v="194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x v="0"/>
    <n v="1385009940"/>
    <n v="1383327440"/>
    <b v="0"/>
    <x v="52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x v="0"/>
    <n v="1392408000"/>
    <n v="1390890987"/>
    <b v="0"/>
    <x v="52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x v="0"/>
    <n v="1417409940"/>
    <n v="1414765794"/>
    <b v="0"/>
    <x v="14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x v="0"/>
    <n v="1407758629"/>
    <n v="1404907429"/>
    <b v="0"/>
    <x v="237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x v="0"/>
    <n v="1434857482"/>
    <n v="1433647882"/>
    <b v="0"/>
    <x v="10"/>
    <b v="1"/>
    <x v="9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x v="0"/>
    <n v="1370964806"/>
    <n v="1367940806"/>
    <b v="0"/>
    <x v="225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x v="0"/>
    <n v="1395435712"/>
    <n v="1392847312"/>
    <b v="0"/>
    <x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x v="0"/>
    <n v="1334610000"/>
    <n v="1332435685"/>
    <b v="0"/>
    <x v="41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x v="0"/>
    <n v="1355439503"/>
    <n v="1352847503"/>
    <b v="0"/>
    <x v="95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x v="0"/>
    <n v="1367588645"/>
    <n v="1364996645"/>
    <b v="0"/>
    <x v="142"/>
    <b v="1"/>
    <x v="9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x v="0"/>
    <n v="1348372740"/>
    <n v="1346806909"/>
    <b v="0"/>
    <x v="174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x v="3"/>
    <n v="1421319240"/>
    <n v="1418649019"/>
    <b v="0"/>
    <x v="16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x v="0"/>
    <n v="1407701966"/>
    <n v="1405109966"/>
    <b v="0"/>
    <x v="3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x v="0"/>
    <n v="1485642930"/>
    <n v="1483050930"/>
    <b v="0"/>
    <x v="238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x v="0"/>
    <n v="1361739872"/>
    <n v="1359147872"/>
    <b v="0"/>
    <x v="211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x v="0"/>
    <n v="1312470475"/>
    <n v="1308496075"/>
    <b v="0"/>
    <x v="95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x v="2"/>
    <n v="1476615600"/>
    <n v="1474884417"/>
    <b v="0"/>
    <x v="217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x v="0"/>
    <n v="1423922991"/>
    <n v="1421330991"/>
    <b v="0"/>
    <x v="55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x v="0"/>
    <n v="1357408721"/>
    <n v="1354816721"/>
    <b v="0"/>
    <x v="72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x v="0"/>
    <n v="1369010460"/>
    <n v="1366381877"/>
    <b v="0"/>
    <x v="32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x v="0"/>
    <n v="1303147459"/>
    <n v="1297880659"/>
    <b v="0"/>
    <x v="19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x v="0"/>
    <n v="1354756714"/>
    <n v="1353547114"/>
    <b v="0"/>
    <x v="59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x v="0"/>
    <n v="1286568268"/>
    <n v="1283976268"/>
    <b v="0"/>
    <x v="10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x v="1"/>
    <n v="1404892539"/>
    <n v="1401436539"/>
    <b v="0"/>
    <x v="221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x v="0"/>
    <n v="1480188013"/>
    <n v="1477592413"/>
    <b v="0"/>
    <x v="78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x v="0"/>
    <n v="1391364126"/>
    <n v="1388772126"/>
    <b v="0"/>
    <x v="79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x v="10"/>
    <n v="1480831200"/>
    <n v="1479328570"/>
    <b v="0"/>
    <x v="78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x v="1"/>
    <n v="1376563408"/>
    <n v="1373971408"/>
    <b v="0"/>
    <x v="29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x v="0"/>
    <n v="1441858161"/>
    <n v="1439266161"/>
    <b v="0"/>
    <x v="78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x v="0"/>
    <n v="1413723684"/>
    <n v="1411131684"/>
    <b v="0"/>
    <x v="3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x v="5"/>
    <n v="1424112483"/>
    <n v="1421520483"/>
    <b v="0"/>
    <x v="78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x v="0"/>
    <n v="1432178810"/>
    <n v="1429586810"/>
    <b v="0"/>
    <x v="8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x v="0"/>
    <n v="1387169890"/>
    <n v="1384577890"/>
    <b v="0"/>
    <x v="78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x v="0"/>
    <n v="1388102094"/>
    <n v="1385510094"/>
    <b v="0"/>
    <x v="47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x v="0"/>
    <n v="1361750369"/>
    <n v="1358294369"/>
    <b v="0"/>
    <x v="78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x v="0"/>
    <n v="1454183202"/>
    <n v="1449863202"/>
    <b v="0"/>
    <x v="29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x v="0"/>
    <n v="1257047940"/>
    <n v="1252718519"/>
    <b v="0"/>
    <x v="29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x v="1"/>
    <n v="1431298860"/>
    <n v="1428341985"/>
    <b v="0"/>
    <x v="84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x v="0"/>
    <n v="1393181018"/>
    <n v="1390589018"/>
    <b v="0"/>
    <x v="82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x v="0"/>
    <n v="1323998795"/>
    <n v="1321406795"/>
    <b v="0"/>
    <x v="81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x v="0"/>
    <n v="1444539600"/>
    <n v="1441297645"/>
    <b v="0"/>
    <x v="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x v="0"/>
    <n v="1375313577"/>
    <n v="1372721577"/>
    <b v="0"/>
    <x v="8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x v="0"/>
    <n v="1398876680"/>
    <n v="1396284680"/>
    <b v="0"/>
    <x v="29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x v="0"/>
    <n v="1287115200"/>
    <n v="1284567905"/>
    <b v="0"/>
    <x v="79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x v="0"/>
    <n v="1304439025"/>
    <n v="1301847025"/>
    <b v="0"/>
    <x v="74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x v="0"/>
    <n v="1370649674"/>
    <n v="1368057674"/>
    <b v="0"/>
    <x v="20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x v="0"/>
    <n v="1345918302"/>
    <n v="1343326302"/>
    <b v="0"/>
    <x v="25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x v="0"/>
    <n v="1335564000"/>
    <n v="1332182049"/>
    <b v="0"/>
    <x v="2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x v="0"/>
    <n v="1395023719"/>
    <n v="1391571319"/>
    <b v="0"/>
    <x v="73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x v="0"/>
    <n v="1362060915"/>
    <n v="1359468915"/>
    <b v="0"/>
    <x v="60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x v="0"/>
    <n v="1336751220"/>
    <n v="1331774434"/>
    <b v="0"/>
    <x v="3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x v="0"/>
    <n v="1383318226"/>
    <n v="1380726226"/>
    <b v="0"/>
    <x v="5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x v="0"/>
    <n v="1341633540"/>
    <n v="1338336588"/>
    <b v="0"/>
    <x v="69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x v="0"/>
    <n v="1358755140"/>
    <n v="1357187280"/>
    <b v="0"/>
    <x v="25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x v="0"/>
    <n v="1359680939"/>
    <n v="1357088939"/>
    <b v="0"/>
    <x v="239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x v="0"/>
    <n v="1384322340"/>
    <n v="1381430646"/>
    <b v="0"/>
    <x v="130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x v="0"/>
    <n v="1383861483"/>
    <n v="1381265883"/>
    <b v="0"/>
    <x v="65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x v="0"/>
    <n v="1372827540"/>
    <n v="1371491244"/>
    <b v="0"/>
    <x v="58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x v="0"/>
    <n v="1315242360"/>
    <n v="1310438737"/>
    <b v="0"/>
    <x v="28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x v="0"/>
    <n v="1333774740"/>
    <n v="1330094566"/>
    <b v="0"/>
    <x v="192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x v="0"/>
    <n v="1379279400"/>
    <n v="1376687485"/>
    <b v="0"/>
    <x v="24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x v="0"/>
    <n v="1335672000"/>
    <n v="1332978688"/>
    <b v="0"/>
    <x v="26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x v="0"/>
    <n v="1412086187"/>
    <n v="1409494187"/>
    <b v="0"/>
    <x v="45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x v="0"/>
    <n v="1335542446"/>
    <n v="1332950446"/>
    <b v="0"/>
    <x v="33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x v="1"/>
    <n v="1410431054"/>
    <n v="1407839054"/>
    <b v="0"/>
    <x v="6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x v="0"/>
    <n v="1309547120"/>
    <n v="1306955120"/>
    <b v="0"/>
    <x v="13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x v="0"/>
    <n v="1347854700"/>
    <n v="1343867524"/>
    <b v="0"/>
    <x v="11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x v="0"/>
    <n v="1306630800"/>
    <n v="1304376478"/>
    <b v="0"/>
    <x v="44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x v="0"/>
    <n v="1311393540"/>
    <n v="1309919526"/>
    <b v="0"/>
    <x v="59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x v="0"/>
    <n v="1310857200"/>
    <n v="1306525512"/>
    <b v="0"/>
    <x v="241"/>
    <b v="1"/>
    <x v="11"/>
    <n v="105"/>
    <n v="58.33"/>
    <x v="4"/>
    <x v="11"/>
  </r>
  <r>
    <n v="806"/>
    <s v="Golden Animals NEW Album!"/>
    <s v="Help Golden Animals finish their NEW Album!"/>
    <n v="8000"/>
    <x v="603"/>
    <x v="0"/>
    <x v="0"/>
    <x v="0"/>
    <n v="1315413339"/>
    <n v="1312821339"/>
    <b v="0"/>
    <x v="26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x v="0"/>
    <n v="1488333600"/>
    <n v="1485270311"/>
    <b v="0"/>
    <x v="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x v="5"/>
    <n v="1419224340"/>
    <n v="1416363886"/>
    <b v="0"/>
    <x v="68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x v="0"/>
    <n v="1390161630"/>
    <n v="1387569630"/>
    <b v="0"/>
    <x v="47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x v="0"/>
    <n v="1346462462"/>
    <n v="1343870462"/>
    <b v="0"/>
    <x v="74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x v="0"/>
    <n v="1373475120"/>
    <n v="1371569202"/>
    <b v="0"/>
    <x v="8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x v="0"/>
    <n v="1362146280"/>
    <n v="1357604752"/>
    <b v="0"/>
    <x v="51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x v="0"/>
    <n v="1342825365"/>
    <n v="1340233365"/>
    <b v="0"/>
    <x v="93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x v="0"/>
    <n v="1306865040"/>
    <n v="1305568201"/>
    <b v="0"/>
    <x v="33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x v="0"/>
    <n v="1414879303"/>
    <n v="1412287303"/>
    <b v="0"/>
    <x v="68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x v="0"/>
    <n v="1365489000"/>
    <n v="1362776043"/>
    <b v="0"/>
    <x v="242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x v="0"/>
    <n v="1331441940"/>
    <n v="1326810211"/>
    <b v="0"/>
    <x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x v="0"/>
    <n v="1344358860"/>
    <n v="1343682681"/>
    <b v="0"/>
    <x v="10"/>
    <b v="1"/>
    <x v="11"/>
    <n v="156"/>
    <n v="28.68"/>
    <x v="4"/>
    <x v="11"/>
  </r>
  <r>
    <n v="819"/>
    <s v="Winter Tour"/>
    <s v="We are touring the Southeast in support of our new EP"/>
    <n v="400"/>
    <x v="140"/>
    <x v="0"/>
    <x v="0"/>
    <x v="0"/>
    <n v="1387601040"/>
    <n v="1386806254"/>
    <b v="0"/>
    <x v="25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x v="0"/>
    <n v="1402290000"/>
    <n v="1399666342"/>
    <b v="0"/>
    <x v="44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x v="0"/>
    <n v="1430712060"/>
    <n v="1427753265"/>
    <b v="0"/>
    <x v="76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x v="0"/>
    <n v="1349477050"/>
    <n v="1346885050"/>
    <b v="0"/>
    <x v="50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x v="0"/>
    <n v="1427062852"/>
    <n v="1424474452"/>
    <b v="0"/>
    <x v="51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x v="0"/>
    <n v="1271573940"/>
    <n v="1268459318"/>
    <b v="0"/>
    <x v="241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x v="0"/>
    <n v="1351495284"/>
    <n v="1349335284"/>
    <b v="0"/>
    <x v="221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x v="0"/>
    <n v="1332719730"/>
    <n v="1330908930"/>
    <b v="0"/>
    <x v="72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x v="0"/>
    <n v="1329248940"/>
    <n v="1326972107"/>
    <b v="0"/>
    <x v="202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x v="0"/>
    <n v="1340641440"/>
    <n v="1339549982"/>
    <b v="0"/>
    <x v="44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x v="1"/>
    <n v="1468437240"/>
    <n v="1463253240"/>
    <b v="0"/>
    <x v="38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x v="0"/>
    <n v="1363952225"/>
    <n v="1361363825"/>
    <b v="0"/>
    <x v="58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x v="0"/>
    <n v="1335540694"/>
    <n v="1332948694"/>
    <b v="0"/>
    <x v="9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x v="0"/>
    <n v="1327133580"/>
    <n v="1321978335"/>
    <b v="0"/>
    <x v="243"/>
    <b v="1"/>
    <x v="11"/>
    <n v="101"/>
    <n v="97.99"/>
    <x v="4"/>
    <x v="11"/>
  </r>
  <r>
    <n v="833"/>
    <s v="Ragman Rolls"/>
    <s v="This is an American rock album."/>
    <n v="6000"/>
    <x v="627"/>
    <x v="0"/>
    <x v="0"/>
    <x v="0"/>
    <n v="1397941475"/>
    <n v="1395349475"/>
    <b v="0"/>
    <x v="14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x v="0"/>
    <n v="1372651140"/>
    <n v="1369770292"/>
    <b v="0"/>
    <x v="11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x v="0"/>
    <n v="1337396400"/>
    <n v="1333709958"/>
    <b v="0"/>
    <x v="244"/>
    <b v="1"/>
    <x v="11"/>
    <n v="117"/>
    <n v="58.63"/>
    <x v="4"/>
    <x v="11"/>
  </r>
  <r>
    <n v="836"/>
    <s v="DESMADRE Full Album + Press Kit"/>
    <s v="An album you can bring home to mom."/>
    <n v="5000"/>
    <x v="630"/>
    <x v="0"/>
    <x v="0"/>
    <x v="0"/>
    <n v="1381108918"/>
    <n v="1378516918"/>
    <b v="0"/>
    <x v="67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x v="0"/>
    <n v="1398988662"/>
    <n v="1396396662"/>
    <b v="0"/>
    <x v="95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x v="0"/>
    <n v="1326835985"/>
    <n v="1324243985"/>
    <b v="0"/>
    <x v="42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x v="0"/>
    <n v="1348337956"/>
    <n v="1345745956"/>
    <b v="0"/>
    <x v="93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x v="0"/>
    <n v="1474694787"/>
    <n v="1472102787"/>
    <b v="0"/>
    <x v="245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x v="0"/>
    <n v="1415653663"/>
    <n v="1413058063"/>
    <b v="1"/>
    <x v="225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x v="5"/>
    <n v="1381723140"/>
    <n v="1378735983"/>
    <b v="1"/>
    <x v="70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x v="0"/>
    <n v="1481184000"/>
    <n v="1479708680"/>
    <b v="0"/>
    <x v="246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x v="0"/>
    <n v="1414817940"/>
    <n v="1411489552"/>
    <b v="1"/>
    <x v="180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x v="0"/>
    <n v="1473047940"/>
    <n v="1469595396"/>
    <b v="0"/>
    <x v="24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x v="1"/>
    <n v="1394460000"/>
    <n v="1393233855"/>
    <b v="0"/>
    <x v="5"/>
    <b v="1"/>
    <x v="12"/>
    <n v="122"/>
    <n v="28.55"/>
    <x v="4"/>
    <x v="12"/>
  </r>
  <r>
    <n v="847"/>
    <s v="CENTROPYMUSIC"/>
    <s v="MUSIC WITH MEANING!  MUSIC THAT MATTERS!!!"/>
    <n v="10"/>
    <x v="115"/>
    <x v="0"/>
    <x v="0"/>
    <x v="0"/>
    <n v="1436555376"/>
    <n v="1433963376"/>
    <b v="0"/>
    <x v="29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x v="0"/>
    <n v="1429038033"/>
    <n v="1426446033"/>
    <b v="0"/>
    <x v="38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x v="0"/>
    <n v="1426473264"/>
    <n v="1424057664"/>
    <b v="0"/>
    <x v="248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x v="0"/>
    <n v="1461560340"/>
    <n v="1458762717"/>
    <b v="0"/>
    <x v="182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x v="3"/>
    <n v="1469994300"/>
    <n v="1464815253"/>
    <b v="0"/>
    <x v="16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x v="0"/>
    <n v="1477342800"/>
    <n v="1476386395"/>
    <b v="0"/>
    <x v="95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x v="0"/>
    <n v="1424116709"/>
    <n v="1421524709"/>
    <b v="0"/>
    <x v="73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x v="0"/>
    <n v="1482901546"/>
    <n v="1480309546"/>
    <b v="0"/>
    <x v="24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x v="0"/>
    <n v="1469329217"/>
    <n v="1466737217"/>
    <b v="0"/>
    <x v="5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x v="3"/>
    <n v="1477422000"/>
    <n v="1472282956"/>
    <b v="0"/>
    <x v="33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x v="3"/>
    <n v="1448463431"/>
    <n v="1444831031"/>
    <b v="0"/>
    <x v="5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x v="1"/>
    <n v="1429138740"/>
    <n v="1426528418"/>
    <b v="0"/>
    <x v="88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x v="0"/>
    <n v="1433376000"/>
    <n v="1430768468"/>
    <b v="0"/>
    <x v="15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x v="0"/>
    <n v="1385123713"/>
    <n v="1382528113"/>
    <b v="0"/>
    <x v="53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x v="0"/>
    <n v="1474067404"/>
    <n v="1471475404"/>
    <b v="0"/>
    <x v="84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x v="1"/>
    <n v="1384179548"/>
    <n v="1381583948"/>
    <b v="0"/>
    <x v="80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x v="0"/>
    <n v="1329014966"/>
    <n v="1326422966"/>
    <b v="0"/>
    <x v="81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x v="0"/>
    <n v="1381917540"/>
    <n v="1379990038"/>
    <b v="0"/>
    <x v="1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x v="0"/>
    <n v="1358361197"/>
    <n v="1353177197"/>
    <b v="0"/>
    <x v="84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x v="0"/>
    <n v="1425136200"/>
    <n v="1421853518"/>
    <b v="0"/>
    <x v="202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x v="0"/>
    <n v="1259643540"/>
    <n v="1254450706"/>
    <b v="0"/>
    <x v="202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x v="0"/>
    <n v="1389055198"/>
    <n v="1386463198"/>
    <b v="0"/>
    <x v="29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x v="0"/>
    <n v="1365448657"/>
    <n v="1362860257"/>
    <b v="0"/>
    <x v="8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x v="1"/>
    <n v="1377995523"/>
    <n v="1375403523"/>
    <b v="0"/>
    <x v="81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x v="0"/>
    <n v="1385735295"/>
    <n v="1383139695"/>
    <b v="0"/>
    <x v="8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x v="0"/>
    <n v="1299786527"/>
    <n v="1295898527"/>
    <b v="0"/>
    <x v="84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x v="0"/>
    <n v="1352610040"/>
    <n v="1349150440"/>
    <b v="0"/>
    <x v="81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x v="0"/>
    <n v="1367676034"/>
    <n v="1365084034"/>
    <b v="0"/>
    <x v="64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x v="0"/>
    <n v="1442856131"/>
    <n v="1441128131"/>
    <b v="0"/>
    <x v="78"/>
    <b v="0"/>
    <x v="13"/>
    <n v="0"/>
    <n v="0"/>
    <x v="4"/>
    <x v="13"/>
  </r>
  <r>
    <n v="876"/>
    <s v="Sound Of Dobells"/>
    <s v="What was the greatest record shop ever?  DOBELLS!"/>
    <n v="3152"/>
    <x v="656"/>
    <x v="2"/>
    <x v="1"/>
    <x v="1"/>
    <n v="1359978927"/>
    <n v="1357127727"/>
    <b v="0"/>
    <x v="43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x v="0"/>
    <n v="1387479360"/>
    <n v="1384887360"/>
    <b v="0"/>
    <x v="60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x v="0"/>
    <n v="1293082524"/>
    <n v="1290490524"/>
    <b v="0"/>
    <x v="84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x v="0"/>
    <n v="1338321305"/>
    <n v="1336506905"/>
    <b v="0"/>
    <x v="209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x v="0"/>
    <n v="1351582938"/>
    <n v="1348731738"/>
    <b v="0"/>
    <x v="22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x v="0"/>
    <n v="1326520886"/>
    <n v="1322632886"/>
    <b v="0"/>
    <x v="29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x v="0"/>
    <n v="1315341550"/>
    <n v="1312490350"/>
    <b v="0"/>
    <x v="25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x v="0"/>
    <n v="1456957635"/>
    <n v="1451773635"/>
    <b v="0"/>
    <x v="5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x v="0"/>
    <n v="1336789860"/>
    <n v="1331666146"/>
    <b v="0"/>
    <x v="84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x v="0"/>
    <n v="1483137311"/>
    <n v="1481322911"/>
    <b v="0"/>
    <x v="64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x v="0"/>
    <n v="1473972813"/>
    <n v="1471812813"/>
    <b v="0"/>
    <x v="63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x v="0"/>
    <n v="1338159655"/>
    <n v="1335567655"/>
    <b v="0"/>
    <x v="78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x v="0"/>
    <n v="1314856800"/>
    <n v="1311789885"/>
    <b v="0"/>
    <x v="80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x v="0"/>
    <n v="1412534943"/>
    <n v="1409942943"/>
    <b v="0"/>
    <x v="58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x v="0"/>
    <n v="1385055979"/>
    <n v="1382460379"/>
    <b v="0"/>
    <x v="80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x v="0"/>
    <n v="1408581930"/>
    <n v="1405989930"/>
    <b v="0"/>
    <x v="82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x v="0"/>
    <n v="1280635200"/>
    <n v="1273121283"/>
    <b v="0"/>
    <x v="5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x v="0"/>
    <n v="1427920363"/>
    <n v="1425331963"/>
    <b v="0"/>
    <x v="81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x v="0"/>
    <n v="1465169610"/>
    <n v="1462577610"/>
    <b v="0"/>
    <x v="28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x v="0"/>
    <n v="1287975829"/>
    <n v="1284087829"/>
    <b v="0"/>
    <x v="63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x v="0"/>
    <n v="1440734400"/>
    <n v="1438549026"/>
    <b v="0"/>
    <x v="250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x v="0"/>
    <n v="1354123908"/>
    <n v="1351528308"/>
    <b v="0"/>
    <x v="78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x v="0"/>
    <n v="1326651110"/>
    <n v="1322763110"/>
    <b v="0"/>
    <x v="84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x v="0"/>
    <n v="1306549362"/>
    <n v="1302661362"/>
    <b v="0"/>
    <x v="22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x v="0"/>
    <n v="1459365802"/>
    <n v="1456777402"/>
    <b v="0"/>
    <x v="84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n v="1276024260"/>
    <n v="1272050914"/>
    <b v="0"/>
    <x v="78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x v="0"/>
    <n v="1409412600"/>
    <n v="1404947422"/>
    <b v="0"/>
    <x v="8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x v="0"/>
    <n v="1348367100"/>
    <n v="1346180780"/>
    <b v="0"/>
    <x v="80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x v="0"/>
    <n v="1451786137"/>
    <n v="1449194137"/>
    <b v="0"/>
    <x v="8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x v="0"/>
    <n v="1295847926"/>
    <n v="1290663926"/>
    <b v="0"/>
    <x v="79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x v="0"/>
    <n v="1394681590"/>
    <n v="1392093190"/>
    <b v="0"/>
    <x v="78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x v="0"/>
    <n v="1315715823"/>
    <n v="1313123823"/>
    <b v="0"/>
    <x v="78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x v="0"/>
    <n v="1280206740"/>
    <n v="1276283655"/>
    <b v="0"/>
    <x v="78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x v="0"/>
    <n v="1343016000"/>
    <n v="1340296440"/>
    <b v="0"/>
    <x v="22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x v="1"/>
    <n v="1488546319"/>
    <n v="1483362319"/>
    <b v="0"/>
    <x v="81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x v="0"/>
    <n v="1390522045"/>
    <n v="1388707645"/>
    <b v="0"/>
    <x v="78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x v="0"/>
    <n v="1355197047"/>
    <n v="1350009447"/>
    <b v="0"/>
    <x v="84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x v="0"/>
    <n v="1336188019"/>
    <n v="1333596019"/>
    <b v="0"/>
    <x v="5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x v="0"/>
    <n v="1345918747"/>
    <n v="1343326747"/>
    <b v="0"/>
    <x v="78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x v="0"/>
    <n v="1330577940"/>
    <n v="1327853914"/>
    <b v="0"/>
    <x v="82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x v="0"/>
    <n v="1287723600"/>
    <n v="1284409734"/>
    <b v="0"/>
    <x v="78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x v="0"/>
    <n v="1405305000"/>
    <n v="1402612730"/>
    <b v="0"/>
    <x v="29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x v="1"/>
    <n v="1417474761"/>
    <n v="1414879161"/>
    <b v="0"/>
    <x v="73"/>
    <b v="0"/>
    <x v="13"/>
    <n v="5"/>
    <n v="19.600000000000001"/>
    <x v="4"/>
    <x v="13"/>
  </r>
  <r>
    <n v="919"/>
    <s v="Jazz CD:  Out of The Blue"/>
    <s v="Cool jazz with a New Orleans flavor."/>
    <n v="20000"/>
    <x v="173"/>
    <x v="2"/>
    <x v="0"/>
    <x v="0"/>
    <n v="1355930645"/>
    <n v="1352906645"/>
    <b v="0"/>
    <x v="29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x v="0"/>
    <n v="1384448822"/>
    <n v="1381853222"/>
    <b v="0"/>
    <x v="78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x v="0"/>
    <n v="1323666376"/>
    <n v="1320033976"/>
    <b v="0"/>
    <x v="9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x v="0"/>
    <n v="1412167393"/>
    <n v="1409143393"/>
    <b v="0"/>
    <x v="209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x v="0"/>
    <n v="1416614523"/>
    <n v="1414018923"/>
    <b v="0"/>
    <x v="79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x v="0"/>
    <n v="1360795069"/>
    <n v="1358203069"/>
    <b v="0"/>
    <x v="41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x v="0"/>
    <n v="1385590111"/>
    <n v="1382994511"/>
    <b v="0"/>
    <x v="81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x v="0"/>
    <n v="1278628800"/>
    <n v="1276043330"/>
    <b v="0"/>
    <x v="78"/>
    <b v="0"/>
    <x v="13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x v="0"/>
    <n v="1337024695"/>
    <n v="1334432695"/>
    <b v="0"/>
    <x v="78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x v="0"/>
    <n v="1353196800"/>
    <n v="1348864913"/>
    <b v="0"/>
    <x v="33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x v="0"/>
    <n v="1333946569"/>
    <n v="1331358169"/>
    <b v="0"/>
    <x v="78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x v="0"/>
    <n v="1277501520"/>
    <n v="1273874306"/>
    <b v="0"/>
    <x v="81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x v="1"/>
    <n v="1395007200"/>
    <n v="1392021502"/>
    <b v="0"/>
    <x v="63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x v="0"/>
    <n v="1363990545"/>
    <n v="1360106145"/>
    <b v="0"/>
    <x v="209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x v="0"/>
    <n v="1399867409"/>
    <n v="1394683409"/>
    <b v="0"/>
    <x v="84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x v="5"/>
    <n v="1399183200"/>
    <n v="1396633284"/>
    <b v="0"/>
    <x v="209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x v="0"/>
    <n v="1454054429"/>
    <n v="1451462429"/>
    <b v="0"/>
    <x v="84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x v="0"/>
    <n v="1326916800"/>
    <n v="1323131689"/>
    <b v="0"/>
    <x v="78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x v="0"/>
    <n v="1383509357"/>
    <n v="1380913757"/>
    <b v="0"/>
    <x v="84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x v="0"/>
    <n v="1346585448"/>
    <n v="1343993448"/>
    <b v="0"/>
    <x v="29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x v="0"/>
    <n v="1372622280"/>
    <n v="1369246738"/>
    <b v="0"/>
    <x v="84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x v="0"/>
    <n v="1439251926"/>
    <n v="1435363926"/>
    <b v="0"/>
    <x v="25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x v="0"/>
    <n v="1486693145"/>
    <n v="1484101145"/>
    <b v="0"/>
    <x v="162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x v="0"/>
    <n v="1455826460"/>
    <n v="1452716060"/>
    <b v="0"/>
    <x v="38"/>
    <b v="0"/>
    <x v="8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x v="0"/>
    <n v="1480438905"/>
    <n v="1477843305"/>
    <b v="0"/>
    <x v="8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x v="0"/>
    <n v="1460988000"/>
    <n v="1458050450"/>
    <b v="0"/>
    <x v="93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x v="3"/>
    <n v="1487462340"/>
    <n v="1482958626"/>
    <b v="0"/>
    <x v="38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x v="0"/>
    <n v="1473444048"/>
    <n v="1470852048"/>
    <b v="0"/>
    <x v="81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x v="0"/>
    <n v="1467312306"/>
    <n v="1462128306"/>
    <b v="0"/>
    <x v="78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x v="3"/>
    <n v="1457812364"/>
    <n v="1455220364"/>
    <b v="0"/>
    <x v="22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x v="3"/>
    <n v="1456016576"/>
    <n v="1450832576"/>
    <b v="0"/>
    <x v="63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x v="5"/>
    <n v="1453053661"/>
    <n v="1450461661"/>
    <b v="0"/>
    <x v="54"/>
    <b v="0"/>
    <x v="8"/>
    <n v="28"/>
    <n v="58.42"/>
    <x v="2"/>
    <x v="8"/>
  </r>
  <r>
    <n v="951"/>
    <s v="Smart Harness"/>
    <s v="Revolutionizing the way we walk our dogs!"/>
    <n v="50000"/>
    <x v="689"/>
    <x v="2"/>
    <x v="0"/>
    <x v="0"/>
    <n v="1465054872"/>
    <n v="1461166872"/>
    <b v="0"/>
    <x v="212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x v="0"/>
    <n v="1479483812"/>
    <n v="1476888212"/>
    <b v="0"/>
    <x v="193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x v="0"/>
    <n v="1422158199"/>
    <n v="1419566199"/>
    <b v="0"/>
    <x v="81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x v="0"/>
    <n v="1440100839"/>
    <n v="1436472039"/>
    <b v="0"/>
    <x v="196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x v="0"/>
    <n v="1473750300"/>
    <n v="1470294300"/>
    <b v="0"/>
    <x v="251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x v="0"/>
    <n v="1430081759"/>
    <n v="1424901359"/>
    <b v="0"/>
    <x v="5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x v="0"/>
    <n v="1479392133"/>
    <n v="1476710133"/>
    <b v="0"/>
    <x v="63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x v="0"/>
    <n v="1428641940"/>
    <n v="1426792563"/>
    <b v="0"/>
    <x v="5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x v="0"/>
    <n v="1421640665"/>
    <n v="1419048665"/>
    <b v="0"/>
    <x v="199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x v="0"/>
    <n v="1489500155"/>
    <n v="1485874955"/>
    <b v="0"/>
    <x v="101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x v="0"/>
    <n v="1487617200"/>
    <n v="1483634335"/>
    <b v="0"/>
    <x v="238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x v="0"/>
    <n v="1455210353"/>
    <n v="1451927153"/>
    <b v="0"/>
    <x v="7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x v="0"/>
    <n v="1476717319"/>
    <n v="1473693319"/>
    <b v="0"/>
    <x v="82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x v="5"/>
    <n v="1441119919"/>
    <n v="1437663919"/>
    <b v="0"/>
    <x v="60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x v="0"/>
    <n v="1477454340"/>
    <n v="1474676646"/>
    <b v="0"/>
    <x v="79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x v="0"/>
    <n v="1475766932"/>
    <n v="1473174932"/>
    <b v="0"/>
    <x v="209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x v="0"/>
    <n v="1461301574"/>
    <n v="1456121174"/>
    <b v="0"/>
    <x v="75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x v="0"/>
    <n v="1408134034"/>
    <n v="1405542034"/>
    <b v="0"/>
    <x v="80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x v="10"/>
    <n v="1486624607"/>
    <n v="1483773407"/>
    <b v="0"/>
    <x v="202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x v="5"/>
    <n v="1485147540"/>
    <n v="1481951853"/>
    <b v="0"/>
    <x v="25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x v="0"/>
    <n v="1433178060"/>
    <n v="1429290060"/>
    <b v="0"/>
    <x v="81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x v="0"/>
    <n v="1409813940"/>
    <n v="1407271598"/>
    <b v="0"/>
    <x v="43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x v="0"/>
    <n v="1447032093"/>
    <n v="1441844493"/>
    <b v="0"/>
    <x v="22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x v="0"/>
    <n v="1458925156"/>
    <n v="1456336756"/>
    <b v="0"/>
    <x v="8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x v="0"/>
    <n v="1467132185"/>
    <n v="1461948185"/>
    <b v="0"/>
    <x v="5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x v="2"/>
    <n v="1439515497"/>
    <n v="1435627497"/>
    <b v="0"/>
    <x v="59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x v="3"/>
    <n v="1456094197"/>
    <n v="1453502197"/>
    <b v="0"/>
    <x v="8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x v="9"/>
    <n v="1456385101"/>
    <n v="1453793101"/>
    <b v="0"/>
    <x v="252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x v="0"/>
    <n v="1466449140"/>
    <n v="1463392828"/>
    <b v="0"/>
    <x v="93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x v="0"/>
    <n v="1417387322"/>
    <n v="1413495722"/>
    <b v="0"/>
    <x v="162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x v="0"/>
    <n v="1407624222"/>
    <n v="1405032222"/>
    <b v="0"/>
    <x v="80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x v="0"/>
    <n v="1475431486"/>
    <n v="1472839486"/>
    <b v="0"/>
    <x v="8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x v="3"/>
    <n v="1471985640"/>
    <n v="1469289685"/>
    <b v="0"/>
    <x v="122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x v="0"/>
    <n v="1427507208"/>
    <n v="1424918808"/>
    <b v="0"/>
    <x v="8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x v="3"/>
    <n v="1451602800"/>
    <n v="1449011610"/>
    <b v="0"/>
    <x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x v="1"/>
    <n v="1452384000"/>
    <n v="1447698300"/>
    <b v="0"/>
    <x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x v="3"/>
    <n v="1403507050"/>
    <n v="1400051050"/>
    <b v="0"/>
    <x v="14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x v="3"/>
    <n v="1475310825"/>
    <n v="1472718825"/>
    <b v="0"/>
    <x v="78"/>
    <b v="0"/>
    <x v="8"/>
    <n v="0"/>
    <n v="0"/>
    <x v="2"/>
    <x v="8"/>
  </r>
  <r>
    <n v="989"/>
    <s v="Power Rope"/>
    <s v="The most useful phone charger you will ever buy"/>
    <n v="10000"/>
    <x v="718"/>
    <x v="2"/>
    <x v="0"/>
    <x v="0"/>
    <n v="1475101495"/>
    <n v="1472509495"/>
    <b v="0"/>
    <x v="58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x v="0"/>
    <n v="1409770164"/>
    <n v="1407178164"/>
    <b v="0"/>
    <x v="84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x v="1"/>
    <n v="1468349460"/>
    <n v="1466186988"/>
    <b v="0"/>
    <x v="63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x v="0"/>
    <n v="1462655519"/>
    <n v="1457475119"/>
    <b v="0"/>
    <x v="80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x v="0"/>
    <n v="1478926800"/>
    <n v="1476054568"/>
    <b v="0"/>
    <x v="193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x v="0"/>
    <n v="1417388340"/>
    <n v="1412835530"/>
    <b v="0"/>
    <x v="202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x v="0"/>
    <n v="1417276800"/>
    <n v="1415140480"/>
    <b v="0"/>
    <x v="82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x v="0"/>
    <n v="1406474820"/>
    <n v="1403902060"/>
    <b v="0"/>
    <x v="81"/>
    <b v="0"/>
    <x v="8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x v="0"/>
    <n v="1417145297"/>
    <n v="1414549697"/>
    <b v="0"/>
    <x v="22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x v="5"/>
    <n v="1447909401"/>
    <n v="1444017801"/>
    <b v="0"/>
    <x v="194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x v="5"/>
    <n v="1415865720"/>
    <n v="1413270690"/>
    <b v="0"/>
    <x v="244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x v="0"/>
    <n v="1489537560"/>
    <n v="1484357160"/>
    <b v="0"/>
    <x v="79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x v="1"/>
    <n v="1485796613"/>
    <n v="1481908613"/>
    <b v="0"/>
    <x v="80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x v="0"/>
    <n v="1450331940"/>
    <n v="1447777514"/>
    <b v="0"/>
    <x v="19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x v="3"/>
    <n v="1489680061"/>
    <n v="1487091661"/>
    <b v="0"/>
    <x v="41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x v="0"/>
    <n v="1455814827"/>
    <n v="1453222827"/>
    <b v="0"/>
    <x v="1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x v="0"/>
    <n v="1446217183"/>
    <n v="1443538783"/>
    <b v="0"/>
    <x v="253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x v="0"/>
    <n v="1418368260"/>
    <n v="1417654672"/>
    <b v="0"/>
    <x v="22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x v="0"/>
    <n v="1481727623"/>
    <n v="1478095223"/>
    <b v="0"/>
    <x v="88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x v="10"/>
    <n v="1482953115"/>
    <n v="1480361115"/>
    <b v="0"/>
    <x v="29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x v="0"/>
    <n v="1466346646"/>
    <n v="1463754646"/>
    <b v="0"/>
    <x v="2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x v="0"/>
    <n v="1473044340"/>
    <n v="1468180462"/>
    <b v="0"/>
    <x v="80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x v="0"/>
    <n v="1418938395"/>
    <n v="1415050395"/>
    <b v="0"/>
    <x v="29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x v="0"/>
    <n v="1485254052"/>
    <n v="1481366052"/>
    <b v="0"/>
    <x v="254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x v="0"/>
    <n v="1451419200"/>
    <n v="1449000056"/>
    <b v="0"/>
    <x v="24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x v="0"/>
    <n v="1420070615"/>
    <n v="1415750615"/>
    <b v="0"/>
    <x v="38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x v="11"/>
    <n v="1448489095"/>
    <n v="1445893495"/>
    <b v="0"/>
    <x v="79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x v="0"/>
    <n v="1459992856"/>
    <n v="1456108456"/>
    <b v="0"/>
    <x v="44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x v="0"/>
    <n v="1448125935"/>
    <n v="1444666335"/>
    <b v="0"/>
    <x v="2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x v="0"/>
    <n v="1468496933"/>
    <n v="1465904933"/>
    <b v="0"/>
    <x v="63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x v="0"/>
    <n v="1423092149"/>
    <n v="1420500149"/>
    <b v="0"/>
    <x v="256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x v="5"/>
    <n v="1433206020"/>
    <n v="1430617209"/>
    <b v="0"/>
    <x v="209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x v="0"/>
    <n v="1445054400"/>
    <n v="1443074571"/>
    <b v="1"/>
    <x v="257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x v="0"/>
    <n v="1431876677"/>
    <n v="1429284677"/>
    <b v="1"/>
    <x v="142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x v="1"/>
    <n v="1434837861"/>
    <n v="1432245861"/>
    <b v="0"/>
    <x v="132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x v="9"/>
    <n v="1454248563"/>
    <n v="1451656563"/>
    <b v="1"/>
    <x v="42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x v="0"/>
    <n v="1426532437"/>
    <n v="1423944037"/>
    <b v="1"/>
    <x v="258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x v="1"/>
    <n v="1459414016"/>
    <n v="1456480016"/>
    <b v="1"/>
    <x v="259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x v="0"/>
    <n v="1414025347"/>
    <n v="1411433347"/>
    <b v="1"/>
    <x v="112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x v="1"/>
    <n v="1488830400"/>
    <n v="1484924605"/>
    <b v="1"/>
    <x v="260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x v="9"/>
    <n v="1428184740"/>
    <n v="1423501507"/>
    <b v="0"/>
    <x v="26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x v="0"/>
    <n v="1473680149"/>
    <n v="1472470549"/>
    <b v="0"/>
    <x v="180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x v="0"/>
    <n v="1450290010"/>
    <n v="1447698010"/>
    <b v="0"/>
    <x v="221"/>
    <b v="1"/>
    <x v="15"/>
    <n v="107"/>
    <n v="108.48"/>
    <x v="4"/>
    <x v="15"/>
  </r>
  <r>
    <n v="1032"/>
    <s v="Phantom Ship / Coastal (Album Preorder)"/>
    <s v="Ideal for living rooms and open spaces."/>
    <n v="5400"/>
    <x v="756"/>
    <x v="0"/>
    <x v="0"/>
    <x v="0"/>
    <n v="1466697625"/>
    <n v="1464105625"/>
    <b v="0"/>
    <x v="93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x v="1"/>
    <n v="1481564080"/>
    <n v="1479144880"/>
    <b v="0"/>
    <x v="74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x v="0"/>
    <n v="1470369540"/>
    <n v="1467604804"/>
    <b v="0"/>
    <x v="262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x v="0"/>
    <n v="1423668220"/>
    <n v="1421076220"/>
    <b v="0"/>
    <x v="88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x v="0"/>
    <n v="1357545600"/>
    <n v="1354790790"/>
    <b v="0"/>
    <x v="263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x v="0"/>
    <n v="1431925200"/>
    <n v="1429991062"/>
    <b v="0"/>
    <x v="64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x v="0"/>
    <n v="1458362023"/>
    <n v="1455773623"/>
    <b v="0"/>
    <x v="42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x v="0"/>
    <n v="1481615940"/>
    <n v="1479436646"/>
    <b v="0"/>
    <x v="209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x v="0"/>
    <n v="1472317209"/>
    <n v="1469725209"/>
    <b v="0"/>
    <x v="29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x v="0"/>
    <n v="1406769992"/>
    <n v="1405041992"/>
    <b v="0"/>
    <x v="78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x v="0"/>
    <n v="1410516000"/>
    <n v="1406824948"/>
    <b v="0"/>
    <x v="29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x v="0"/>
    <n v="1432101855"/>
    <n v="1429509855"/>
    <b v="0"/>
    <x v="264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x v="0"/>
    <n v="1425587220"/>
    <n v="1420668801"/>
    <b v="0"/>
    <x v="84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x v="0"/>
    <n v="1408827550"/>
    <n v="1406235550"/>
    <b v="0"/>
    <x v="22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x v="3"/>
    <n v="1451161560"/>
    <n v="1447273560"/>
    <b v="0"/>
    <x v="78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x v="0"/>
    <n v="1415219915"/>
    <n v="1412624315"/>
    <b v="0"/>
    <x v="29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x v="0"/>
    <n v="1474766189"/>
    <n v="1471310189"/>
    <b v="0"/>
    <x v="80"/>
    <b v="0"/>
    <x v="16"/>
    <n v="1"/>
    <n v="53"/>
    <x v="5"/>
    <x v="16"/>
  </r>
  <r>
    <n v="1049"/>
    <s v="J1 (Canceled)"/>
    <s v="------"/>
    <n v="12000"/>
    <x v="117"/>
    <x v="1"/>
    <x v="0"/>
    <x v="0"/>
    <n v="1455272445"/>
    <n v="1452680445"/>
    <b v="0"/>
    <x v="78"/>
    <b v="0"/>
    <x v="16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x v="0"/>
    <n v="1442257677"/>
    <n v="1439665677"/>
    <b v="0"/>
    <x v="78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x v="0"/>
    <n v="1409098825"/>
    <n v="1406679625"/>
    <b v="0"/>
    <x v="78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x v="0"/>
    <n v="1465243740"/>
    <n v="1461438495"/>
    <b v="0"/>
    <x v="78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x v="0"/>
    <n v="1488773332"/>
    <n v="1486613332"/>
    <b v="0"/>
    <x v="29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x v="0"/>
    <n v="1407708000"/>
    <n v="1405110399"/>
    <b v="0"/>
    <x v="78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x v="0"/>
    <n v="1457394545"/>
    <n v="1454802545"/>
    <b v="0"/>
    <x v="78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x v="0"/>
    <n v="1429892177"/>
    <n v="1424711777"/>
    <b v="0"/>
    <x v="78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x v="0"/>
    <n v="1480888483"/>
    <n v="1478292883"/>
    <b v="0"/>
    <x v="78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x v="0"/>
    <n v="1427328000"/>
    <n v="1423777043"/>
    <b v="0"/>
    <x v="78"/>
    <b v="0"/>
    <x v="16"/>
    <n v="0"/>
    <n v="0"/>
    <x v="5"/>
    <x v="16"/>
  </r>
  <r>
    <n v="1059"/>
    <s v="Voice Over Artist (Canceled)"/>
    <s v="Turning myself into a vocal artist."/>
    <n v="1100"/>
    <x v="117"/>
    <x v="1"/>
    <x v="0"/>
    <x v="0"/>
    <n v="1426269456"/>
    <n v="1423681056"/>
    <b v="0"/>
    <x v="78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x v="0"/>
    <n v="1429134893"/>
    <n v="1426542893"/>
    <b v="0"/>
    <x v="29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x v="0"/>
    <n v="1462150800"/>
    <n v="1456987108"/>
    <b v="0"/>
    <x v="78"/>
    <b v="0"/>
    <x v="16"/>
    <n v="0"/>
    <n v="0"/>
    <x v="5"/>
    <x v="16"/>
  </r>
  <r>
    <n v="1062"/>
    <s v="RETURNING AT A LATER DATE"/>
    <s v="SEE US ON PATREON www.badgirlartwork.com"/>
    <n v="199"/>
    <x v="121"/>
    <x v="1"/>
    <x v="0"/>
    <x v="0"/>
    <n v="1468351341"/>
    <n v="1467746541"/>
    <b v="0"/>
    <x v="80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x v="0"/>
    <n v="1472604262"/>
    <n v="1470012262"/>
    <b v="0"/>
    <x v="78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x v="0"/>
    <n v="1373174903"/>
    <n v="1369286903"/>
    <b v="0"/>
    <x v="252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x v="2"/>
    <n v="1392800922"/>
    <n v="1390381722"/>
    <b v="0"/>
    <x v="81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x v="0"/>
    <n v="1375657582"/>
    <n v="1371769582"/>
    <b v="0"/>
    <x v="265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x v="0"/>
    <n v="1387657931"/>
    <n v="1385065931"/>
    <b v="0"/>
    <x v="73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x v="0"/>
    <n v="1460274864"/>
    <n v="1457686464"/>
    <b v="0"/>
    <x v="80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x v="0"/>
    <n v="1385447459"/>
    <n v="1382679059"/>
    <b v="0"/>
    <x v="64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x v="0"/>
    <n v="1349050622"/>
    <n v="1347322622"/>
    <b v="0"/>
    <x v="84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x v="8"/>
    <n v="1447787093"/>
    <n v="1445191493"/>
    <b v="0"/>
    <x v="78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x v="0"/>
    <n v="1391630297"/>
    <n v="1389038297"/>
    <b v="0"/>
    <x v="80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x v="0"/>
    <n v="1318806541"/>
    <n v="1316214541"/>
    <b v="0"/>
    <x v="29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x v="0"/>
    <n v="1388808545"/>
    <n v="1386216545"/>
    <b v="0"/>
    <x v="209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x v="0"/>
    <n v="1336340516"/>
    <n v="1333748516"/>
    <b v="0"/>
    <x v="8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x v="0"/>
    <n v="1410426250"/>
    <n v="1405674250"/>
    <b v="0"/>
    <x v="266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x v="0"/>
    <n v="1452744011"/>
    <n v="1450152011"/>
    <b v="0"/>
    <x v="15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x v="0"/>
    <n v="1311309721"/>
    <n v="1307421721"/>
    <b v="0"/>
    <x v="81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x v="3"/>
    <n v="1463232936"/>
    <n v="1461072936"/>
    <b v="0"/>
    <x v="59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x v="0"/>
    <n v="1399778333"/>
    <n v="1397186333"/>
    <b v="0"/>
    <x v="15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x v="0"/>
    <n v="1422483292"/>
    <n v="1419891292"/>
    <b v="0"/>
    <x v="80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x v="0"/>
    <n v="1344635088"/>
    <n v="1342043088"/>
    <b v="0"/>
    <x v="8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x v="5"/>
    <n v="1406994583"/>
    <n v="1401810583"/>
    <b v="0"/>
    <x v="29"/>
    <b v="0"/>
    <x v="17"/>
    <n v="1"/>
    <n v="410"/>
    <x v="6"/>
    <x v="17"/>
  </r>
  <r>
    <n v="1084"/>
    <s v="My own channel"/>
    <s v="I want to start my own channel for gaming"/>
    <n v="550"/>
    <x v="117"/>
    <x v="2"/>
    <x v="0"/>
    <x v="0"/>
    <n v="1407534804"/>
    <n v="1404942804"/>
    <b v="0"/>
    <x v="78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x v="5"/>
    <n v="1457967975"/>
    <n v="1455379575"/>
    <b v="0"/>
    <x v="82"/>
    <b v="0"/>
    <x v="17"/>
    <n v="3"/>
    <n v="114"/>
    <x v="6"/>
    <x v="17"/>
  </r>
  <r>
    <n v="1086"/>
    <s v="Cyber Universe Online"/>
    <s v="Humanity's future in the Galaxy"/>
    <n v="18000"/>
    <x v="493"/>
    <x v="2"/>
    <x v="0"/>
    <x v="0"/>
    <n v="1408913291"/>
    <n v="1406321291"/>
    <b v="0"/>
    <x v="84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x v="0"/>
    <n v="1402852087"/>
    <n v="1400260087"/>
    <b v="0"/>
    <x v="78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x v="0"/>
    <n v="1398366667"/>
    <n v="1395774667"/>
    <b v="0"/>
    <x v="206"/>
    <b v="0"/>
    <x v="17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x v="3"/>
    <n v="1435293175"/>
    <n v="1432701175"/>
    <b v="0"/>
    <x v="72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x v="2"/>
    <n v="1432873653"/>
    <n v="1430281653"/>
    <b v="0"/>
    <x v="29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x v="1"/>
    <n v="1460313672"/>
    <n v="1457725272"/>
    <b v="0"/>
    <x v="84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x v="0"/>
    <n v="1357432638"/>
    <n v="1354840638"/>
    <b v="0"/>
    <x v="63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x v="5"/>
    <n v="1455232937"/>
    <n v="1453936937"/>
    <b v="0"/>
    <x v="80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x v="0"/>
    <n v="1318180033"/>
    <n v="1315588033"/>
    <b v="0"/>
    <x v="74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x v="0"/>
    <n v="1377867220"/>
    <n v="1375275220"/>
    <b v="0"/>
    <x v="225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x v="0"/>
    <n v="1412393400"/>
    <n v="1409747154"/>
    <b v="0"/>
    <x v="60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x v="0"/>
    <n v="1393786877"/>
    <n v="1390330877"/>
    <b v="0"/>
    <x v="63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x v="0"/>
    <n v="1397413095"/>
    <n v="1394821095"/>
    <b v="0"/>
    <x v="19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x v="1"/>
    <n v="1431547468"/>
    <n v="1428955468"/>
    <b v="0"/>
    <x v="29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x v="3"/>
    <n v="1455417571"/>
    <n v="1452825571"/>
    <b v="0"/>
    <x v="73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x v="0"/>
    <n v="1468519920"/>
    <n v="1466188338"/>
    <b v="0"/>
    <x v="79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x v="0"/>
    <n v="1386568740"/>
    <n v="1383095125"/>
    <b v="0"/>
    <x v="5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x v="0"/>
    <n v="1466227190"/>
    <n v="1461043190"/>
    <b v="0"/>
    <x v="41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x v="1"/>
    <n v="1402480221"/>
    <n v="1399888221"/>
    <b v="0"/>
    <x v="7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x v="0"/>
    <n v="1395627327"/>
    <n v="1393038927"/>
    <b v="0"/>
    <x v="9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x v="0"/>
    <n v="1333557975"/>
    <n v="1330969575"/>
    <b v="0"/>
    <x v="63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x v="0"/>
    <n v="1406148024"/>
    <n v="1403556024"/>
    <b v="0"/>
    <x v="78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x v="0"/>
    <n v="1334326635"/>
    <n v="1329146235"/>
    <b v="0"/>
    <x v="64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x v="0"/>
    <n v="1479495790"/>
    <n v="1476900190"/>
    <b v="0"/>
    <x v="8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x v="0"/>
    <n v="1354919022"/>
    <n v="1352327022"/>
    <b v="0"/>
    <x v="202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x v="0"/>
    <n v="1452228790"/>
    <n v="1449636790"/>
    <b v="0"/>
    <x v="29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x v="0"/>
    <n v="1421656200"/>
    <n v="1416507211"/>
    <b v="0"/>
    <x v="267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x v="1"/>
    <n v="1408058820"/>
    <n v="1405466820"/>
    <b v="0"/>
    <x v="29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x v="1"/>
    <n v="1381306687"/>
    <n v="1378714687"/>
    <b v="0"/>
    <x v="8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x v="0"/>
    <n v="1459352495"/>
    <n v="1456764095"/>
    <b v="0"/>
    <x v="80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x v="0"/>
    <n v="1339273208"/>
    <n v="1334089208"/>
    <b v="0"/>
    <x v="73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x v="3"/>
    <n v="1451053313"/>
    <n v="1448461313"/>
    <b v="0"/>
    <x v="22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x v="2"/>
    <n v="1396666779"/>
    <n v="1394078379"/>
    <b v="0"/>
    <x v="8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x v="0"/>
    <n v="1396810864"/>
    <n v="1395687664"/>
    <b v="0"/>
    <x v="29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x v="0"/>
    <n v="1319835400"/>
    <n v="1315947400"/>
    <b v="0"/>
    <x v="78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x v="0"/>
    <n v="1457904316"/>
    <n v="1455315916"/>
    <b v="0"/>
    <x v="81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x v="1"/>
    <n v="1369932825"/>
    <n v="1368723225"/>
    <b v="0"/>
    <x v="78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x v="0"/>
    <n v="1397910848"/>
    <n v="1395318848"/>
    <b v="0"/>
    <x v="8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x v="0"/>
    <n v="1430409651"/>
    <n v="1427817651"/>
    <b v="0"/>
    <x v="63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x v="1"/>
    <n v="1443193130"/>
    <n v="1438009130"/>
    <b v="0"/>
    <x v="78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x v="0"/>
    <n v="1468482694"/>
    <n v="1465890694"/>
    <b v="0"/>
    <x v="84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x v="0"/>
    <n v="1416000600"/>
    <n v="1413318600"/>
    <b v="0"/>
    <x v="23"/>
    <b v="0"/>
    <x v="18"/>
    <n v="2"/>
    <n v="25.43"/>
    <x v="6"/>
    <x v="18"/>
  </r>
  <r>
    <n v="1128"/>
    <s v="Flying Turds"/>
    <s v="#havingfunFTW"/>
    <n v="1000"/>
    <x v="116"/>
    <x v="2"/>
    <x v="1"/>
    <x v="1"/>
    <n v="1407425717"/>
    <n v="1404833717"/>
    <b v="0"/>
    <x v="29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x v="0"/>
    <n v="1465107693"/>
    <n v="1462515693"/>
    <b v="0"/>
    <x v="84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x v="0"/>
    <n v="1416963300"/>
    <n v="1411775700"/>
    <b v="0"/>
    <x v="8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x v="2"/>
    <n v="1450993668"/>
    <n v="1448401668"/>
    <b v="0"/>
    <x v="78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x v="5"/>
    <n v="1483238771"/>
    <n v="1480646771"/>
    <b v="0"/>
    <x v="62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x v="1"/>
    <n v="1406799981"/>
    <n v="1404207981"/>
    <b v="0"/>
    <x v="29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x v="2"/>
    <n v="1417235580"/>
    <n v="1416034228"/>
    <b v="0"/>
    <x v="29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x v="3"/>
    <n v="1470527094"/>
    <n v="1467935094"/>
    <b v="0"/>
    <x v="29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x v="3"/>
    <n v="1450541229"/>
    <n v="1447949229"/>
    <b v="0"/>
    <x v="79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x v="0"/>
    <n v="1461440421"/>
    <n v="1458848421"/>
    <b v="0"/>
    <x v="70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x v="0"/>
    <n v="1485035131"/>
    <n v="1483307131"/>
    <b v="0"/>
    <x v="80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x v="0"/>
    <n v="1420100426"/>
    <n v="1417508426"/>
    <b v="0"/>
    <x v="29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x v="1"/>
    <n v="1438859121"/>
    <n v="1436267121"/>
    <b v="0"/>
    <x v="78"/>
    <b v="0"/>
    <x v="18"/>
    <n v="0"/>
    <n v="0"/>
    <x v="6"/>
    <x v="18"/>
  </r>
  <r>
    <n v="1141"/>
    <s v="Arena Z - Zombie Survival"/>
    <s v="I think this will be a great game!"/>
    <n v="500"/>
    <x v="117"/>
    <x v="2"/>
    <x v="12"/>
    <x v="3"/>
    <n v="1436460450"/>
    <n v="1433868450"/>
    <b v="0"/>
    <x v="78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x v="0"/>
    <n v="1424131727"/>
    <n v="1421539727"/>
    <b v="0"/>
    <x v="78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x v="0"/>
    <n v="1450327126"/>
    <n v="1447735126"/>
    <b v="0"/>
    <x v="22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x v="0"/>
    <n v="1430281320"/>
    <n v="1427689320"/>
    <b v="0"/>
    <x v="78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x v="0"/>
    <n v="1412272592"/>
    <n v="1407088592"/>
    <b v="0"/>
    <x v="29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x v="0"/>
    <n v="1399071173"/>
    <n v="1395787973"/>
    <b v="0"/>
    <x v="8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x v="5"/>
    <n v="1413760783"/>
    <n v="1408576783"/>
    <b v="0"/>
    <x v="78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x v="0"/>
    <n v="1480568781"/>
    <n v="1477973181"/>
    <b v="0"/>
    <x v="83"/>
    <b v="0"/>
    <x v="19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x v="0"/>
    <n v="1466096566"/>
    <n v="1463504566"/>
    <b v="0"/>
    <x v="84"/>
    <b v="0"/>
    <x v="19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x v="0"/>
    <n v="1452293675"/>
    <n v="1447109675"/>
    <b v="0"/>
    <x v="79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x v="0"/>
    <n v="1441592863"/>
    <n v="1439000863"/>
    <b v="0"/>
    <x v="78"/>
    <b v="0"/>
    <x v="19"/>
    <n v="0"/>
    <n v="0"/>
    <x v="7"/>
    <x v="19"/>
  </r>
  <r>
    <n v="1152"/>
    <s v="Peruvian King Food Truck"/>
    <s v="Peruvian food truck with an LA twist."/>
    <n v="16000"/>
    <x v="608"/>
    <x v="2"/>
    <x v="0"/>
    <x v="0"/>
    <n v="1431709312"/>
    <n v="1429117312"/>
    <b v="0"/>
    <x v="41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x v="0"/>
    <n v="1434647305"/>
    <n v="1432055305"/>
    <b v="0"/>
    <x v="29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x v="0"/>
    <n v="1441507006"/>
    <n v="1438915006"/>
    <b v="0"/>
    <x v="8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x v="0"/>
    <n v="1408040408"/>
    <n v="1405448408"/>
    <b v="0"/>
    <x v="22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x v="0"/>
    <n v="1424742162"/>
    <n v="1422150162"/>
    <b v="0"/>
    <x v="78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x v="0"/>
    <n v="1417795480"/>
    <n v="1412607880"/>
    <b v="0"/>
    <x v="8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x v="0"/>
    <n v="1418091128"/>
    <n v="1415499128"/>
    <b v="0"/>
    <x v="8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x v="0"/>
    <n v="1435679100"/>
    <n v="1433006765"/>
    <b v="0"/>
    <x v="78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x v="0"/>
    <n v="1427510586"/>
    <n v="1424922186"/>
    <b v="0"/>
    <x v="10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x v="0"/>
    <n v="1432047989"/>
    <n v="1430233589"/>
    <b v="0"/>
    <x v="78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x v="0"/>
    <n v="1411662264"/>
    <n v="1408983864"/>
    <b v="0"/>
    <x v="84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x v="0"/>
    <n v="1407604920"/>
    <n v="1405012920"/>
    <b v="0"/>
    <x v="78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x v="0"/>
    <n v="1466270582"/>
    <n v="1463678582"/>
    <b v="0"/>
    <x v="78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x v="0"/>
    <n v="1404623330"/>
    <n v="1401685730"/>
    <b v="0"/>
    <x v="20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x v="0"/>
    <n v="1435291200"/>
    <n v="1432640342"/>
    <b v="0"/>
    <x v="22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x v="0"/>
    <n v="1410543495"/>
    <n v="1407865095"/>
    <b v="0"/>
    <x v="38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x v="0"/>
    <n v="1474507065"/>
    <n v="1471915065"/>
    <b v="0"/>
    <x v="8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x v="0"/>
    <n v="1424593763"/>
    <n v="1422001763"/>
    <b v="0"/>
    <x v="8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x v="1"/>
    <n v="1433021171"/>
    <n v="1430429171"/>
    <b v="0"/>
    <x v="84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x v="0"/>
    <n v="1415909927"/>
    <n v="1414351127"/>
    <b v="0"/>
    <x v="29"/>
    <b v="0"/>
    <x v="19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x v="0"/>
    <n v="1408551752"/>
    <n v="1405959752"/>
    <b v="0"/>
    <x v="78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x v="0"/>
    <n v="1438576057"/>
    <n v="1435552057"/>
    <b v="0"/>
    <x v="29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x v="0"/>
    <n v="1462738327"/>
    <n v="1460146327"/>
    <b v="0"/>
    <x v="10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x v="0"/>
    <n v="1436981339"/>
    <n v="1434389339"/>
    <b v="0"/>
    <x v="82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x v="2"/>
    <n v="1488805200"/>
    <n v="1484094498"/>
    <b v="0"/>
    <x v="29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x v="1"/>
    <n v="1413388296"/>
    <n v="1410796296"/>
    <b v="0"/>
    <x v="78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x v="0"/>
    <n v="1408225452"/>
    <n v="1405633452"/>
    <b v="0"/>
    <x v="29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x v="5"/>
    <n v="1446052627"/>
    <n v="1443460627"/>
    <b v="0"/>
    <x v="81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x v="0"/>
    <n v="1403983314"/>
    <n v="1400786514"/>
    <b v="0"/>
    <x v="268"/>
    <b v="0"/>
    <x v="19"/>
    <n v="12"/>
    <n v="69.12"/>
    <x v="7"/>
    <x v="19"/>
  </r>
  <r>
    <n v="1181"/>
    <s v="Gringo Loco Tacos Food Truck"/>
    <s v="Bringing the best tacos to the streets of Chicago!"/>
    <n v="50000"/>
    <x v="460"/>
    <x v="2"/>
    <x v="0"/>
    <x v="0"/>
    <n v="1425197321"/>
    <n v="1422605321"/>
    <b v="0"/>
    <x v="8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x v="0"/>
    <n v="1484239320"/>
    <n v="1482609088"/>
    <b v="0"/>
    <x v="80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x v="0"/>
    <n v="1478059140"/>
    <n v="1476391223"/>
    <b v="0"/>
    <x v="8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x v="1"/>
    <n v="1486391011"/>
    <n v="1483712611"/>
    <b v="0"/>
    <x v="269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x v="0"/>
    <n v="1433736000"/>
    <n v="1430945149"/>
    <b v="0"/>
    <x v="112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x v="1"/>
    <n v="1433198520"/>
    <n v="1430340195"/>
    <b v="0"/>
    <x v="252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x v="0"/>
    <n v="1431885600"/>
    <n v="1429133323"/>
    <b v="0"/>
    <x v="16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x v="5"/>
    <n v="1482943740"/>
    <n v="1481129340"/>
    <b v="0"/>
    <x v="268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x v="0"/>
    <n v="1467242995"/>
    <n v="1465428595"/>
    <b v="0"/>
    <x v="48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x v="0"/>
    <n v="1409500725"/>
    <n v="1406908725"/>
    <b v="0"/>
    <x v="62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x v="0"/>
    <n v="1458480560"/>
    <n v="1455892160"/>
    <b v="0"/>
    <x v="51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x v="1"/>
    <n v="1486814978"/>
    <n v="1484222978"/>
    <b v="0"/>
    <x v="41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x v="0"/>
    <n v="1460223453"/>
    <n v="1455043053"/>
    <b v="0"/>
    <x v="270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x v="3"/>
    <n v="1428493379"/>
    <n v="1425901379"/>
    <b v="0"/>
    <x v="271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x v="3"/>
    <n v="1450602000"/>
    <n v="1445415653"/>
    <b v="0"/>
    <x v="203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x v="1"/>
    <n v="1450467539"/>
    <n v="1447875539"/>
    <b v="0"/>
    <x v="27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x v="0"/>
    <n v="1465797540"/>
    <n v="1463155034"/>
    <b v="0"/>
    <x v="100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x v="0"/>
    <n v="1451530800"/>
    <n v="1448463086"/>
    <b v="0"/>
    <x v="15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x v="1"/>
    <n v="1436380200"/>
    <n v="1433615400"/>
    <b v="0"/>
    <x v="82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x v="0"/>
    <n v="1429183656"/>
    <n v="1427369256"/>
    <b v="0"/>
    <x v="27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x v="1"/>
    <n v="1468593246"/>
    <n v="1466001246"/>
    <b v="0"/>
    <x v="112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x v="2"/>
    <n v="1435388154"/>
    <n v="1432796154"/>
    <b v="0"/>
    <x v="197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x v="0"/>
    <n v="1433083527"/>
    <n v="1430491527"/>
    <b v="0"/>
    <x v="2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x v="0"/>
    <n v="1449205200"/>
    <n v="1445363833"/>
    <b v="0"/>
    <x v="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x v="3"/>
    <n v="1434197351"/>
    <n v="1431605351"/>
    <b v="0"/>
    <x v="95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x v="3"/>
    <n v="1489238940"/>
    <n v="1486406253"/>
    <b v="0"/>
    <x v="58"/>
    <b v="1"/>
    <x v="20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x v="3"/>
    <n v="1459418400"/>
    <n v="1456827573"/>
    <b v="0"/>
    <x v="26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x v="0"/>
    <n v="1458835264"/>
    <n v="1456246864"/>
    <b v="0"/>
    <x v="11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x v="0"/>
    <n v="1488053905"/>
    <n v="1485461905"/>
    <b v="0"/>
    <x v="67"/>
    <b v="1"/>
    <x v="20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x v="9"/>
    <n v="1433106000"/>
    <n v="1431124572"/>
    <b v="0"/>
    <x v="27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x v="5"/>
    <n v="1465505261"/>
    <n v="1464209261"/>
    <b v="0"/>
    <x v="79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x v="0"/>
    <n v="1448586000"/>
    <n v="1447195695"/>
    <b v="0"/>
    <x v="1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x v="1"/>
    <n v="1485886100"/>
    <n v="1482862100"/>
    <b v="0"/>
    <x v="52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x v="0"/>
    <n v="1433880605"/>
    <n v="1428696605"/>
    <b v="0"/>
    <x v="20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x v="0"/>
    <n v="1401487756"/>
    <n v="1398895756"/>
    <b v="0"/>
    <x v="274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x v="0"/>
    <n v="1443826980"/>
    <n v="1441032457"/>
    <b v="0"/>
    <x v="147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x v="0"/>
    <n v="1468524340"/>
    <n v="1465932340"/>
    <b v="0"/>
    <x v="275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x v="0"/>
    <n v="1446346800"/>
    <n v="1443714800"/>
    <b v="0"/>
    <x v="30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x v="0"/>
    <n v="1476961513"/>
    <n v="1474369513"/>
    <b v="0"/>
    <x v="35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x v="3"/>
    <n v="1440515112"/>
    <n v="1437923112"/>
    <b v="0"/>
    <x v="205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x v="1"/>
    <n v="1480809600"/>
    <n v="1478431488"/>
    <b v="0"/>
    <x v="273"/>
    <b v="1"/>
    <x v="20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x v="5"/>
    <n v="1459483200"/>
    <n v="1456852647"/>
    <b v="0"/>
    <x v="276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x v="0"/>
    <n v="1478754909"/>
    <n v="1476159309"/>
    <b v="0"/>
    <x v="277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x v="0"/>
    <n v="1402060302"/>
    <n v="1396876302"/>
    <b v="0"/>
    <x v="59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x v="0"/>
    <n v="1382478278"/>
    <n v="1377294278"/>
    <b v="0"/>
    <x v="8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x v="0"/>
    <n v="1398042000"/>
    <n v="1395089981"/>
    <b v="0"/>
    <x v="244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x v="0"/>
    <n v="1407394800"/>
    <n v="1404770616"/>
    <b v="0"/>
    <x v="78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x v="0"/>
    <n v="1317231008"/>
    <n v="1312047008"/>
    <b v="0"/>
    <x v="5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x v="0"/>
    <n v="1334592000"/>
    <n v="1331982127"/>
    <b v="0"/>
    <x v="29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x v="0"/>
    <n v="1298589630"/>
    <n v="1295997630"/>
    <b v="0"/>
    <x v="78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x v="0"/>
    <n v="1440723600"/>
    <n v="1436394968"/>
    <b v="0"/>
    <x v="78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x v="0"/>
    <n v="1381090870"/>
    <n v="1377030070"/>
    <b v="0"/>
    <x v="29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x v="0"/>
    <n v="1329864374"/>
    <n v="1328049974"/>
    <b v="0"/>
    <x v="79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x v="1"/>
    <n v="1422903342"/>
    <n v="1420311342"/>
    <b v="0"/>
    <x v="78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x v="0"/>
    <n v="1387077299"/>
    <n v="1383621299"/>
    <b v="0"/>
    <x v="79"/>
    <b v="0"/>
    <x v="21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x v="0"/>
    <n v="1343491200"/>
    <n v="1342801164"/>
    <b v="0"/>
    <x v="78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x v="0"/>
    <n v="1345790865"/>
    <n v="1344062865"/>
    <b v="0"/>
    <x v="78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x v="0"/>
    <n v="1312641536"/>
    <n v="1310049536"/>
    <b v="0"/>
    <x v="8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x v="0"/>
    <n v="1325804767"/>
    <n v="1323212767"/>
    <b v="0"/>
    <x v="78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x v="0"/>
    <n v="1373665860"/>
    <n v="1368579457"/>
    <b v="0"/>
    <x v="22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x v="0"/>
    <n v="1414994340"/>
    <n v="1413057980"/>
    <b v="0"/>
    <x v="69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x v="0"/>
    <n v="1315747080"/>
    <n v="1314417502"/>
    <b v="0"/>
    <x v="29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x v="0"/>
    <n v="1310158800"/>
    <n v="1304888771"/>
    <b v="0"/>
    <x v="44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x v="0"/>
    <n v="1366664400"/>
    <n v="1363981723"/>
    <b v="1"/>
    <x v="43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x v="0"/>
    <n v="1402755834"/>
    <n v="1400163834"/>
    <b v="1"/>
    <x v="5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x v="0"/>
    <n v="1323136949"/>
    <n v="1319245349"/>
    <b v="1"/>
    <x v="162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x v="0"/>
    <n v="1367823655"/>
    <n v="1365231655"/>
    <b v="1"/>
    <x v="133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x v="0"/>
    <n v="1402642740"/>
    <n v="1399563953"/>
    <b v="1"/>
    <x v="211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x v="0"/>
    <n v="1341683211"/>
    <n v="1339091211"/>
    <b v="1"/>
    <x v="75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x v="0"/>
    <n v="1410017131"/>
    <n v="1406129131"/>
    <b v="1"/>
    <x v="27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x v="0"/>
    <n v="1316979167"/>
    <n v="1311795167"/>
    <b v="1"/>
    <x v="142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x v="0"/>
    <n v="1382658169"/>
    <n v="1380238969"/>
    <b v="1"/>
    <x v="26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x v="0"/>
    <n v="1409770107"/>
    <n v="1407178107"/>
    <b v="1"/>
    <x v="279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x v="0"/>
    <n v="1293857940"/>
    <n v="1288968886"/>
    <b v="1"/>
    <x v="26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x v="0"/>
    <n v="1385932652"/>
    <n v="1383337052"/>
    <b v="1"/>
    <x v="280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x v="0"/>
    <n v="1329084231"/>
    <n v="1326492231"/>
    <b v="1"/>
    <x v="28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x v="0"/>
    <n v="1301792590"/>
    <n v="1297562590"/>
    <b v="1"/>
    <x v="282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x v="0"/>
    <n v="1377960012"/>
    <n v="1375368012"/>
    <b v="1"/>
    <x v="283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x v="0"/>
    <n v="1402286340"/>
    <n v="1399504664"/>
    <b v="1"/>
    <x v="93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x v="0"/>
    <n v="1393445620"/>
    <n v="1390853620"/>
    <b v="1"/>
    <x v="142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x v="0"/>
    <n v="1390983227"/>
    <n v="1388391227"/>
    <b v="1"/>
    <x v="47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x v="5"/>
    <n v="1392574692"/>
    <n v="1389982692"/>
    <b v="1"/>
    <x v="217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x v="0"/>
    <n v="1396054800"/>
    <n v="1393034470"/>
    <b v="1"/>
    <x v="14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x v="0"/>
    <n v="1383062083"/>
    <n v="1380556483"/>
    <b v="1"/>
    <x v="69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x v="0"/>
    <n v="1291131815"/>
    <n v="1287071015"/>
    <b v="1"/>
    <x v="3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x v="0"/>
    <n v="1389474145"/>
    <n v="1386882145"/>
    <b v="1"/>
    <x v="133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x v="0"/>
    <n v="1374674558"/>
    <n v="1372082558"/>
    <b v="1"/>
    <x v="180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x v="0"/>
    <n v="1379708247"/>
    <n v="1377116247"/>
    <b v="1"/>
    <x v="0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x v="0"/>
    <n v="1460764800"/>
    <n v="1458157512"/>
    <b v="1"/>
    <x v="190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x v="0"/>
    <n v="1332704042"/>
    <n v="1327523642"/>
    <b v="1"/>
    <x v="3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x v="0"/>
    <n v="1384363459"/>
    <n v="1381767859"/>
    <b v="1"/>
    <x v="162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x v="0"/>
    <n v="1276574400"/>
    <n v="1270576379"/>
    <b v="1"/>
    <x v="33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x v="5"/>
    <n v="1409506291"/>
    <n v="1406914291"/>
    <b v="1"/>
    <x v="241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x v="0"/>
    <n v="1346344425"/>
    <n v="1343320425"/>
    <b v="1"/>
    <x v="284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x v="0"/>
    <n v="1375908587"/>
    <n v="1372884587"/>
    <b v="1"/>
    <x v="285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x v="0"/>
    <n v="1251777600"/>
    <n v="1247504047"/>
    <b v="1"/>
    <x v="32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x v="0"/>
    <n v="1346765347"/>
    <n v="1343741347"/>
    <b v="1"/>
    <x v="286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x v="0"/>
    <n v="1403661600"/>
    <n v="1401196766"/>
    <b v="1"/>
    <x v="245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x v="0"/>
    <n v="1395624170"/>
    <n v="1392171770"/>
    <b v="1"/>
    <x v="143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x v="0"/>
    <n v="1299003054"/>
    <n v="1291227054"/>
    <b v="1"/>
    <x v="208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x v="0"/>
    <n v="1375033836"/>
    <n v="1373305836"/>
    <b v="1"/>
    <x v="142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x v="0"/>
    <n v="1386565140"/>
    <n v="1383909855"/>
    <b v="1"/>
    <x v="220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x v="0"/>
    <n v="1362974400"/>
    <n v="1360948389"/>
    <b v="1"/>
    <x v="19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x v="0"/>
    <n v="1483203540"/>
    <n v="1481175482"/>
    <b v="0"/>
    <x v="162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x v="1"/>
    <n v="1434808775"/>
    <n v="1433512775"/>
    <b v="0"/>
    <x v="287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x v="1"/>
    <n v="1424181600"/>
    <n v="1423041227"/>
    <b v="0"/>
    <x v="9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x v="1"/>
    <n v="1434120856"/>
    <n v="1428936856"/>
    <b v="0"/>
    <x v="20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x v="0"/>
    <n v="1470801600"/>
    <n v="1468122163"/>
    <b v="0"/>
    <x v="42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x v="0"/>
    <n v="1483499645"/>
    <n v="1480907645"/>
    <b v="0"/>
    <x v="47"/>
    <b v="1"/>
    <x v="6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x v="0"/>
    <n v="1429772340"/>
    <n v="1427121931"/>
    <b v="0"/>
    <x v="48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x v="0"/>
    <n v="1428390000"/>
    <n v="1425224391"/>
    <b v="0"/>
    <x v="288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x v="1"/>
    <n v="1444172340"/>
    <n v="1441822828"/>
    <b v="0"/>
    <x v="47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x v="0"/>
    <n v="1447523371"/>
    <n v="1444927771"/>
    <b v="0"/>
    <x v="148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x v="1"/>
    <n v="1445252400"/>
    <n v="1443696797"/>
    <b v="0"/>
    <x v="19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x v="1"/>
    <n v="1438189200"/>
    <n v="1435585497"/>
    <b v="0"/>
    <x v="31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x v="1"/>
    <n v="1457914373"/>
    <n v="1456189973"/>
    <b v="0"/>
    <x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x v="0"/>
    <n v="1462125358"/>
    <n v="1459533358"/>
    <b v="0"/>
    <x v="146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x v="1"/>
    <n v="1461860432"/>
    <n v="1459268432"/>
    <b v="0"/>
    <x v="51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x v="0"/>
    <n v="1436902359"/>
    <n v="1434310359"/>
    <b v="0"/>
    <x v="58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x v="0"/>
    <n v="1464807420"/>
    <n v="1461427938"/>
    <b v="0"/>
    <x v="5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x v="0"/>
    <n v="1437447600"/>
    <n v="1436551178"/>
    <b v="0"/>
    <x v="60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x v="0"/>
    <n v="1480559011"/>
    <n v="1477963411"/>
    <b v="0"/>
    <x v="133"/>
    <b v="1"/>
    <x v="6"/>
    <n v="100"/>
    <n v="50"/>
    <x v="1"/>
    <x v="6"/>
  </r>
  <r>
    <n v="1303"/>
    <s v="Forward Arena Theatre Company: Summer Season"/>
    <s v="Groundbreaking queer theatre."/>
    <n v="3500"/>
    <x v="912"/>
    <x v="0"/>
    <x v="1"/>
    <x v="1"/>
    <n v="1469962800"/>
    <n v="1468578920"/>
    <b v="0"/>
    <x v="52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x v="1"/>
    <n v="1489376405"/>
    <n v="1484196005"/>
    <b v="0"/>
    <x v="201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x v="0"/>
    <n v="1469122200"/>
    <n v="1466611108"/>
    <b v="0"/>
    <x v="48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x v="0"/>
    <n v="1417690734"/>
    <n v="1415098734"/>
    <b v="0"/>
    <x v="289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x v="0"/>
    <n v="1455710679"/>
    <n v="1453118679"/>
    <b v="0"/>
    <x v="43"/>
    <b v="0"/>
    <x v="8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x v="0"/>
    <n v="1475937812"/>
    <n v="1472481812"/>
    <b v="0"/>
    <x v="44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x v="0"/>
    <n v="1444943468"/>
    <n v="1441919468"/>
    <b v="0"/>
    <x v="2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x v="0"/>
    <n v="1471622450"/>
    <n v="1467734450"/>
    <b v="0"/>
    <x v="5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x v="0"/>
    <n v="1480536919"/>
    <n v="1477509319"/>
    <b v="0"/>
    <x v="61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x v="0"/>
    <n v="1429375922"/>
    <n v="1426783922"/>
    <b v="0"/>
    <x v="29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x v="0"/>
    <n v="1457024514"/>
    <n v="1454432514"/>
    <b v="0"/>
    <x v="259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x v="0"/>
    <n v="1477065860"/>
    <n v="1471881860"/>
    <b v="0"/>
    <x v="202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x v="0"/>
    <n v="1446771600"/>
    <n v="1443700648"/>
    <b v="0"/>
    <x v="290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x v="0"/>
    <n v="1456700709"/>
    <n v="1453676709"/>
    <b v="0"/>
    <x v="29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x v="7"/>
    <n v="1469109600"/>
    <n v="1464586746"/>
    <b v="0"/>
    <x v="10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x v="0"/>
    <n v="1420938172"/>
    <n v="1418346172"/>
    <b v="0"/>
    <x v="12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x v="1"/>
    <n v="1405094400"/>
    <n v="1403810965"/>
    <b v="0"/>
    <x v="82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x v="3"/>
    <n v="1483138800"/>
    <n v="1480610046"/>
    <b v="0"/>
    <x v="8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x v="9"/>
    <n v="1482515937"/>
    <n v="1479923937"/>
    <b v="0"/>
    <x v="63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x v="1"/>
    <n v="1432223125"/>
    <n v="1429631125"/>
    <b v="0"/>
    <x v="80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x v="0"/>
    <n v="1461653700"/>
    <n v="1458665146"/>
    <b v="0"/>
    <x v="3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x v="0"/>
    <n v="1476371552"/>
    <n v="1473779552"/>
    <b v="0"/>
    <x v="24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x v="0"/>
    <n v="1483063435"/>
    <n v="1480471435"/>
    <b v="0"/>
    <x v="22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x v="0"/>
    <n v="1421348428"/>
    <n v="1417460428"/>
    <b v="0"/>
    <x v="202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x v="0"/>
    <n v="1432916235"/>
    <n v="1430324235"/>
    <b v="0"/>
    <x v="14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x v="0"/>
    <n v="1476458734"/>
    <n v="1472570734"/>
    <b v="0"/>
    <x v="41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x v="0"/>
    <n v="1417501145"/>
    <n v="1414041545"/>
    <b v="0"/>
    <x v="82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x v="0"/>
    <n v="1467432000"/>
    <n v="1464763109"/>
    <b v="0"/>
    <x v="133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x v="0"/>
    <n v="1471435554"/>
    <n v="1468843554"/>
    <b v="0"/>
    <x v="69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x v="11"/>
    <n v="1485480408"/>
    <n v="1482888408"/>
    <b v="0"/>
    <x v="78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x v="2"/>
    <n v="1405478025"/>
    <n v="1402886025"/>
    <b v="0"/>
    <x v="78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x v="0"/>
    <n v="1457721287"/>
    <n v="1455129287"/>
    <b v="0"/>
    <x v="222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x v="0"/>
    <n v="1449354502"/>
    <n v="1446762502"/>
    <b v="0"/>
    <x v="38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x v="0"/>
    <n v="1418849028"/>
    <n v="1415825028"/>
    <b v="0"/>
    <x v="291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x v="0"/>
    <n v="1488549079"/>
    <n v="1485957079"/>
    <b v="0"/>
    <x v="205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x v="0"/>
    <n v="1438543033"/>
    <n v="1435951033"/>
    <b v="0"/>
    <x v="41"/>
    <b v="0"/>
    <x v="8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x v="0"/>
    <n v="1418056315"/>
    <n v="1414164715"/>
    <b v="0"/>
    <x v="7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x v="0"/>
    <n v="1408112253"/>
    <n v="1405520253"/>
    <b v="0"/>
    <x v="78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x v="1"/>
    <n v="1475333917"/>
    <n v="1472569117"/>
    <b v="0"/>
    <x v="67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x v="0"/>
    <n v="1437161739"/>
    <n v="1434569739"/>
    <b v="0"/>
    <x v="29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x v="0"/>
    <n v="1471579140"/>
    <n v="1466512683"/>
    <b v="0"/>
    <x v="292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x v="5"/>
    <n v="1467313039"/>
    <n v="1464807439"/>
    <b v="0"/>
    <x v="237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x v="0"/>
    <n v="1405366359"/>
    <n v="1402342359"/>
    <b v="0"/>
    <x v="63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x v="0"/>
    <n v="1372297751"/>
    <n v="1369705751"/>
    <b v="0"/>
    <x v="184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x v="0"/>
    <n v="1425741525"/>
    <n v="1423149525"/>
    <b v="0"/>
    <x v="162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x v="0"/>
    <n v="1418904533"/>
    <n v="1416485333"/>
    <b v="0"/>
    <x v="55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x v="5"/>
    <n v="1450249140"/>
    <n v="1447055935"/>
    <b v="0"/>
    <x v="293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x v="0"/>
    <n v="1451089134"/>
    <n v="1448497134"/>
    <b v="0"/>
    <x v="76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x v="0"/>
    <n v="1455299144"/>
    <n v="1452707144"/>
    <b v="0"/>
    <x v="148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x v="0"/>
    <n v="1441425540"/>
    <n v="1436968366"/>
    <b v="0"/>
    <x v="294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x v="0"/>
    <n v="1362960000"/>
    <n v="1359946188"/>
    <b v="0"/>
    <x v="288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x v="1"/>
    <n v="1465672979"/>
    <n v="1463080979"/>
    <b v="0"/>
    <x v="31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x v="1"/>
    <n v="1354269600"/>
    <n v="1351663605"/>
    <b v="0"/>
    <x v="212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x v="0"/>
    <n v="1372985760"/>
    <n v="1370393760"/>
    <b v="0"/>
    <x v="45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x v="0"/>
    <n v="1362117540"/>
    <n v="1359587137"/>
    <b v="0"/>
    <x v="71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x v="0"/>
    <n v="1309009323"/>
    <n v="1306417323"/>
    <b v="0"/>
    <x v="72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x v="0"/>
    <n v="1309980790"/>
    <n v="1304623990"/>
    <b v="0"/>
    <x v="10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x v="0"/>
    <n v="1343943420"/>
    <n v="1341524220"/>
    <b v="0"/>
    <x v="75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x v="1"/>
    <n v="1403370772"/>
    <n v="1400778772"/>
    <b v="0"/>
    <x v="295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x v="0"/>
    <n v="1378592731"/>
    <n v="1373408731"/>
    <b v="0"/>
    <x v="20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x v="0"/>
    <n v="1455523140"/>
    <n v="1453925727"/>
    <b v="0"/>
    <x v="81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x v="7"/>
    <n v="1420648906"/>
    <n v="1415464906"/>
    <b v="0"/>
    <x v="296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x v="0"/>
    <n v="1426523752"/>
    <n v="1423935352"/>
    <b v="0"/>
    <x v="297"/>
    <b v="1"/>
    <x v="11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x v="0"/>
    <n v="1417049663"/>
    <n v="1413158063"/>
    <b v="0"/>
    <x v="206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x v="0"/>
    <n v="1447463050"/>
    <n v="1444867450"/>
    <b v="0"/>
    <x v="24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x v="0"/>
    <n v="1434342894"/>
    <n v="1432269294"/>
    <b v="0"/>
    <x v="45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x v="0"/>
    <n v="1397225746"/>
    <n v="1394633746"/>
    <b v="0"/>
    <x v="298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x v="0"/>
    <n v="1381881890"/>
    <n v="1380585890"/>
    <b v="0"/>
    <x v="9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x v="0"/>
    <n v="1431022342"/>
    <n v="1428430342"/>
    <b v="0"/>
    <x v="16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x v="0"/>
    <n v="1342115132"/>
    <n v="1339523132"/>
    <b v="0"/>
    <x v="38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x v="0"/>
    <n v="1483138233"/>
    <n v="1480546233"/>
    <b v="0"/>
    <x v="47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x v="0"/>
    <n v="1458874388"/>
    <n v="1456285988"/>
    <b v="0"/>
    <x v="3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x v="3"/>
    <n v="1484444119"/>
    <n v="1481852119"/>
    <b v="0"/>
    <x v="280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x v="1"/>
    <n v="1480784606"/>
    <n v="1478189006"/>
    <b v="0"/>
    <x v="129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x v="0"/>
    <n v="1486095060"/>
    <n v="1484198170"/>
    <b v="0"/>
    <x v="162"/>
    <b v="1"/>
    <x v="11"/>
    <n v="116"/>
    <n v="48.71"/>
    <x v="4"/>
    <x v="11"/>
  </r>
  <r>
    <n v="1378"/>
    <s v="SIX BY SEVEN"/>
    <s v="A psychedelic post rock masterpiece!"/>
    <n v="2000"/>
    <x v="976"/>
    <x v="0"/>
    <x v="1"/>
    <x v="1"/>
    <n v="1470075210"/>
    <n v="1468779210"/>
    <b v="0"/>
    <x v="182"/>
    <b v="1"/>
    <x v="11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x v="0"/>
    <n v="1433504876"/>
    <n v="1430912876"/>
    <b v="0"/>
    <x v="299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x v="0"/>
    <n v="1433815200"/>
    <n v="1431886706"/>
    <b v="0"/>
    <x v="81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x v="0"/>
    <n v="1482988125"/>
    <n v="1480396125"/>
    <b v="0"/>
    <x v="196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x v="0"/>
    <n v="1367867536"/>
    <n v="1365275536"/>
    <b v="0"/>
    <x v="265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x v="5"/>
    <n v="1482457678"/>
    <n v="1480729678"/>
    <b v="0"/>
    <x v="251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x v="0"/>
    <n v="1436117922"/>
    <n v="1433525922"/>
    <b v="0"/>
    <x v="287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x v="3"/>
    <n v="1461931860"/>
    <n v="1457109121"/>
    <b v="0"/>
    <x v="179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x v="0"/>
    <n v="1438183889"/>
    <n v="1435591889"/>
    <b v="0"/>
    <x v="25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x v="0"/>
    <n v="1433305800"/>
    <n v="1430604395"/>
    <b v="0"/>
    <x v="76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x v="0"/>
    <n v="1476720840"/>
    <n v="1474469117"/>
    <b v="0"/>
    <x v="300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x v="1"/>
    <n v="1471087957"/>
    <n v="1468495957"/>
    <b v="0"/>
    <x v="69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x v="0"/>
    <n v="1430154720"/>
    <n v="1427224606"/>
    <b v="0"/>
    <x v="10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x v="0"/>
    <n v="1440219540"/>
    <n v="1436369818"/>
    <b v="0"/>
    <x v="62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x v="0"/>
    <n v="1456976586"/>
    <n v="1454298186"/>
    <b v="0"/>
    <x v="201"/>
    <b v="1"/>
    <x v="11"/>
    <n v="114"/>
    <n v="27.32"/>
    <x v="4"/>
    <x v="11"/>
  </r>
  <r>
    <n v="1393"/>
    <s v="WolfHunt | Social Commentary Rock Project"/>
    <s v="Rock n' Roll tales of our times"/>
    <n v="10000"/>
    <x v="990"/>
    <x v="0"/>
    <x v="0"/>
    <x v="0"/>
    <n v="1470068523"/>
    <n v="1467476523"/>
    <b v="0"/>
    <x v="47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x v="0"/>
    <n v="1488337200"/>
    <n v="1484623726"/>
    <b v="0"/>
    <x v="57"/>
    <b v="1"/>
    <x v="11"/>
    <n v="122"/>
    <n v="53.88"/>
    <x v="4"/>
    <x v="11"/>
  </r>
  <r>
    <n v="1395"/>
    <s v="Quiet Oaks Full Length Album"/>
    <s v="Help Quiet Oaks record their debut album!!!"/>
    <n v="3500"/>
    <x v="992"/>
    <x v="0"/>
    <x v="0"/>
    <x v="0"/>
    <n v="1484430481"/>
    <n v="1481838481"/>
    <b v="0"/>
    <x v="141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x v="0"/>
    <n v="1423871882"/>
    <n v="1421279882"/>
    <b v="0"/>
    <x v="196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x v="0"/>
    <n v="1477603140"/>
    <n v="1475013710"/>
    <b v="0"/>
    <x v="150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x v="0"/>
    <n v="1467752334"/>
    <n v="1465160334"/>
    <b v="0"/>
    <x v="71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x v="0"/>
    <n v="1412640373"/>
    <n v="1410048373"/>
    <b v="0"/>
    <x v="192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x v="1"/>
    <n v="1465709400"/>
    <n v="1462695073"/>
    <b v="0"/>
    <x v="69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x v="0"/>
    <n v="1369612474"/>
    <n v="1367798074"/>
    <b v="0"/>
    <x v="301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x v="1"/>
    <n v="1430439411"/>
    <n v="1425259011"/>
    <b v="0"/>
    <x v="116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x v="0"/>
    <n v="1374802235"/>
    <n v="1372210235"/>
    <b v="0"/>
    <x v="3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x v="1"/>
    <n v="1424607285"/>
    <n v="1422447285"/>
    <b v="1"/>
    <x v="81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x v="0"/>
    <n v="1417195201"/>
    <n v="1414599601"/>
    <b v="1"/>
    <x v="57"/>
    <b v="0"/>
    <x v="22"/>
    <n v="0"/>
    <n v="6.18"/>
    <x v="3"/>
    <x v="22"/>
  </r>
  <r>
    <n v="1406"/>
    <s v="Man Down! Translation project"/>
    <s v="The White coat and the battle dress uniform"/>
    <n v="12000"/>
    <x v="493"/>
    <x v="2"/>
    <x v="13"/>
    <x v="3"/>
    <n v="1449914400"/>
    <n v="1445336607"/>
    <b v="0"/>
    <x v="8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x v="0"/>
    <n v="1407847978"/>
    <n v="1405687978"/>
    <b v="0"/>
    <x v="84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x v="1"/>
    <n v="1447451756"/>
    <n v="1444856156"/>
    <b v="0"/>
    <x v="79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x v="0"/>
    <n v="1420085535"/>
    <n v="1414897935"/>
    <b v="0"/>
    <x v="78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x v="3"/>
    <n v="1464939520"/>
    <n v="1461051520"/>
    <b v="0"/>
    <x v="29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x v="1"/>
    <n v="1423185900"/>
    <n v="1420766700"/>
    <b v="0"/>
    <x v="8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x v="0"/>
    <n v="1417656699"/>
    <n v="1415064699"/>
    <b v="0"/>
    <x v="62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x v="3"/>
    <n v="1455964170"/>
    <n v="1450780170"/>
    <b v="0"/>
    <x v="29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x v="0"/>
    <n v="1483423467"/>
    <n v="1480831467"/>
    <b v="0"/>
    <x v="29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x v="0"/>
    <n v="1439741591"/>
    <n v="1436285591"/>
    <b v="0"/>
    <x v="82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x v="0"/>
    <n v="1448147619"/>
    <n v="1445552019"/>
    <b v="0"/>
    <x v="78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x v="0"/>
    <n v="1442315460"/>
    <n v="1439696174"/>
    <b v="0"/>
    <x v="84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x v="3"/>
    <n v="1456397834"/>
    <n v="1453805834"/>
    <b v="0"/>
    <x v="29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x v="0"/>
    <n v="1476010619"/>
    <n v="1473418619"/>
    <b v="0"/>
    <x v="73"/>
    <b v="0"/>
    <x v="22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x v="0"/>
    <n v="1467129686"/>
    <n v="1464969686"/>
    <b v="0"/>
    <x v="8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x v="9"/>
    <n v="1423432709"/>
    <n v="1420840709"/>
    <b v="0"/>
    <x v="84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x v="4"/>
    <n v="1474436704"/>
    <n v="1471844704"/>
    <b v="0"/>
    <x v="84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x v="2"/>
    <n v="1451637531"/>
    <n v="1449045531"/>
    <b v="0"/>
    <x v="29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x v="0"/>
    <n v="1479233602"/>
    <n v="1478106802"/>
    <b v="0"/>
    <x v="25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x v="0"/>
    <n v="1430276959"/>
    <n v="1427684959"/>
    <b v="0"/>
    <x v="78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x v="3"/>
    <n v="1440408120"/>
    <n v="1435224120"/>
    <b v="0"/>
    <x v="78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x v="3"/>
    <n v="1474230385"/>
    <n v="1471638385"/>
    <b v="0"/>
    <x v="80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x v="3"/>
    <n v="1459584417"/>
    <n v="1456996017"/>
    <b v="0"/>
    <x v="8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x v="0"/>
    <n v="1428629242"/>
    <n v="1426037242"/>
    <b v="0"/>
    <x v="78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x v="0"/>
    <n v="1419017488"/>
    <n v="1416339088"/>
    <b v="0"/>
    <x v="81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x v="0"/>
    <n v="1448517816"/>
    <n v="1445922216"/>
    <b v="0"/>
    <x v="5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x v="0"/>
    <n v="1437417828"/>
    <n v="1434825828"/>
    <b v="0"/>
    <x v="78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x v="3"/>
    <n v="1481367600"/>
    <n v="1477839675"/>
    <b v="0"/>
    <x v="73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x v="7"/>
    <n v="1433775600"/>
    <n v="1431973478"/>
    <b v="0"/>
    <x v="202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x v="3"/>
    <n v="1444589020"/>
    <n v="1441997020"/>
    <b v="0"/>
    <x v="84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x v="3"/>
    <n v="1456043057"/>
    <n v="1453451057"/>
    <b v="0"/>
    <x v="84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x v="0"/>
    <n v="1405227540"/>
    <n v="1402058739"/>
    <b v="0"/>
    <x v="19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x v="7"/>
    <n v="1461765300"/>
    <n v="1459198499"/>
    <b v="0"/>
    <x v="22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x v="5"/>
    <n v="1425758101"/>
    <n v="1423166101"/>
    <b v="0"/>
    <x v="79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x v="3"/>
    <n v="1464285463"/>
    <n v="1461693463"/>
    <b v="0"/>
    <x v="29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x v="1"/>
    <n v="1441995769"/>
    <n v="1436811769"/>
    <b v="0"/>
    <x v="8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x v="0"/>
    <n v="1464190158"/>
    <n v="1461598158"/>
    <b v="0"/>
    <x v="78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x v="3"/>
    <n v="1483395209"/>
    <n v="1480803209"/>
    <b v="0"/>
    <x v="78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x v="3"/>
    <n v="1442091462"/>
    <n v="1436907462"/>
    <b v="0"/>
    <x v="78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x v="3"/>
    <n v="1434286855"/>
    <n v="1431694855"/>
    <b v="0"/>
    <x v="78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x v="3"/>
    <n v="1461235478"/>
    <n v="1459507478"/>
    <b v="0"/>
    <x v="78"/>
    <b v="0"/>
    <x v="22"/>
    <n v="0"/>
    <n v="0"/>
    <x v="3"/>
    <x v="22"/>
  </r>
  <r>
    <n v="1447"/>
    <s v="Indian Language Dictionary"/>
    <s v="I'm creating a dictionary of multiple Indian languages."/>
    <n v="500000"/>
    <x v="735"/>
    <x v="2"/>
    <x v="0"/>
    <x v="0"/>
    <n v="1467999134"/>
    <n v="1465407134"/>
    <b v="0"/>
    <x v="8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x v="2"/>
    <n v="1432272300"/>
    <n v="1429655318"/>
    <b v="0"/>
    <x v="78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x v="0"/>
    <n v="1431286105"/>
    <n v="1427138905"/>
    <b v="0"/>
    <x v="78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x v="0"/>
    <n v="1455941197"/>
    <n v="1453349197"/>
    <b v="0"/>
    <x v="29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x v="0"/>
    <n v="1416355259"/>
    <n v="1413759659"/>
    <b v="0"/>
    <x v="84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x v="0"/>
    <n v="1406566363"/>
    <n v="1403974363"/>
    <b v="0"/>
    <x v="78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x v="3"/>
    <n v="1492270947"/>
    <n v="1488386547"/>
    <b v="0"/>
    <x v="78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x v="3"/>
    <n v="1461535140"/>
    <n v="1459716480"/>
    <b v="0"/>
    <x v="29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x v="0"/>
    <n v="1409924340"/>
    <n v="1405181320"/>
    <b v="0"/>
    <x v="63"/>
    <b v="0"/>
    <x v="22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x v="3"/>
    <n v="1483459365"/>
    <n v="1480867365"/>
    <b v="0"/>
    <x v="8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x v="0"/>
    <n v="1447281044"/>
    <n v="1444685444"/>
    <b v="0"/>
    <x v="78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x v="0"/>
    <n v="1407729600"/>
    <n v="1405097760"/>
    <b v="0"/>
    <x v="78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x v="7"/>
    <n v="1449077100"/>
    <n v="1446612896"/>
    <b v="0"/>
    <x v="78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x v="0"/>
    <n v="1417391100"/>
    <n v="1412371898"/>
    <b v="0"/>
    <x v="78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x v="0"/>
    <n v="1413849600"/>
    <n v="1410967754"/>
    <b v="1"/>
    <x v="158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x v="0"/>
    <n v="1365609271"/>
    <n v="1363017271"/>
    <b v="1"/>
    <x v="3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x v="0"/>
    <n v="1365367938"/>
    <n v="1361483538"/>
    <b v="1"/>
    <x v="20"/>
    <b v="1"/>
    <x v="23"/>
    <n v="148"/>
    <n v="35.44"/>
    <x v="3"/>
    <x v="23"/>
  </r>
  <r>
    <n v="1464"/>
    <s v="Science Studio"/>
    <s v="The Best Science Media on the Web"/>
    <n v="5000"/>
    <x v="1014"/>
    <x v="0"/>
    <x v="0"/>
    <x v="0"/>
    <n v="1361029958"/>
    <n v="1358437958"/>
    <b v="1"/>
    <x v="302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x v="0"/>
    <n v="1332385200"/>
    <n v="1329759452"/>
    <b v="1"/>
    <x v="303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x v="0"/>
    <n v="1452574800"/>
    <n v="1449029266"/>
    <b v="1"/>
    <x v="290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x v="0"/>
    <n v="1332699285"/>
    <n v="1327518885"/>
    <b v="1"/>
    <x v="304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x v="0"/>
    <n v="1307838049"/>
    <n v="1302654049"/>
    <b v="1"/>
    <x v="305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x v="0"/>
    <n v="1360938109"/>
    <n v="1358346109"/>
    <b v="1"/>
    <x v="306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x v="0"/>
    <n v="1356724263"/>
    <n v="1354909863"/>
    <b v="1"/>
    <x v="75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x v="0"/>
    <n v="1428620334"/>
    <n v="1426028334"/>
    <b v="1"/>
    <x v="307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x v="0"/>
    <n v="1381928503"/>
    <n v="1379336503"/>
    <b v="1"/>
    <x v="226"/>
    <b v="1"/>
    <x v="23"/>
    <n v="139"/>
    <n v="103.2"/>
    <x v="3"/>
    <x v="23"/>
  </r>
  <r>
    <n v="1473"/>
    <s v="ONE LOVES ONLY FORM"/>
    <s v="Public Radio Project"/>
    <n v="1500"/>
    <x v="1023"/>
    <x v="0"/>
    <x v="0"/>
    <x v="0"/>
    <n v="1330644639"/>
    <n v="1328052639"/>
    <b v="1"/>
    <x v="5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x v="0"/>
    <n v="1379093292"/>
    <n v="1376501292"/>
    <b v="1"/>
    <x v="88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x v="0"/>
    <n v="1419051540"/>
    <n v="1416244863"/>
    <b v="1"/>
    <x v="308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x v="0"/>
    <n v="1315616422"/>
    <n v="1313024422"/>
    <b v="1"/>
    <x v="309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x v="0"/>
    <n v="1324609200"/>
    <n v="1319467604"/>
    <b v="1"/>
    <x v="232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x v="0"/>
    <n v="1368564913"/>
    <n v="1367355313"/>
    <b v="1"/>
    <x v="310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x v="0"/>
    <n v="1399694340"/>
    <n v="1398448389"/>
    <b v="1"/>
    <x v="26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x v="0"/>
    <n v="1374858000"/>
    <n v="1373408699"/>
    <b v="1"/>
    <x v="311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x v="5"/>
    <n v="1383430145"/>
    <n v="1380838145"/>
    <b v="0"/>
    <x v="79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x v="0"/>
    <n v="1347004260"/>
    <n v="1345062936"/>
    <b v="0"/>
    <x v="29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x v="0"/>
    <n v="1469162275"/>
    <n v="1467002275"/>
    <b v="0"/>
    <x v="84"/>
    <b v="0"/>
    <x v="10"/>
    <n v="1"/>
    <n v="25"/>
    <x v="3"/>
    <x v="10"/>
  </r>
  <r>
    <n v="1484"/>
    <s v="a book called filtered down thru the stars"/>
    <s v="The mussings of an old wizard"/>
    <n v="2000"/>
    <x v="117"/>
    <x v="2"/>
    <x v="0"/>
    <x v="0"/>
    <n v="1342882260"/>
    <n v="1337834963"/>
    <b v="0"/>
    <x v="78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x v="0"/>
    <n v="1434827173"/>
    <n v="1430939173"/>
    <b v="0"/>
    <x v="8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x v="0"/>
    <n v="1425009761"/>
    <n v="1422417761"/>
    <b v="0"/>
    <x v="8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x v="0"/>
    <n v="1470175271"/>
    <n v="1467583271"/>
    <b v="0"/>
    <x v="78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x v="2"/>
    <n v="1388928660"/>
    <n v="1386336660"/>
    <b v="0"/>
    <x v="79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x v="0"/>
    <n v="1352994052"/>
    <n v="1350398452"/>
    <b v="0"/>
    <x v="78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x v="0"/>
    <n v="1380720474"/>
    <n v="1378214874"/>
    <b v="0"/>
    <x v="10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x v="0"/>
    <n v="1424014680"/>
    <n v="1418922443"/>
    <b v="0"/>
    <x v="29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x v="0"/>
    <n v="1308431646"/>
    <n v="1305839646"/>
    <b v="0"/>
    <x v="84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x v="0"/>
    <n v="1371415675"/>
    <n v="1368823675"/>
    <b v="0"/>
    <x v="78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x v="0"/>
    <n v="1428075480"/>
    <n v="1425489613"/>
    <b v="0"/>
    <x v="202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x v="0"/>
    <n v="1314471431"/>
    <n v="1311879431"/>
    <b v="0"/>
    <x v="78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x v="0"/>
    <n v="1410866659"/>
    <n v="1405682659"/>
    <b v="0"/>
    <x v="78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x v="0"/>
    <n v="1375299780"/>
    <n v="1371655522"/>
    <b v="0"/>
    <x v="29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x v="0"/>
    <n v="1409787378"/>
    <n v="1405899378"/>
    <b v="0"/>
    <x v="8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x v="0"/>
    <n v="1470355833"/>
    <n v="1465171833"/>
    <b v="0"/>
    <x v="29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x v="0"/>
    <n v="1367444557"/>
    <n v="1364852557"/>
    <b v="0"/>
    <x v="41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x v="5"/>
    <n v="1436364023"/>
    <n v="1433772023"/>
    <b v="1"/>
    <x v="312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x v="1"/>
    <n v="1458943200"/>
    <n v="1456491680"/>
    <b v="1"/>
    <x v="313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x v="3"/>
    <n v="1477210801"/>
    <n v="1472026801"/>
    <b v="1"/>
    <x v="26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x v="1"/>
    <n v="1402389180"/>
    <n v="1399996024"/>
    <b v="1"/>
    <x v="314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x v="3"/>
    <n v="1458676860"/>
    <n v="1455446303"/>
    <b v="1"/>
    <x v="31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x v="1"/>
    <n v="1406227904"/>
    <n v="1403635904"/>
    <b v="1"/>
    <x v="68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x v="0"/>
    <n v="1273911000"/>
    <n v="1268822909"/>
    <b v="1"/>
    <x v="51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x v="0"/>
    <n v="1403880281"/>
    <n v="1401201881"/>
    <b v="1"/>
    <x v="263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x v="3"/>
    <n v="1487113140"/>
    <n v="1484570885"/>
    <b v="1"/>
    <x v="193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x v="1"/>
    <n v="1405761278"/>
    <n v="1403169278"/>
    <b v="1"/>
    <x v="316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x v="0"/>
    <n v="1447858804"/>
    <n v="1445263204"/>
    <b v="1"/>
    <x v="190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x v="0"/>
    <n v="1486311939"/>
    <n v="1483719939"/>
    <b v="1"/>
    <x v="317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x v="1"/>
    <n v="1405523866"/>
    <n v="1402931866"/>
    <b v="1"/>
    <x v="224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x v="0"/>
    <n v="1443363640"/>
    <n v="1439907640"/>
    <b v="1"/>
    <x v="282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x v="8"/>
    <n v="1458104697"/>
    <n v="1455516297"/>
    <b v="1"/>
    <x v="160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x v="0"/>
    <n v="1475762400"/>
    <n v="1473160292"/>
    <b v="1"/>
    <x v="318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x v="0"/>
    <n v="1417845600"/>
    <n v="1415194553"/>
    <b v="1"/>
    <x v="319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x v="0"/>
    <n v="1401565252"/>
    <n v="1398973252"/>
    <b v="1"/>
    <x v="163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x v="0"/>
    <n v="1403301540"/>
    <n v="1400867283"/>
    <b v="1"/>
    <x v="108"/>
    <b v="1"/>
    <x v="20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x v="0"/>
    <n v="1418961600"/>
    <n v="1415824513"/>
    <b v="1"/>
    <x v="15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x v="0"/>
    <n v="1465272091"/>
    <n v="1462248091"/>
    <b v="1"/>
    <x v="97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x v="0"/>
    <n v="1413575739"/>
    <n v="1410983739"/>
    <b v="1"/>
    <x v="320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x v="0"/>
    <n v="1419292800"/>
    <n v="1416592916"/>
    <b v="1"/>
    <x v="198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x v="9"/>
    <n v="1487592090"/>
    <n v="1485000090"/>
    <b v="1"/>
    <x v="33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x v="0"/>
    <n v="1471539138"/>
    <n v="1468947138"/>
    <b v="1"/>
    <x v="205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x v="0"/>
    <n v="1453185447"/>
    <n v="1448951847"/>
    <b v="1"/>
    <x v="321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x v="0"/>
    <n v="1489497886"/>
    <n v="1487082286"/>
    <b v="1"/>
    <x v="16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x v="0"/>
    <n v="1485907200"/>
    <n v="1483292122"/>
    <b v="1"/>
    <x v="322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x v="0"/>
    <n v="1426773920"/>
    <n v="1424185520"/>
    <b v="1"/>
    <x v="26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x v="0"/>
    <n v="1445624695"/>
    <n v="1443464695"/>
    <b v="1"/>
    <x v="323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x v="0"/>
    <n v="1417402800"/>
    <n v="1414610126"/>
    <b v="1"/>
    <x v="196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x v="2"/>
    <n v="1455548400"/>
    <n v="1453461865"/>
    <b v="1"/>
    <x v="32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x v="0"/>
    <n v="1462161540"/>
    <n v="1457913777"/>
    <b v="1"/>
    <x v="325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x v="0"/>
    <n v="1441383062"/>
    <n v="1438791062"/>
    <b v="1"/>
    <x v="232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x v="0"/>
    <n v="1464040800"/>
    <n v="1461527631"/>
    <b v="1"/>
    <x v="238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x v="0"/>
    <n v="1440702910"/>
    <n v="1438110910"/>
    <b v="1"/>
    <x v="326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x v="3"/>
    <n v="1470506400"/>
    <n v="1467358427"/>
    <b v="1"/>
    <x v="291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x v="0"/>
    <n v="1421952370"/>
    <n v="1418064370"/>
    <b v="1"/>
    <x v="67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x v="0"/>
    <n v="1483481019"/>
    <n v="1480629819"/>
    <b v="0"/>
    <x v="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x v="0"/>
    <n v="1416964500"/>
    <n v="1414368616"/>
    <b v="1"/>
    <x v="15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x v="0"/>
    <n v="1420045538"/>
    <n v="1417453538"/>
    <b v="0"/>
    <x v="84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x v="5"/>
    <n v="1435708500"/>
    <n v="1434412500"/>
    <b v="0"/>
    <x v="29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x v="0"/>
    <n v="1416662034"/>
    <n v="1414066434"/>
    <b v="0"/>
    <x v="29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x v="0"/>
    <n v="1427847480"/>
    <n v="1424222024"/>
    <b v="0"/>
    <x v="78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x v="0"/>
    <n v="1425330960"/>
    <n v="1422393234"/>
    <b v="0"/>
    <x v="29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x v="1"/>
    <n v="1410930399"/>
    <n v="1405746399"/>
    <b v="0"/>
    <x v="202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x v="0"/>
    <n v="1487844882"/>
    <n v="1487240082"/>
    <b v="0"/>
    <x v="78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x v="0"/>
    <n v="1447020620"/>
    <n v="1444425020"/>
    <b v="0"/>
    <x v="29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x v="0"/>
    <n v="1446524159"/>
    <n v="1443928559"/>
    <b v="0"/>
    <x v="79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x v="1"/>
    <n v="1463050034"/>
    <n v="1460458034"/>
    <b v="0"/>
    <x v="63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x v="0"/>
    <n v="1432756039"/>
    <n v="1430164039"/>
    <b v="0"/>
    <x v="78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x v="0"/>
    <n v="1412135940"/>
    <n v="1410366708"/>
    <b v="0"/>
    <x v="38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x v="0"/>
    <n v="1441176447"/>
    <n v="1438584447"/>
    <b v="0"/>
    <x v="78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x v="2"/>
    <n v="1438495390"/>
    <n v="1435903390"/>
    <b v="0"/>
    <x v="78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x v="0"/>
    <n v="1442509200"/>
    <n v="1440513832"/>
    <b v="0"/>
    <x v="78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x v="5"/>
    <n v="1467603624"/>
    <n v="1465011624"/>
    <b v="0"/>
    <x v="8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x v="0"/>
    <n v="1411227633"/>
    <n v="1408549233"/>
    <b v="0"/>
    <x v="29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x v="1"/>
    <n v="1440763920"/>
    <n v="1435656759"/>
    <b v="0"/>
    <x v="8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x v="0"/>
    <n v="1430270199"/>
    <n v="1428974199"/>
    <b v="0"/>
    <x v="29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x v="0"/>
    <n v="1415842193"/>
    <n v="1414110593"/>
    <b v="0"/>
    <x v="80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x v="0"/>
    <n v="1383789603"/>
    <n v="1381194003"/>
    <b v="0"/>
    <x v="29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x v="0"/>
    <n v="1259715000"/>
    <n v="1253712916"/>
    <b v="0"/>
    <x v="78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x v="1"/>
    <n v="1394815751"/>
    <n v="1389635351"/>
    <b v="0"/>
    <x v="84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x v="0"/>
    <n v="1432843500"/>
    <n v="1430124509"/>
    <b v="0"/>
    <x v="29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x v="0"/>
    <n v="1307554261"/>
    <n v="1304962261"/>
    <b v="0"/>
    <x v="29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x v="0"/>
    <n v="1469656800"/>
    <n v="1467151204"/>
    <b v="0"/>
    <x v="211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x v="0"/>
    <n v="1392595200"/>
    <n v="1391293745"/>
    <b v="0"/>
    <x v="62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x v="0"/>
    <n v="1419384585"/>
    <n v="1416360585"/>
    <b v="0"/>
    <x v="19"/>
    <b v="0"/>
    <x v="25"/>
    <n v="14"/>
    <n v="155"/>
    <x v="3"/>
    <x v="25"/>
  </r>
  <r>
    <n v="1569"/>
    <s v="to be removed (Canceled)"/>
    <s v="to be removed"/>
    <n v="30000"/>
    <x v="117"/>
    <x v="1"/>
    <x v="0"/>
    <x v="0"/>
    <n v="1369498714"/>
    <n v="1366906714"/>
    <b v="0"/>
    <x v="78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x v="0"/>
    <n v="1460140282"/>
    <n v="1457551882"/>
    <b v="0"/>
    <x v="47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x v="1"/>
    <n v="1434738483"/>
    <n v="1432146483"/>
    <b v="0"/>
    <x v="80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x v="1"/>
    <n v="1456703940"/>
    <n v="1454546859"/>
    <b v="0"/>
    <x v="8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x v="5"/>
    <n v="1491019140"/>
    <n v="1487548802"/>
    <b v="0"/>
    <x v="8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x v="0"/>
    <n v="1424211329"/>
    <n v="1421187329"/>
    <b v="0"/>
    <x v="79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x v="0"/>
    <n v="1404909296"/>
    <n v="1402317296"/>
    <b v="0"/>
    <x v="2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x v="0"/>
    <n v="1435698368"/>
    <n v="1431810368"/>
    <b v="0"/>
    <x v="73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x v="0"/>
    <n v="1343161248"/>
    <n v="1337977248"/>
    <b v="0"/>
    <x v="84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x v="0"/>
    <n v="1283392800"/>
    <n v="1281317691"/>
    <b v="0"/>
    <x v="80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x v="0"/>
    <n v="1377734091"/>
    <n v="1374882891"/>
    <b v="0"/>
    <x v="84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x v="0"/>
    <n v="1337562726"/>
    <n v="1332378726"/>
    <b v="0"/>
    <x v="78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x v="1"/>
    <n v="1450521990"/>
    <n v="1447757190"/>
    <b v="0"/>
    <x v="29"/>
    <b v="0"/>
    <x v="26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x v="0"/>
    <n v="1445894400"/>
    <n v="1440961053"/>
    <b v="0"/>
    <x v="8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x v="1"/>
    <n v="1411681391"/>
    <n v="1409089391"/>
    <b v="0"/>
    <x v="29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x v="0"/>
    <n v="1401464101"/>
    <n v="1400600101"/>
    <b v="0"/>
    <x v="78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x v="5"/>
    <n v="1482663600"/>
    <n v="1480800568"/>
    <b v="0"/>
    <x v="8"/>
    <b v="0"/>
    <x v="26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x v="0"/>
    <n v="1428197422"/>
    <n v="1425609022"/>
    <b v="0"/>
    <x v="78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x v="0"/>
    <n v="1418510965"/>
    <n v="1415918965"/>
    <b v="0"/>
    <x v="29"/>
    <b v="0"/>
    <x v="26"/>
    <n v="0"/>
    <n v="1"/>
    <x v="8"/>
    <x v="26"/>
  </r>
  <r>
    <n v="1588"/>
    <s v="The Right Side of Texas"/>
    <s v="Southeast Texas as seen through the lens of a cell phone camera"/>
    <n v="516"/>
    <x v="117"/>
    <x v="2"/>
    <x v="0"/>
    <x v="0"/>
    <n v="1422735120"/>
    <n v="1420091999"/>
    <b v="0"/>
    <x v="78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x v="0"/>
    <n v="1444433886"/>
    <n v="1441841886"/>
    <b v="0"/>
    <x v="78"/>
    <b v="0"/>
    <x v="26"/>
    <n v="0"/>
    <n v="0"/>
    <x v="8"/>
    <x v="26"/>
  </r>
  <r>
    <n v="1590"/>
    <s v="An Italian Adventure"/>
    <s v="Discover Italy through photography."/>
    <n v="60000"/>
    <x v="806"/>
    <x v="2"/>
    <x v="13"/>
    <x v="3"/>
    <n v="1443040464"/>
    <n v="1440448464"/>
    <b v="0"/>
    <x v="84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x v="1"/>
    <n v="1459700741"/>
    <n v="1457112341"/>
    <b v="0"/>
    <x v="297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x v="0"/>
    <n v="1427503485"/>
    <n v="1423619085"/>
    <b v="0"/>
    <x v="78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x v="0"/>
    <n v="1425154655"/>
    <n v="1422562655"/>
    <b v="0"/>
    <x v="8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x v="0"/>
    <n v="1463329260"/>
    <n v="1458147982"/>
    <b v="0"/>
    <x v="73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x v="0"/>
    <n v="1403122380"/>
    <n v="1400634728"/>
    <b v="0"/>
    <x v="63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x v="1"/>
    <n v="1418469569"/>
    <n v="1414577969"/>
    <b v="0"/>
    <x v="8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x v="0"/>
    <n v="1474360197"/>
    <n v="1471768197"/>
    <b v="0"/>
    <x v="78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x v="0"/>
    <n v="1437926458"/>
    <n v="1432742458"/>
    <b v="0"/>
    <x v="29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x v="1"/>
    <n v="1460116576"/>
    <n v="1457528176"/>
    <b v="0"/>
    <x v="78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x v="0"/>
    <n v="1405401060"/>
    <n v="1401585752"/>
    <b v="0"/>
    <x v="82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x v="0"/>
    <n v="1304561633"/>
    <n v="1301969633"/>
    <b v="0"/>
    <x v="6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x v="0"/>
    <n v="1318633200"/>
    <n v="1314947317"/>
    <b v="0"/>
    <x v="58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x v="0"/>
    <n v="1327723459"/>
    <n v="1322539459"/>
    <b v="0"/>
    <x v="209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x v="0"/>
    <n v="1332011835"/>
    <n v="1328559435"/>
    <b v="0"/>
    <x v="16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x v="0"/>
    <n v="1312182000"/>
    <n v="1311380313"/>
    <b v="0"/>
    <x v="3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x v="0"/>
    <n v="1300930838"/>
    <n v="1293158438"/>
    <b v="0"/>
    <x v="297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x v="0"/>
    <n v="1339701851"/>
    <n v="1337887451"/>
    <b v="0"/>
    <x v="242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x v="0"/>
    <n v="1388553960"/>
    <n v="1385754986"/>
    <b v="0"/>
    <x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x v="0"/>
    <n v="1320220800"/>
    <n v="1315612909"/>
    <b v="0"/>
    <x v="80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x v="0"/>
    <n v="1355609510"/>
    <n v="1353017510"/>
    <b v="0"/>
    <x v="300"/>
    <b v="1"/>
    <x v="11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x v="0"/>
    <n v="1370390432"/>
    <n v="1368576032"/>
    <b v="0"/>
    <x v="74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x v="0"/>
    <n v="1357160384"/>
    <n v="1354568384"/>
    <b v="0"/>
    <x v="202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x v="0"/>
    <n v="1342921202"/>
    <n v="1340329202"/>
    <b v="0"/>
    <x v="55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x v="0"/>
    <n v="1407085200"/>
    <n v="1401924769"/>
    <b v="0"/>
    <x v="99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x v="0"/>
    <n v="1323742396"/>
    <n v="1319850796"/>
    <b v="0"/>
    <x v="327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x v="0"/>
    <n v="1353621600"/>
    <n v="1350061821"/>
    <b v="0"/>
    <x v="328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x v="0"/>
    <n v="1383332400"/>
    <n v="1380470188"/>
    <b v="0"/>
    <x v="150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x v="0"/>
    <n v="1362757335"/>
    <n v="1359301335"/>
    <b v="0"/>
    <x v="74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x v="0"/>
    <n v="1410755286"/>
    <n v="1408940886"/>
    <b v="0"/>
    <x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x v="0"/>
    <n v="1361606940"/>
    <n v="1361002140"/>
    <b v="0"/>
    <x v="5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x v="0"/>
    <n v="1338177540"/>
    <n v="1333550015"/>
    <b v="0"/>
    <x v="7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x v="0"/>
    <n v="1418803140"/>
    <n v="1415343874"/>
    <b v="0"/>
    <x v="71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x v="1"/>
    <n v="1377621089"/>
    <n v="1372437089"/>
    <b v="0"/>
    <x v="59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x v="0"/>
    <n v="1357721335"/>
    <n v="1354265335"/>
    <b v="0"/>
    <x v="20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x v="0"/>
    <n v="1347382053"/>
    <n v="1344962853"/>
    <b v="0"/>
    <x v="201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x v="0"/>
    <n v="1385932867"/>
    <n v="1383337267"/>
    <b v="0"/>
    <x v="52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x v="0"/>
    <n v="1353905940"/>
    <n v="1351011489"/>
    <b v="0"/>
    <x v="44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x v="0"/>
    <n v="1403026882"/>
    <n v="1400175682"/>
    <b v="0"/>
    <x v="106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x v="0"/>
    <n v="1392929333"/>
    <n v="1389041333"/>
    <b v="0"/>
    <x v="141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x v="0"/>
    <n v="1330671540"/>
    <n v="1328040375"/>
    <b v="0"/>
    <x v="149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x v="0"/>
    <n v="1350074261"/>
    <n v="1347482261"/>
    <b v="0"/>
    <x v="182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x v="0"/>
    <n v="1316851854"/>
    <n v="1311667854"/>
    <b v="0"/>
    <x v="5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x v="0"/>
    <n v="1326690000"/>
    <n v="1324329156"/>
    <b v="0"/>
    <x v="6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x v="0"/>
    <n v="1306994340"/>
    <n v="1303706001"/>
    <b v="0"/>
    <x v="58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x v="0"/>
    <n v="1468270261"/>
    <n v="1463086261"/>
    <b v="0"/>
    <x v="7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x v="0"/>
    <n v="1307851200"/>
    <n v="1304129088"/>
    <b v="0"/>
    <x v="45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x v="0"/>
    <n v="1262302740"/>
    <n v="1257444140"/>
    <b v="0"/>
    <x v="41"/>
    <b v="1"/>
    <x v="11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x v="0"/>
    <n v="1362086700"/>
    <n v="1358180968"/>
    <b v="0"/>
    <x v="74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x v="0"/>
    <n v="1330789165"/>
    <n v="1328197165"/>
    <b v="0"/>
    <x v="10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x v="0"/>
    <n v="1280800740"/>
    <n v="1279603955"/>
    <b v="0"/>
    <x v="5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x v="0"/>
    <n v="1418998744"/>
    <n v="1416406744"/>
    <b v="0"/>
    <x v="55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x v="0"/>
    <n v="1308011727"/>
    <n v="1306283727"/>
    <b v="0"/>
    <x v="33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x v="0"/>
    <n v="1348516012"/>
    <n v="1345924012"/>
    <b v="0"/>
    <x v="7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x v="0"/>
    <n v="1353551160"/>
    <n v="1348363560"/>
    <b v="0"/>
    <x v="130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x v="0"/>
    <n v="1379515740"/>
    <n v="1378306140"/>
    <b v="0"/>
    <x v="73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x v="1"/>
    <n v="1408039860"/>
    <n v="1405248503"/>
    <b v="0"/>
    <x v="1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x v="0"/>
    <n v="1339235377"/>
    <n v="1336643377"/>
    <b v="0"/>
    <x v="67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x v="0"/>
    <n v="1300636482"/>
    <n v="1298048082"/>
    <b v="0"/>
    <x v="24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x v="0"/>
    <n v="1400862355"/>
    <n v="1396974355"/>
    <b v="0"/>
    <x v="75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x v="0"/>
    <n v="1381314437"/>
    <n v="1378722437"/>
    <b v="0"/>
    <x v="58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x v="0"/>
    <n v="1303801140"/>
    <n v="1300916220"/>
    <b v="0"/>
    <x v="9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x v="0"/>
    <n v="1385297393"/>
    <n v="1382701793"/>
    <b v="0"/>
    <x v="16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x v="0"/>
    <n v="1303675296"/>
    <n v="1300996896"/>
    <b v="0"/>
    <x v="129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x v="0"/>
    <n v="1334784160"/>
    <n v="1332192160"/>
    <b v="0"/>
    <x v="69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x v="0"/>
    <n v="1333648820"/>
    <n v="1331060420"/>
    <b v="0"/>
    <x v="53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x v="0"/>
    <n v="1355437052"/>
    <n v="1352845052"/>
    <b v="0"/>
    <x v="53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x v="0"/>
    <n v="1337885168"/>
    <n v="1335293168"/>
    <b v="0"/>
    <x v="170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x v="0"/>
    <n v="1355840400"/>
    <n v="1352524767"/>
    <b v="0"/>
    <x v="329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x v="1"/>
    <n v="1387281600"/>
    <n v="1384811721"/>
    <b v="0"/>
    <x v="43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x v="3"/>
    <n v="1462053540"/>
    <n v="1459355950"/>
    <b v="0"/>
    <x v="17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x v="3"/>
    <n v="1453064400"/>
    <n v="1449359831"/>
    <b v="0"/>
    <x v="2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x v="0"/>
    <n v="1325310336"/>
    <n v="1320122736"/>
    <b v="0"/>
    <x v="95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x v="0"/>
    <n v="1422750707"/>
    <n v="1420158707"/>
    <b v="0"/>
    <x v="58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x v="0"/>
    <n v="1331870340"/>
    <n v="1328033818"/>
    <b v="0"/>
    <x v="30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x v="0"/>
    <n v="1298343600"/>
    <n v="1295624113"/>
    <b v="0"/>
    <x v="251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x v="0"/>
    <n v="1364447073"/>
    <n v="1361858673"/>
    <b v="0"/>
    <x v="15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x v="0"/>
    <n v="1394521140"/>
    <n v="1392169298"/>
    <b v="0"/>
    <x v="141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x v="0"/>
    <n v="1322454939"/>
    <n v="1319859339"/>
    <b v="0"/>
    <x v="318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x v="0"/>
    <n v="1464729276"/>
    <n v="1459545276"/>
    <b v="0"/>
    <x v="47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x v="0"/>
    <n v="1278302400"/>
    <n v="1273961999"/>
    <b v="0"/>
    <x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x v="0"/>
    <n v="1470056614"/>
    <n v="1467464614"/>
    <b v="0"/>
    <x v="99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x v="0"/>
    <n v="1338824730"/>
    <n v="1336232730"/>
    <b v="0"/>
    <x v="72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x v="0"/>
    <n v="1425675892"/>
    <n v="1423083892"/>
    <b v="0"/>
    <x v="211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x v="0"/>
    <n v="1471503540"/>
    <n v="1468852306"/>
    <b v="0"/>
    <x v="116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x v="0"/>
    <n v="1318802580"/>
    <n v="1316194540"/>
    <b v="0"/>
    <x v="69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x v="0"/>
    <n v="1334980740"/>
    <n v="1330968347"/>
    <b v="0"/>
    <x v="288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x v="3"/>
    <n v="1460786340"/>
    <n v="1455615976"/>
    <b v="0"/>
    <x v="288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x v="0"/>
    <n v="1391718671"/>
    <n v="1390509071"/>
    <b v="0"/>
    <x v="72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x v="0"/>
    <n v="1311298745"/>
    <n v="1309311545"/>
    <b v="0"/>
    <x v="66"/>
    <b v="1"/>
    <x v="27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x v="0"/>
    <n v="1405188667"/>
    <n v="1402596667"/>
    <b v="0"/>
    <x v="20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x v="0"/>
    <n v="1490752800"/>
    <n v="1486522484"/>
    <b v="0"/>
    <x v="330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x v="0"/>
    <n v="1492142860"/>
    <n v="1486962460"/>
    <b v="0"/>
    <x v="78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x v="3"/>
    <n v="1491590738"/>
    <n v="1489517138"/>
    <b v="0"/>
    <x v="73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x v="0"/>
    <n v="1489775641"/>
    <n v="1487360041"/>
    <b v="0"/>
    <x v="2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x v="0"/>
    <n v="1490331623"/>
    <n v="1487743223"/>
    <b v="0"/>
    <x v="41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x v="5"/>
    <n v="1493320519"/>
    <n v="1488140119"/>
    <b v="0"/>
    <x v="29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x v="0"/>
    <n v="1491855300"/>
    <n v="1488935245"/>
    <b v="0"/>
    <x v="70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x v="0"/>
    <n v="1491738594"/>
    <n v="1489150194"/>
    <b v="0"/>
    <x v="63"/>
    <b v="0"/>
    <x v="28"/>
    <n v="44"/>
    <n v="253.14"/>
    <x v="4"/>
    <x v="28"/>
  </r>
  <r>
    <n v="1689"/>
    <s v="Fly Away"/>
    <s v="Praising the Living God in the second half of life."/>
    <n v="2400"/>
    <x v="1162"/>
    <x v="3"/>
    <x v="0"/>
    <x v="0"/>
    <n v="1489700230"/>
    <n v="1487111830"/>
    <b v="0"/>
    <x v="25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x v="0"/>
    <n v="1491470442"/>
    <n v="1488882042"/>
    <b v="0"/>
    <x v="202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x v="0"/>
    <n v="1491181200"/>
    <n v="1488387008"/>
    <b v="0"/>
    <x v="44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x v="0"/>
    <n v="1490572740"/>
    <n v="1487734667"/>
    <b v="0"/>
    <x v="41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x v="1"/>
    <n v="1491768000"/>
    <n v="1489097112"/>
    <b v="0"/>
    <x v="22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x v="0"/>
    <n v="1490589360"/>
    <n v="1488038674"/>
    <b v="0"/>
    <x v="29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x v="0"/>
    <n v="1491786000"/>
    <n v="1488847514"/>
    <b v="0"/>
    <x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x v="0"/>
    <n v="1491007211"/>
    <n v="1488418811"/>
    <b v="0"/>
    <x v="78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x v="0"/>
    <n v="1491781648"/>
    <n v="1489193248"/>
    <b v="0"/>
    <x v="19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x v="0"/>
    <n v="1490499180"/>
    <n v="1488430760"/>
    <b v="0"/>
    <x v="78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x v="0"/>
    <n v="1491943445"/>
    <n v="1489351445"/>
    <b v="0"/>
    <x v="80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x v="0"/>
    <n v="1491019200"/>
    <n v="1488418990"/>
    <b v="0"/>
    <x v="1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x v="0"/>
    <n v="1421337405"/>
    <n v="1418745405"/>
    <b v="0"/>
    <x v="84"/>
    <b v="0"/>
    <x v="28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x v="0"/>
    <n v="1427745150"/>
    <n v="1425156750"/>
    <b v="0"/>
    <x v="29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x v="0"/>
    <n v="1441003537"/>
    <n v="1435819537"/>
    <b v="0"/>
    <x v="84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x v="0"/>
    <n v="1424056873"/>
    <n v="1421464873"/>
    <b v="0"/>
    <x v="202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x v="0"/>
    <n v="1441814400"/>
    <n v="1440807846"/>
    <b v="0"/>
    <x v="78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x v="3"/>
    <n v="1440314472"/>
    <n v="1435130472"/>
    <b v="0"/>
    <x v="78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x v="0"/>
    <n v="1459181895"/>
    <n v="1456593495"/>
    <b v="0"/>
    <x v="82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x v="0"/>
    <n v="1462135706"/>
    <n v="1458679706"/>
    <b v="0"/>
    <x v="78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x v="0"/>
    <n v="1409513940"/>
    <n v="1405949514"/>
    <b v="0"/>
    <x v="80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x v="3"/>
    <n v="1453122000"/>
    <n v="1449151888"/>
    <b v="0"/>
    <x v="29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x v="0"/>
    <n v="1409585434"/>
    <n v="1406907034"/>
    <b v="0"/>
    <x v="84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x v="0"/>
    <n v="1435701353"/>
    <n v="1430517353"/>
    <b v="0"/>
    <x v="78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x v="0"/>
    <n v="1412536412"/>
    <n v="1409944412"/>
    <b v="0"/>
    <x v="29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x v="0"/>
    <n v="1430517761"/>
    <n v="1427925761"/>
    <b v="0"/>
    <x v="5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x v="0"/>
    <n v="1427772120"/>
    <n v="1425186785"/>
    <b v="0"/>
    <x v="84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x v="0"/>
    <n v="1481295099"/>
    <n v="1477835499"/>
    <b v="0"/>
    <x v="8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x v="0"/>
    <n v="1461211200"/>
    <n v="1459467238"/>
    <b v="0"/>
    <x v="14"/>
    <b v="0"/>
    <x v="28"/>
    <n v="43"/>
    <n v="34.020000000000003"/>
    <x v="4"/>
    <x v="28"/>
  </r>
  <r>
    <n v="1718"/>
    <s v="The Prodigal Son"/>
    <s v="A melody for the galaxy."/>
    <n v="35000"/>
    <x v="735"/>
    <x v="2"/>
    <x v="0"/>
    <x v="0"/>
    <n v="1463201940"/>
    <n v="1459435149"/>
    <b v="0"/>
    <x v="84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x v="0"/>
    <n v="1410958191"/>
    <n v="1408366191"/>
    <b v="0"/>
    <x v="8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x v="0"/>
    <n v="1415562471"/>
    <n v="1412966871"/>
    <b v="0"/>
    <x v="22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x v="0"/>
    <n v="1449831863"/>
    <n v="1447239863"/>
    <b v="0"/>
    <x v="78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x v="0"/>
    <n v="1459642200"/>
    <n v="1456441429"/>
    <b v="0"/>
    <x v="29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x v="0"/>
    <n v="1435730400"/>
    <n v="1430855315"/>
    <b v="0"/>
    <x v="8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x v="0"/>
    <n v="1414707762"/>
    <n v="1412115762"/>
    <b v="0"/>
    <x v="80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x v="0"/>
    <n v="1408922049"/>
    <n v="1406330049"/>
    <b v="0"/>
    <x v="82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x v="0"/>
    <n v="1403906664"/>
    <n v="1401401064"/>
    <b v="0"/>
    <x v="38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x v="1"/>
    <n v="1428231600"/>
    <n v="1423520177"/>
    <b v="0"/>
    <x v="29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x v="0"/>
    <n v="1445439674"/>
    <n v="1442847674"/>
    <b v="0"/>
    <x v="63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x v="0"/>
    <n v="1465521306"/>
    <n v="1460337306"/>
    <b v="0"/>
    <x v="78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x v="0"/>
    <n v="1445738783"/>
    <n v="1443146783"/>
    <b v="0"/>
    <x v="78"/>
    <b v="0"/>
    <x v="28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x v="0"/>
    <n v="1434034800"/>
    <n v="1432849552"/>
    <b v="0"/>
    <x v="78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x v="0"/>
    <n v="1452920400"/>
    <n v="1447777481"/>
    <b v="0"/>
    <x v="78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x v="0"/>
    <n v="1473802200"/>
    <n v="1472746374"/>
    <b v="0"/>
    <x v="78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x v="0"/>
    <n v="1431046356"/>
    <n v="1428454356"/>
    <b v="0"/>
    <x v="29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x v="0"/>
    <n v="1470598345"/>
    <n v="1468006345"/>
    <b v="0"/>
    <x v="84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x v="0"/>
    <n v="1447018833"/>
    <n v="1444423233"/>
    <b v="0"/>
    <x v="29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x v="0"/>
    <n v="1437432392"/>
    <n v="1434840392"/>
    <b v="0"/>
    <x v="41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x v="0"/>
    <n v="1412283542"/>
    <n v="1409691542"/>
    <b v="0"/>
    <x v="29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x v="0"/>
    <n v="1462391932"/>
    <n v="1457297932"/>
    <b v="0"/>
    <x v="29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x v="0"/>
    <n v="1437075422"/>
    <n v="1434483422"/>
    <b v="0"/>
    <x v="78"/>
    <b v="0"/>
    <x v="28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x v="1"/>
    <n v="1433948671"/>
    <n v="1430060671"/>
    <b v="0"/>
    <x v="47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x v="0"/>
    <n v="1483822800"/>
    <n v="1481058170"/>
    <b v="0"/>
    <x v="69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x v="0"/>
    <n v="1472270340"/>
    <n v="1470348775"/>
    <b v="0"/>
    <x v="85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x v="1"/>
    <n v="1425821477"/>
    <n v="1421937077"/>
    <b v="0"/>
    <x v="16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x v="0"/>
    <n v="1482372000"/>
    <n v="1479276838"/>
    <b v="0"/>
    <x v="30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x v="0"/>
    <n v="1479952800"/>
    <n v="1477368867"/>
    <b v="0"/>
    <x v="329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x v="1"/>
    <n v="1447426800"/>
    <n v="1444904830"/>
    <b v="0"/>
    <x v="180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x v="5"/>
    <n v="1441234143"/>
    <n v="1438642143"/>
    <b v="0"/>
    <x v="33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x v="3"/>
    <n v="1488394800"/>
    <n v="1485213921"/>
    <b v="0"/>
    <x v="132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x v="0"/>
    <n v="1461096304"/>
    <n v="1458936304"/>
    <b v="0"/>
    <x v="207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x v="0"/>
    <n v="1426787123"/>
    <n v="1424198723"/>
    <b v="0"/>
    <x v="42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x v="1"/>
    <n v="1476425082"/>
    <n v="1473833082"/>
    <b v="0"/>
    <x v="24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x v="7"/>
    <n v="1458579568"/>
    <n v="1455991168"/>
    <b v="0"/>
    <x v="2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x v="5"/>
    <n v="1428091353"/>
    <n v="1425502953"/>
    <b v="0"/>
    <x v="24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x v="0"/>
    <n v="1444071361"/>
    <n v="1441479361"/>
    <b v="0"/>
    <x v="80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x v="0"/>
    <n v="1472443269"/>
    <n v="1468987269"/>
    <b v="0"/>
    <x v="148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x v="0"/>
    <n v="1485631740"/>
    <n v="1483041083"/>
    <b v="0"/>
    <x v="25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x v="0"/>
    <n v="1468536992"/>
    <n v="1463352992"/>
    <b v="0"/>
    <x v="74"/>
    <b v="1"/>
    <x v="20"/>
    <n v="115"/>
    <n v="42.48"/>
    <x v="8"/>
    <x v="20"/>
  </r>
  <r>
    <n v="1759"/>
    <s v="Death Valley"/>
    <s v="Death Valley will be the first photo book of Andi State"/>
    <n v="5000"/>
    <x v="1194"/>
    <x v="0"/>
    <x v="0"/>
    <x v="0"/>
    <n v="1427309629"/>
    <n v="1425585229"/>
    <b v="0"/>
    <x v="72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x v="0"/>
    <n v="1456416513"/>
    <n v="1454688513"/>
    <b v="0"/>
    <x v="33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x v="1"/>
    <n v="1442065060"/>
    <n v="1437745060"/>
    <b v="0"/>
    <x v="83"/>
    <b v="1"/>
    <x v="20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x v="0"/>
    <n v="1457739245"/>
    <n v="1455147245"/>
    <b v="0"/>
    <x v="20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x v="0"/>
    <n v="1477255840"/>
    <n v="1474663840"/>
    <b v="0"/>
    <x v="115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x v="1"/>
    <n v="1407065979"/>
    <n v="1404560379"/>
    <b v="1"/>
    <x v="70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x v="0"/>
    <n v="1407972712"/>
    <n v="1405380712"/>
    <b v="1"/>
    <x v="27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x v="2"/>
    <n v="1408999088"/>
    <n v="1407184688"/>
    <b v="1"/>
    <x v="78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x v="0"/>
    <n v="1407080884"/>
    <n v="1404488884"/>
    <b v="1"/>
    <x v="70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x v="0"/>
    <n v="1411824444"/>
    <n v="1406640444"/>
    <b v="1"/>
    <x v="41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x v="0"/>
    <n v="1421177959"/>
    <n v="1418585959"/>
    <b v="1"/>
    <x v="19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x v="0"/>
    <n v="1413312194"/>
    <n v="1410288194"/>
    <b v="1"/>
    <x v="297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x v="1"/>
    <n v="1414107040"/>
    <n v="1411515040"/>
    <b v="1"/>
    <x v="20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x v="1"/>
    <n v="1404666836"/>
    <n v="1399482836"/>
    <b v="1"/>
    <x v="10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x v="0"/>
    <n v="1421691298"/>
    <n v="1417803298"/>
    <b v="1"/>
    <x v="10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x v="0"/>
    <n v="1417273140"/>
    <n v="1413609292"/>
    <b v="1"/>
    <x v="62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x v="0"/>
    <n v="1414193160"/>
    <n v="1410305160"/>
    <b v="1"/>
    <x v="20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x v="1"/>
    <n v="1414623471"/>
    <n v="1411513071"/>
    <b v="1"/>
    <x v="80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x v="3"/>
    <n v="1424421253"/>
    <n v="1421829253"/>
    <b v="1"/>
    <x v="73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x v="0"/>
    <n v="1427485395"/>
    <n v="1423600995"/>
    <b v="1"/>
    <x v="41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x v="0"/>
    <n v="1472834180"/>
    <n v="1470242180"/>
    <b v="1"/>
    <x v="44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x v="0"/>
    <n v="1467469510"/>
    <n v="1462285510"/>
    <b v="1"/>
    <x v="215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x v="0"/>
    <n v="1473950945"/>
    <n v="1471272545"/>
    <b v="1"/>
    <x v="5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x v="0"/>
    <n v="1456062489"/>
    <n v="1453211289"/>
    <b v="1"/>
    <x v="88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x v="0"/>
    <n v="1432248478"/>
    <n v="1429656478"/>
    <b v="1"/>
    <x v="333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x v="0"/>
    <n v="1422674700"/>
    <n v="1419954240"/>
    <b v="1"/>
    <x v="51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x v="0"/>
    <n v="1413417600"/>
    <n v="1410750855"/>
    <b v="1"/>
    <x v="52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x v="3"/>
    <n v="1418649177"/>
    <n v="1416057177"/>
    <b v="1"/>
    <x v="60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x v="0"/>
    <n v="1428158637"/>
    <n v="1425570237"/>
    <b v="1"/>
    <x v="5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x v="1"/>
    <n v="1414795542"/>
    <n v="1412203542"/>
    <b v="1"/>
    <x v="80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x v="0"/>
    <n v="1421042403"/>
    <n v="1415858403"/>
    <b v="1"/>
    <x v="80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x v="0"/>
    <n v="1423152678"/>
    <n v="1420560678"/>
    <b v="1"/>
    <x v="41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x v="1"/>
    <n v="1422553565"/>
    <n v="1417369565"/>
    <b v="1"/>
    <x v="80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x v="0"/>
    <n v="1439189940"/>
    <n v="1435970682"/>
    <b v="1"/>
    <x v="237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x v="2"/>
    <n v="1417127040"/>
    <n v="1414531440"/>
    <b v="1"/>
    <x v="84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x v="0"/>
    <n v="1423660422"/>
    <n v="1420636422"/>
    <b v="1"/>
    <x v="59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x v="3"/>
    <n v="1476460800"/>
    <n v="1473922541"/>
    <b v="1"/>
    <x v="75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x v="1"/>
    <n v="1469356366"/>
    <n v="1464172366"/>
    <b v="1"/>
    <x v="48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x v="0"/>
    <n v="1481809189"/>
    <n v="1479217189"/>
    <b v="1"/>
    <x v="205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x v="0"/>
    <n v="1454572233"/>
    <n v="1449388233"/>
    <b v="1"/>
    <x v="77"/>
    <b v="0"/>
    <x v="20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x v="1"/>
    <n v="1415740408"/>
    <n v="1414008808"/>
    <b v="1"/>
    <x v="79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x v="1"/>
    <n v="1476109970"/>
    <n v="1473517970"/>
    <b v="1"/>
    <x v="116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x v="1"/>
    <n v="1450181400"/>
    <n v="1447429868"/>
    <b v="1"/>
    <x v="7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x v="3"/>
    <n v="1435442340"/>
    <n v="1433416830"/>
    <b v="1"/>
    <x v="59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x v="0"/>
    <n v="1423878182"/>
    <n v="1421199782"/>
    <b v="1"/>
    <x v="11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x v="0"/>
    <n v="1447521404"/>
    <n v="1444061804"/>
    <b v="1"/>
    <x v="47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x v="3"/>
    <n v="1443808800"/>
    <n v="1441048658"/>
    <b v="1"/>
    <x v="259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x v="1"/>
    <n v="1412090349"/>
    <n v="1409066349"/>
    <b v="1"/>
    <x v="22"/>
    <b v="0"/>
    <x v="20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x v="0"/>
    <n v="1411868313"/>
    <n v="1409276313"/>
    <b v="1"/>
    <x v="22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x v="0"/>
    <n v="1486830030"/>
    <n v="1483806030"/>
    <b v="1"/>
    <x v="93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x v="5"/>
    <n v="1425246439"/>
    <n v="1422222439"/>
    <b v="1"/>
    <x v="82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x v="0"/>
    <n v="1408657826"/>
    <n v="1407621026"/>
    <b v="0"/>
    <x v="84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x v="0"/>
    <n v="1414123200"/>
    <n v="1408962270"/>
    <b v="0"/>
    <x v="55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x v="1"/>
    <n v="1467531536"/>
    <n v="1464939536"/>
    <b v="0"/>
    <x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x v="1"/>
    <n v="1407532812"/>
    <n v="1404940812"/>
    <b v="0"/>
    <x v="78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x v="1"/>
    <n v="1425108736"/>
    <n v="1422516736"/>
    <b v="0"/>
    <x v="205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x v="0"/>
    <n v="1435787137"/>
    <n v="1434577537"/>
    <b v="0"/>
    <x v="78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x v="11"/>
    <n v="1469473200"/>
    <n v="1467061303"/>
    <b v="0"/>
    <x v="79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x v="0"/>
    <n v="1485759540"/>
    <n v="1480607607"/>
    <b v="0"/>
    <x v="61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x v="0"/>
    <n v="1428035850"/>
    <n v="1425447450"/>
    <b v="0"/>
    <x v="78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x v="0"/>
    <n v="1406743396"/>
    <n v="1404151396"/>
    <b v="0"/>
    <x v="80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x v="0"/>
    <n v="1427850090"/>
    <n v="1425261690"/>
    <b v="0"/>
    <x v="22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x v="0"/>
    <n v="1330760367"/>
    <n v="1326872367"/>
    <b v="0"/>
    <x v="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x v="5"/>
    <n v="1391194860"/>
    <n v="1388084862"/>
    <b v="0"/>
    <x v="202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x v="0"/>
    <n v="1351095976"/>
    <n v="1348503976"/>
    <b v="0"/>
    <x v="51"/>
    <b v="1"/>
    <x v="11"/>
    <n v="116"/>
    <n v="24.58"/>
    <x v="4"/>
    <x v="11"/>
  </r>
  <r>
    <n v="1824"/>
    <s v="Tin Man's Broken Wisdom Fund"/>
    <s v="cd fund raiser"/>
    <n v="3000"/>
    <x v="1243"/>
    <x v="0"/>
    <x v="0"/>
    <x v="0"/>
    <n v="1389146880"/>
    <n v="1387403967"/>
    <b v="0"/>
    <x v="244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x v="0"/>
    <n v="1373572903"/>
    <n v="1371585703"/>
    <b v="0"/>
    <x v="133"/>
    <b v="1"/>
    <x v="11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x v="0"/>
    <n v="1392675017"/>
    <n v="1390083017"/>
    <b v="0"/>
    <x v="44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x v="0"/>
    <n v="1299138561"/>
    <n v="1294818561"/>
    <b v="0"/>
    <x v="93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x v="0"/>
    <n v="1399672800"/>
    <n v="1396906530"/>
    <b v="0"/>
    <x v="53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x v="0"/>
    <n v="1295647200"/>
    <n v="1291428371"/>
    <b v="0"/>
    <x v="51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x v="0"/>
    <n v="1393259107"/>
    <n v="1390667107"/>
    <b v="0"/>
    <x v="334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x v="0"/>
    <n v="1336866863"/>
    <n v="1335570863"/>
    <b v="0"/>
    <x v="25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x v="0"/>
    <n v="1299243427"/>
    <n v="1296651427"/>
    <b v="0"/>
    <x v="9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x v="0"/>
    <n v="1362211140"/>
    <n v="1359421403"/>
    <b v="0"/>
    <x v="20"/>
    <b v="1"/>
    <x v="11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x v="0"/>
    <n v="1422140895"/>
    <n v="1418684895"/>
    <b v="0"/>
    <x v="24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x v="1"/>
    <n v="1459439471"/>
    <n v="1456851071"/>
    <b v="0"/>
    <x v="202"/>
    <b v="1"/>
    <x v="11"/>
    <n v="104"/>
    <n v="47.27"/>
    <x v="4"/>
    <x v="11"/>
  </r>
  <r>
    <n v="1836"/>
    <s v="KICKSTART OUR &lt;+3"/>
    <s v="Help fund our 2013 Sound &amp; Lighting Touring rig!"/>
    <n v="5000"/>
    <x v="1251"/>
    <x v="0"/>
    <x v="0"/>
    <x v="0"/>
    <n v="1361129129"/>
    <n v="1359660329"/>
    <b v="0"/>
    <x v="16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x v="0"/>
    <n v="1332029335"/>
    <n v="1326848935"/>
    <b v="0"/>
    <x v="209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x v="0"/>
    <n v="1317438000"/>
    <n v="1314989557"/>
    <b v="0"/>
    <x v="33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x v="0"/>
    <n v="1475342382"/>
    <n v="1472750382"/>
    <b v="0"/>
    <x v="43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x v="0"/>
    <n v="1367902740"/>
    <n v="1366251510"/>
    <b v="0"/>
    <x v="62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x v="0"/>
    <n v="1400561940"/>
    <n v="1397679445"/>
    <b v="0"/>
    <x v="244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x v="0"/>
    <n v="1425275940"/>
    <n v="1422371381"/>
    <b v="0"/>
    <x v="64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x v="0"/>
    <n v="1298245954"/>
    <n v="1295653954"/>
    <b v="0"/>
    <x v="179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x v="0"/>
    <n v="1307761200"/>
    <n v="1304464914"/>
    <b v="0"/>
    <x v="9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x v="0"/>
    <n v="1466139300"/>
    <n v="1464854398"/>
    <b v="0"/>
    <x v="10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x v="0"/>
    <n v="1355585777"/>
    <n v="1352993777"/>
    <b v="0"/>
    <x v="335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x v="0"/>
    <n v="1429594832"/>
    <n v="1427780432"/>
    <b v="0"/>
    <x v="44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x v="0"/>
    <n v="1312095540"/>
    <n v="1306608888"/>
    <b v="0"/>
    <x v="5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x v="0"/>
    <n v="1350505059"/>
    <n v="1347913059"/>
    <b v="0"/>
    <x v="22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x v="0"/>
    <n v="1405033300"/>
    <n v="1402441300"/>
    <b v="0"/>
    <x v="122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x v="0"/>
    <n v="1406509200"/>
    <n v="1404769538"/>
    <b v="0"/>
    <x v="55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x v="0"/>
    <n v="1429920000"/>
    <n v="1426703452"/>
    <b v="0"/>
    <x v="132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x v="0"/>
    <n v="1352860017"/>
    <n v="1348536417"/>
    <b v="0"/>
    <x v="25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x v="0"/>
    <n v="1369355437"/>
    <n v="1366763437"/>
    <b v="0"/>
    <x v="49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x v="5"/>
    <n v="1389012940"/>
    <n v="1385124940"/>
    <b v="0"/>
    <x v="277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x v="0"/>
    <n v="1405715472"/>
    <n v="1403901072"/>
    <b v="0"/>
    <x v="44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x v="0"/>
    <n v="1410546413"/>
    <n v="1407954413"/>
    <b v="0"/>
    <x v="19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x v="0"/>
    <n v="1324014521"/>
    <n v="1318826921"/>
    <b v="0"/>
    <x v="184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x v="0"/>
    <n v="1316716129"/>
    <n v="1314124129"/>
    <b v="0"/>
    <x v="6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x v="0"/>
    <n v="1391706084"/>
    <n v="1389891684"/>
    <b v="0"/>
    <x v="10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x v="1"/>
    <n v="1422256341"/>
    <n v="1419664341"/>
    <b v="0"/>
    <x v="78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x v="0"/>
    <n v="1488958200"/>
    <n v="1484912974"/>
    <b v="0"/>
    <x v="38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x v="0"/>
    <n v="1402600085"/>
    <n v="1400008085"/>
    <b v="0"/>
    <x v="84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x v="0"/>
    <n v="1399223500"/>
    <n v="1396631500"/>
    <b v="0"/>
    <x v="53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x v="1"/>
    <n v="1478425747"/>
    <n v="1475398147"/>
    <b v="0"/>
    <x v="84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x v="0"/>
    <n v="1488340800"/>
    <n v="1483768497"/>
    <b v="0"/>
    <x v="84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x v="0"/>
    <n v="1478383912"/>
    <n v="1475791912"/>
    <b v="0"/>
    <x v="29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x v="0"/>
    <n v="1450166340"/>
    <n v="1448044925"/>
    <b v="0"/>
    <x v="5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x v="0"/>
    <n v="1483488249"/>
    <n v="1480896249"/>
    <b v="0"/>
    <x v="78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x v="0"/>
    <n v="1454213820"/>
    <n v="1451723535"/>
    <b v="0"/>
    <x v="202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x v="0"/>
    <n v="1416512901"/>
    <n v="1413053301"/>
    <b v="0"/>
    <x v="1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x v="0"/>
    <n v="1435633602"/>
    <n v="1433041602"/>
    <b v="0"/>
    <x v="62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x v="5"/>
    <n v="1436373900"/>
    <n v="1433861210"/>
    <b v="0"/>
    <x v="84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x v="0"/>
    <n v="1467155733"/>
    <n v="1465427733"/>
    <b v="0"/>
    <x v="84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x v="0"/>
    <n v="1470519308"/>
    <n v="1465335308"/>
    <b v="0"/>
    <x v="8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x v="2"/>
    <n v="1402901405"/>
    <n v="1400309405"/>
    <b v="0"/>
    <x v="78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x v="0"/>
    <n v="1425170525"/>
    <n v="1422664925"/>
    <b v="0"/>
    <x v="78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x v="2"/>
    <n v="1402618355"/>
    <n v="1400026355"/>
    <b v="0"/>
    <x v="78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x v="3"/>
    <n v="1457966129"/>
    <n v="1455377729"/>
    <b v="0"/>
    <x v="84"/>
    <b v="0"/>
    <x v="18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x v="1"/>
    <n v="1459341380"/>
    <n v="1456839380"/>
    <b v="0"/>
    <x v="5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x v="0"/>
    <n v="1425955189"/>
    <n v="1423366789"/>
    <b v="0"/>
    <x v="16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x v="0"/>
    <n v="1341964080"/>
    <n v="1339109212"/>
    <b v="0"/>
    <x v="75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x v="0"/>
    <n v="1333921508"/>
    <n v="1331333108"/>
    <b v="0"/>
    <x v="58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x v="0"/>
    <n v="1354017600"/>
    <n v="1350967535"/>
    <b v="0"/>
    <x v="55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x v="0"/>
    <n v="1344636000"/>
    <n v="1341800110"/>
    <b v="0"/>
    <x v="217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x v="0"/>
    <n v="1415832338"/>
    <n v="1413236738"/>
    <b v="0"/>
    <x v="60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x v="3"/>
    <n v="1449178200"/>
    <n v="1447614732"/>
    <b v="0"/>
    <x v="22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x v="0"/>
    <n v="1275368340"/>
    <n v="1272692732"/>
    <b v="0"/>
    <x v="30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x v="0"/>
    <n v="1363024946"/>
    <n v="1359140546"/>
    <b v="0"/>
    <x v="3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x v="0"/>
    <n v="1355597528"/>
    <n v="1353005528"/>
    <b v="0"/>
    <x v="33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x v="0"/>
    <n v="1279778400"/>
    <n v="1275851354"/>
    <b v="0"/>
    <x v="148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x v="0"/>
    <n v="1307459881"/>
    <n v="1304867881"/>
    <b v="0"/>
    <x v="55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x v="0"/>
    <n v="1302926340"/>
    <n v="1301524585"/>
    <b v="0"/>
    <x v="43"/>
    <b v="1"/>
    <x v="14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x v="0"/>
    <n v="1329082983"/>
    <n v="1326404583"/>
    <b v="0"/>
    <x v="9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x v="0"/>
    <n v="1445363722"/>
    <n v="1442771722"/>
    <b v="0"/>
    <x v="5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x v="0"/>
    <n v="1334250165"/>
    <n v="1331658165"/>
    <b v="0"/>
    <x v="62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x v="0"/>
    <n v="1393966800"/>
    <n v="1392040806"/>
    <b v="0"/>
    <x v="275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x v="0"/>
    <n v="1454349600"/>
    <n v="1451277473"/>
    <b v="0"/>
    <x v="64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x v="0"/>
    <n v="1427319366"/>
    <n v="1424730966"/>
    <b v="0"/>
    <x v="288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x v="0"/>
    <n v="1349517540"/>
    <n v="1347137731"/>
    <b v="0"/>
    <x v="241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x v="1"/>
    <n v="1432299600"/>
    <n v="1429707729"/>
    <b v="0"/>
    <x v="20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x v="3"/>
    <n v="1425495447"/>
    <n v="1422903447"/>
    <b v="0"/>
    <x v="8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x v="0"/>
    <n v="1485541791"/>
    <n v="1480357791"/>
    <b v="0"/>
    <x v="14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x v="0"/>
    <n v="1451752021"/>
    <n v="1447864021"/>
    <b v="0"/>
    <x v="84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x v="0"/>
    <n v="1410127994"/>
    <n v="1407535994"/>
    <b v="0"/>
    <x v="80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x v="0"/>
    <n v="1466697983"/>
    <n v="1464105983"/>
    <b v="0"/>
    <x v="221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x v="0"/>
    <n v="1400853925"/>
    <n v="1399557925"/>
    <b v="0"/>
    <x v="80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x v="0"/>
    <n v="1483048900"/>
    <n v="1480456900"/>
    <b v="0"/>
    <x v="80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x v="0"/>
    <n v="1414059479"/>
    <n v="1411467479"/>
    <b v="0"/>
    <x v="44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x v="3"/>
    <n v="1446331500"/>
    <n v="1442531217"/>
    <b v="0"/>
    <x v="168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x v="4"/>
    <n v="1407545334"/>
    <n v="1404953334"/>
    <b v="0"/>
    <x v="29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x v="0"/>
    <n v="1433395560"/>
    <n v="1430803560"/>
    <b v="0"/>
    <x v="288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x v="1"/>
    <n v="1412770578"/>
    <n v="1410178578"/>
    <b v="0"/>
    <x v="55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x v="0"/>
    <n v="1414814340"/>
    <n v="1413519073"/>
    <b v="0"/>
    <x v="84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x v="0"/>
    <n v="1409620222"/>
    <n v="1407892222"/>
    <b v="0"/>
    <x v="80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x v="0"/>
    <n v="1478542375"/>
    <n v="1476378775"/>
    <b v="0"/>
    <x v="79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x v="6"/>
    <n v="1486708133"/>
    <n v="1484116133"/>
    <b v="0"/>
    <x v="16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x v="0"/>
    <n v="1407869851"/>
    <n v="1404845851"/>
    <b v="0"/>
    <x v="82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x v="0"/>
    <n v="1432069249"/>
    <n v="1429477249"/>
    <b v="0"/>
    <x v="22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x v="1"/>
    <n v="1445468400"/>
    <n v="1443042061"/>
    <b v="0"/>
    <x v="217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x v="0"/>
    <n v="1342243143"/>
    <n v="1339651143"/>
    <b v="0"/>
    <x v="44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x v="0"/>
    <n v="1386828507"/>
    <n v="1384236507"/>
    <b v="0"/>
    <x v="31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x v="0"/>
    <n v="1317099540"/>
    <n v="1313612532"/>
    <b v="0"/>
    <x v="62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x v="0"/>
    <n v="1389814380"/>
    <n v="1387390555"/>
    <b v="0"/>
    <x v="51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x v="0"/>
    <n v="1381449600"/>
    <n v="1379540288"/>
    <b v="0"/>
    <x v="47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x v="0"/>
    <n v="1288657560"/>
    <n v="1286319256"/>
    <b v="0"/>
    <x v="329"/>
    <b v="1"/>
    <x v="14"/>
    <n v="195"/>
    <n v="27.39"/>
    <x v="4"/>
    <x v="14"/>
  </r>
  <r>
    <n v="1927"/>
    <s v="GBS Detroit Presents Hampshire"/>
    <s v="Hampshire is headed to GBS Detroit."/>
    <n v="600"/>
    <x v="972"/>
    <x v="0"/>
    <x v="0"/>
    <x v="0"/>
    <n v="1331182740"/>
    <n v="1329856839"/>
    <b v="0"/>
    <x v="202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x v="0"/>
    <n v="1367940794"/>
    <n v="1365348794"/>
    <b v="0"/>
    <x v="69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x v="0"/>
    <n v="1309825866"/>
    <n v="1306197066"/>
    <b v="0"/>
    <x v="11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x v="0"/>
    <n v="1373203482"/>
    <n v="1368019482"/>
    <b v="0"/>
    <x v="55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x v="0"/>
    <n v="1337657400"/>
    <n v="1336512309"/>
    <b v="0"/>
    <x v="133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x v="0"/>
    <n v="1327433173"/>
    <n v="1325618773"/>
    <b v="0"/>
    <x v="144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x v="0"/>
    <n v="1411787307"/>
    <n v="1409195307"/>
    <b v="0"/>
    <x v="238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x v="0"/>
    <n v="1324789200"/>
    <n v="1321649321"/>
    <b v="0"/>
    <x v="99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x v="0"/>
    <n v="1403326740"/>
    <n v="1400106171"/>
    <b v="0"/>
    <x v="133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x v="0"/>
    <n v="1323151140"/>
    <n v="1320528070"/>
    <b v="0"/>
    <x v="108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x v="0"/>
    <n v="1339732740"/>
    <n v="1338346281"/>
    <b v="0"/>
    <x v="60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x v="0"/>
    <n v="1372741200"/>
    <n v="1370067231"/>
    <b v="0"/>
    <x v="229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x v="0"/>
    <n v="1362955108"/>
    <n v="1360366708"/>
    <b v="0"/>
    <x v="93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x v="0"/>
    <n v="1308110340"/>
    <n v="1304770233"/>
    <b v="0"/>
    <x v="162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x v="0"/>
    <n v="1400137131"/>
    <n v="1397545131"/>
    <b v="1"/>
    <x v="337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x v="0"/>
    <n v="1309809140"/>
    <n v="1302033140"/>
    <b v="1"/>
    <x v="1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x v="0"/>
    <n v="1470896916"/>
    <n v="1467008916"/>
    <b v="1"/>
    <x v="33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x v="0"/>
    <n v="1398952890"/>
    <n v="1396360890"/>
    <b v="1"/>
    <x v="33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x v="3"/>
    <n v="1436680958"/>
    <n v="1433224958"/>
    <b v="1"/>
    <x v="34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x v="0"/>
    <n v="1397961361"/>
    <n v="1392780961"/>
    <b v="1"/>
    <x v="16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x v="0"/>
    <n v="1258955940"/>
    <n v="1255730520"/>
    <b v="1"/>
    <x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x v="0"/>
    <n v="1465232520"/>
    <n v="1460557809"/>
    <b v="1"/>
    <x v="341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x v="1"/>
    <n v="1404986951"/>
    <n v="1402394951"/>
    <b v="1"/>
    <x v="342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x v="0"/>
    <n v="1303446073"/>
    <n v="1300767673"/>
    <b v="1"/>
    <x v="343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x v="0"/>
    <n v="1478516737"/>
    <n v="1475921137"/>
    <b v="1"/>
    <x v="34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x v="5"/>
    <n v="1381934015"/>
    <n v="1378737215"/>
    <b v="1"/>
    <x v="345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x v="0"/>
    <n v="1330657200"/>
    <n v="1328158065"/>
    <b v="1"/>
    <x v="206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x v="0"/>
    <n v="1457758800"/>
    <n v="1453730176"/>
    <b v="1"/>
    <x v="119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x v="0"/>
    <n v="1337799600"/>
    <n v="1334989881"/>
    <b v="1"/>
    <x v="126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x v="0"/>
    <n v="1429391405"/>
    <n v="1425507005"/>
    <b v="1"/>
    <x v="346"/>
    <b v="1"/>
    <x v="30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x v="0"/>
    <n v="1351304513"/>
    <n v="1348712513"/>
    <b v="1"/>
    <x v="347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x v="0"/>
    <n v="1364078561"/>
    <n v="1361490161"/>
    <b v="1"/>
    <x v="348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x v="0"/>
    <n v="1412121600"/>
    <n v="1408565860"/>
    <b v="1"/>
    <x v="349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x v="9"/>
    <n v="1419151341"/>
    <n v="1416559341"/>
    <b v="1"/>
    <x v="51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x v="0"/>
    <n v="1349495940"/>
    <n v="1346042417"/>
    <b v="1"/>
    <x v="350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x v="0"/>
    <n v="1400006636"/>
    <n v="1397414636"/>
    <b v="1"/>
    <x v="351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x v="1"/>
    <n v="1410862734"/>
    <n v="1407838734"/>
    <b v="1"/>
    <x v="242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x v="3"/>
    <n v="1461306772"/>
    <n v="1458714772"/>
    <b v="1"/>
    <x v="352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x v="0"/>
    <n v="1326330000"/>
    <n v="1324433310"/>
    <b v="1"/>
    <x v="27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x v="0"/>
    <n v="1408021098"/>
    <n v="1405429098"/>
    <b v="1"/>
    <x v="35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x v="0"/>
    <n v="1398959729"/>
    <n v="1396367729"/>
    <b v="1"/>
    <x v="316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x v="0"/>
    <n v="1480777515"/>
    <n v="1478095515"/>
    <b v="1"/>
    <x v="354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x v="1"/>
    <n v="1470423668"/>
    <n v="1467831668"/>
    <b v="1"/>
    <x v="355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x v="0"/>
    <n v="1366429101"/>
    <n v="1361248701"/>
    <b v="1"/>
    <x v="356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x v="0"/>
    <n v="1384488000"/>
    <n v="1381752061"/>
    <b v="1"/>
    <x v="357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x v="0"/>
    <n v="1353201444"/>
    <n v="1350605844"/>
    <b v="1"/>
    <x v="146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x v="0"/>
    <n v="1470466800"/>
    <n v="1467134464"/>
    <b v="1"/>
    <x v="358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x v="1"/>
    <n v="1376899269"/>
    <n v="1371715269"/>
    <b v="1"/>
    <x v="359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x v="0"/>
    <n v="1362938851"/>
    <n v="1360346851"/>
    <b v="1"/>
    <x v="35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x v="1"/>
    <n v="1373751325"/>
    <n v="1371159325"/>
    <b v="1"/>
    <x v="360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x v="0"/>
    <n v="1450511940"/>
    <n v="1446527540"/>
    <b v="1"/>
    <x v="36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x v="0"/>
    <n v="1339484400"/>
    <n v="1336627492"/>
    <b v="1"/>
    <x v="362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x v="0"/>
    <n v="1447909140"/>
    <n v="1444734146"/>
    <b v="1"/>
    <x v="36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x v="3"/>
    <n v="1459684862"/>
    <n v="1456232462"/>
    <b v="1"/>
    <x v="364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x v="5"/>
    <n v="1404926665"/>
    <n v="1402334665"/>
    <b v="0"/>
    <x v="8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x v="6"/>
    <n v="1480863887"/>
    <n v="1478268287"/>
    <b v="0"/>
    <x v="78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x v="0"/>
    <n v="1472799600"/>
    <n v="1470874618"/>
    <b v="0"/>
    <x v="38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x v="0"/>
    <n v="1417377481"/>
    <n v="1412189881"/>
    <b v="0"/>
    <x v="63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x v="1"/>
    <n v="1470178800"/>
    <n v="1467650771"/>
    <b v="0"/>
    <x v="80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x v="1"/>
    <n v="1457947483"/>
    <n v="1455359083"/>
    <b v="0"/>
    <x v="29"/>
    <b v="0"/>
    <x v="31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x v="1"/>
    <n v="1425223276"/>
    <n v="1422631276"/>
    <b v="0"/>
    <x v="33"/>
    <b v="0"/>
    <x v="31"/>
    <n v="42"/>
    <n v="83.43"/>
    <x v="8"/>
    <x v="31"/>
  </r>
  <r>
    <n v="1988"/>
    <s v="Phillip Michael Photography"/>
    <s v="Expressing art in an image!"/>
    <n v="6000"/>
    <x v="379"/>
    <x v="2"/>
    <x v="0"/>
    <x v="0"/>
    <n v="1440094742"/>
    <n v="1437502742"/>
    <b v="0"/>
    <x v="29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x v="0"/>
    <n v="1481473208"/>
    <n v="1478881208"/>
    <b v="0"/>
    <x v="29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x v="0"/>
    <n v="1455338532"/>
    <n v="1454042532"/>
    <b v="0"/>
    <x v="81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x v="0"/>
    <n v="1435958786"/>
    <n v="1434144386"/>
    <b v="0"/>
    <x v="8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x v="0"/>
    <n v="1424229991"/>
    <n v="1421637991"/>
    <b v="0"/>
    <x v="84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x v="1"/>
    <n v="1450706837"/>
    <n v="1448114837"/>
    <b v="0"/>
    <x v="78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x v="0"/>
    <n v="1481072942"/>
    <n v="1475885342"/>
    <b v="0"/>
    <x v="78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x v="5"/>
    <n v="1437082736"/>
    <n v="1435354736"/>
    <b v="0"/>
    <x v="8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x v="0"/>
    <n v="1405021211"/>
    <n v="1402429211"/>
    <b v="0"/>
    <x v="78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x v="0"/>
    <n v="1409091612"/>
    <n v="1406499612"/>
    <b v="0"/>
    <x v="78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x v="0"/>
    <n v="1406861438"/>
    <n v="1402973438"/>
    <b v="0"/>
    <x v="8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x v="1"/>
    <n v="1415882108"/>
    <n v="1413286508"/>
    <b v="0"/>
    <x v="63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x v="5"/>
    <n v="1452120613"/>
    <n v="1449528613"/>
    <b v="0"/>
    <x v="20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x v="3"/>
    <n v="1434139200"/>
    <n v="1431406916"/>
    <b v="1"/>
    <x v="365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x v="0"/>
    <n v="1485191143"/>
    <n v="1482599143"/>
    <b v="1"/>
    <x v="366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x v="0"/>
    <n v="1278111600"/>
    <n v="1276830052"/>
    <b v="1"/>
    <x v="5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x v="0"/>
    <n v="1405002663"/>
    <n v="1402410663"/>
    <b v="1"/>
    <x v="178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x v="0"/>
    <n v="1381895940"/>
    <n v="1379532618"/>
    <b v="1"/>
    <x v="277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x v="0"/>
    <n v="1417611645"/>
    <n v="1414584045"/>
    <b v="1"/>
    <x v="175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x v="0"/>
    <n v="1282622400"/>
    <n v="1276891586"/>
    <b v="1"/>
    <x v="89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x v="0"/>
    <n v="1316442622"/>
    <n v="1312641022"/>
    <b v="1"/>
    <x v="14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x v="3"/>
    <n v="1479890743"/>
    <n v="1476776743"/>
    <b v="1"/>
    <x v="367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x v="0"/>
    <n v="1471564491"/>
    <n v="1468972491"/>
    <b v="1"/>
    <x v="368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x v="3"/>
    <n v="1452553200"/>
    <n v="1449650173"/>
    <b v="1"/>
    <x v="369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x v="0"/>
    <n v="1423165441"/>
    <n v="1420573441"/>
    <b v="1"/>
    <x v="275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x v="0"/>
    <n v="1468019014"/>
    <n v="1462835014"/>
    <b v="1"/>
    <x v="370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x v="0"/>
    <n v="1364184539"/>
    <n v="1361250539"/>
    <b v="1"/>
    <x v="371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x v="0"/>
    <n v="1315602163"/>
    <n v="1313010163"/>
    <b v="1"/>
    <x v="37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x v="0"/>
    <n v="1362863299"/>
    <n v="1360271299"/>
    <b v="1"/>
    <x v="373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x v="0"/>
    <n v="1332561600"/>
    <n v="1329873755"/>
    <b v="1"/>
    <x v="374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x v="3"/>
    <n v="1439455609"/>
    <n v="1436863609"/>
    <b v="1"/>
    <x v="375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x v="0"/>
    <n v="1474563621"/>
    <n v="1471971621"/>
    <b v="1"/>
    <x v="376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x v="0"/>
    <n v="1400108640"/>
    <n v="1396923624"/>
    <b v="1"/>
    <x v="259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x v="0"/>
    <n v="1411522897"/>
    <n v="1407634897"/>
    <b v="1"/>
    <x v="1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x v="0"/>
    <n v="1465652372"/>
    <n v="1463060372"/>
    <b v="1"/>
    <x v="166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x v="0"/>
    <n v="1434017153"/>
    <n v="1431425153"/>
    <b v="1"/>
    <x v="377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x v="0"/>
    <n v="1344826800"/>
    <n v="1341875544"/>
    <b v="1"/>
    <x v="217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x v="3"/>
    <n v="1433996746"/>
    <n v="1431404746"/>
    <b v="1"/>
    <x v="378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x v="0"/>
    <n v="1398052740"/>
    <n v="1394127585"/>
    <b v="1"/>
    <x v="379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x v="0"/>
    <n v="1427740319"/>
    <n v="1423855919"/>
    <b v="1"/>
    <x v="380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x v="0"/>
    <n v="1268690100"/>
    <n v="1265493806"/>
    <b v="1"/>
    <x v="1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x v="0"/>
    <n v="1409099481"/>
    <n v="1406507481"/>
    <b v="1"/>
    <x v="225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x v="1"/>
    <n v="1354233296"/>
    <n v="1351641296"/>
    <b v="1"/>
    <x v="381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x v="3"/>
    <n v="1420765200"/>
    <n v="1417506853"/>
    <b v="1"/>
    <x v="27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x v="0"/>
    <n v="1481778000"/>
    <n v="1479216874"/>
    <b v="1"/>
    <x v="382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x v="0"/>
    <n v="1398477518"/>
    <n v="1395885518"/>
    <b v="1"/>
    <x v="150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x v="0"/>
    <n v="1430981880"/>
    <n v="1426216033"/>
    <b v="1"/>
    <x v="27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x v="0"/>
    <n v="1450486800"/>
    <n v="1446562807"/>
    <b v="1"/>
    <x v="383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x v="0"/>
    <n v="1399668319"/>
    <n v="1397076319"/>
    <b v="1"/>
    <x v="384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x v="0"/>
    <n v="1388383353"/>
    <n v="1383195753"/>
    <b v="1"/>
    <x v="385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x v="1"/>
    <n v="1372701600"/>
    <n v="1369895421"/>
    <b v="1"/>
    <x v="386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x v="0"/>
    <n v="1480568340"/>
    <n v="1477996325"/>
    <b v="1"/>
    <x v="169"/>
    <b v="1"/>
    <x v="30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x v="0"/>
    <n v="1384557303"/>
    <n v="1383257703"/>
    <b v="1"/>
    <x v="197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x v="0"/>
    <n v="1478785027"/>
    <n v="1476189427"/>
    <b v="0"/>
    <x v="148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x v="0"/>
    <n v="1453481974"/>
    <n v="1448297974"/>
    <b v="0"/>
    <x v="205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x v="0"/>
    <n v="1481432340"/>
    <n v="1476764077"/>
    <b v="0"/>
    <x v="189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x v="0"/>
    <n v="1434212714"/>
    <n v="1431620714"/>
    <b v="0"/>
    <x v="387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x v="0"/>
    <n v="1341799647"/>
    <n v="1339207647"/>
    <b v="0"/>
    <x v="40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x v="0"/>
    <n v="1369282044"/>
    <n v="1366690044"/>
    <b v="0"/>
    <x v="3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x v="2"/>
    <n v="1429228800"/>
    <n v="1426714870"/>
    <b v="0"/>
    <x v="388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x v="0"/>
    <n v="1369323491"/>
    <n v="1366731491"/>
    <b v="0"/>
    <x v="389"/>
    <b v="1"/>
    <x v="30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x v="1"/>
    <n v="1386025140"/>
    <n v="1382963963"/>
    <b v="0"/>
    <x v="390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x v="0"/>
    <n v="1433036578"/>
    <n v="1429580578"/>
    <b v="0"/>
    <x v="203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x v="0"/>
    <n v="1388017937"/>
    <n v="1385425937"/>
    <b v="0"/>
    <x v="391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x v="0"/>
    <n v="1455933653"/>
    <n v="1452045653"/>
    <b v="0"/>
    <x v="392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x v="0"/>
    <n v="1448466551"/>
    <n v="1445870951"/>
    <b v="0"/>
    <x v="212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x v="1"/>
    <n v="1399033810"/>
    <n v="1396441810"/>
    <b v="0"/>
    <x v="393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x v="0"/>
    <n v="1417579200"/>
    <n v="1415031043"/>
    <b v="0"/>
    <x v="2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x v="0"/>
    <n v="1366222542"/>
    <n v="1363630542"/>
    <b v="0"/>
    <x v="39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x v="1"/>
    <n v="1456487532"/>
    <n v="1453895532"/>
    <b v="0"/>
    <x v="395"/>
    <b v="1"/>
    <x v="30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x v="1"/>
    <n v="1425326400"/>
    <n v="1421916830"/>
    <b v="0"/>
    <x v="396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x v="0"/>
    <n v="1454277540"/>
    <n v="1450880854"/>
    <b v="0"/>
    <x v="269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x v="0"/>
    <n v="1406129150"/>
    <n v="1400945150"/>
    <b v="0"/>
    <x v="397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x v="0"/>
    <n v="1483208454"/>
    <n v="1480616454"/>
    <b v="0"/>
    <x v="2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x v="7"/>
    <n v="1458807098"/>
    <n v="1456218698"/>
    <b v="0"/>
    <x v="398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x v="3"/>
    <n v="1463333701"/>
    <n v="1460482501"/>
    <b v="0"/>
    <x v="72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x v="0"/>
    <n v="1370001600"/>
    <n v="1366879523"/>
    <b v="0"/>
    <x v="399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x v="1"/>
    <n v="1387958429"/>
    <n v="1385366429"/>
    <b v="0"/>
    <x v="400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x v="0"/>
    <n v="1408818683"/>
    <n v="1406226683"/>
    <b v="0"/>
    <x v="71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x v="1"/>
    <n v="1432499376"/>
    <n v="1429648176"/>
    <b v="0"/>
    <x v="73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x v="0"/>
    <n v="1476994315"/>
    <n v="1474402315"/>
    <b v="0"/>
    <x v="88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x v="0"/>
    <n v="1451776791"/>
    <n v="1449098391"/>
    <b v="0"/>
    <x v="40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x v="3"/>
    <n v="1467128723"/>
    <n v="1464536723"/>
    <b v="0"/>
    <x v="401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x v="0"/>
    <n v="1475390484"/>
    <n v="1471502484"/>
    <b v="0"/>
    <x v="402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x v="0"/>
    <n v="1462629432"/>
    <n v="1460037432"/>
    <b v="0"/>
    <x v="403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x v="0"/>
    <n v="1431100918"/>
    <n v="1427212918"/>
    <b v="0"/>
    <x v="404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x v="0"/>
    <n v="1462564182"/>
    <n v="1459972182"/>
    <b v="0"/>
    <x v="8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x v="0"/>
    <n v="1374769288"/>
    <n v="1372177288"/>
    <b v="0"/>
    <x v="405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x v="1"/>
    <n v="1406149689"/>
    <n v="1402693689"/>
    <b v="0"/>
    <x v="406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x v="0"/>
    <n v="1433538000"/>
    <n v="1428541276"/>
    <b v="0"/>
    <x v="101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x v="3"/>
    <n v="1482085857"/>
    <n v="1479493857"/>
    <b v="0"/>
    <x v="53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x v="1"/>
    <n v="1435258800"/>
    <n v="1432659793"/>
    <b v="0"/>
    <x v="4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x v="0"/>
    <n v="1447286300"/>
    <n v="1444690700"/>
    <b v="0"/>
    <x v="133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x v="0"/>
    <n v="1337144340"/>
    <n v="1333597555"/>
    <b v="0"/>
    <x v="16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x v="0"/>
    <n v="1322106796"/>
    <n v="1316919196"/>
    <b v="0"/>
    <x v="44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x v="0"/>
    <n v="1338830395"/>
    <n v="1336238395"/>
    <b v="0"/>
    <x v="20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x v="0"/>
    <n v="1399186740"/>
    <n v="1396468782"/>
    <b v="0"/>
    <x v="67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x v="0"/>
    <n v="1342382587"/>
    <n v="1339790587"/>
    <b v="0"/>
    <x v="1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x v="0"/>
    <n v="1323838740"/>
    <n v="1321200332"/>
    <b v="0"/>
    <x v="2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x v="0"/>
    <n v="1315457658"/>
    <n v="1312865658"/>
    <b v="0"/>
    <x v="20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x v="0"/>
    <n v="1284177540"/>
    <n v="1281028152"/>
    <b v="0"/>
    <x v="11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x v="0"/>
    <n v="1375408194"/>
    <n v="1372384194"/>
    <b v="0"/>
    <x v="95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x v="0"/>
    <n v="1361696955"/>
    <n v="1359104955"/>
    <b v="0"/>
    <x v="322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x v="0"/>
    <n v="1299009600"/>
    <n v="1294818278"/>
    <b v="0"/>
    <x v="33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x v="0"/>
    <n v="1318006732"/>
    <n v="1312822732"/>
    <b v="0"/>
    <x v="16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x v="0"/>
    <n v="1356211832"/>
    <n v="1351024232"/>
    <b v="0"/>
    <x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x v="0"/>
    <n v="1330916400"/>
    <n v="1327969730"/>
    <b v="0"/>
    <x v="250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x v="0"/>
    <n v="1317576973"/>
    <n v="1312392973"/>
    <b v="0"/>
    <x v="19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x v="0"/>
    <n v="1351223940"/>
    <n v="1349892735"/>
    <b v="0"/>
    <x v="25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x v="0"/>
    <n v="1322751735"/>
    <n v="1317564135"/>
    <b v="0"/>
    <x v="44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x v="0"/>
    <n v="1331174635"/>
    <n v="1328582635"/>
    <b v="0"/>
    <x v="58"/>
    <b v="1"/>
    <x v="14"/>
    <n v="100"/>
    <n v="188.13"/>
    <x v="4"/>
    <x v="14"/>
  </r>
  <r>
    <n v="2099"/>
    <s v="Roosevelt Died."/>
    <s v="Our tour van died, we need help!"/>
    <n v="3000"/>
    <x v="1464"/>
    <x v="0"/>
    <x v="0"/>
    <x v="0"/>
    <n v="1435808400"/>
    <n v="1434650084"/>
    <b v="0"/>
    <x v="287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x v="0"/>
    <n v="1341028740"/>
    <n v="1339704141"/>
    <b v="0"/>
    <x v="74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x v="0"/>
    <n v="1329104114"/>
    <n v="1323920114"/>
    <b v="0"/>
    <x v="3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x v="0"/>
    <n v="1304628648"/>
    <n v="1302036648"/>
    <b v="0"/>
    <x v="44"/>
    <b v="1"/>
    <x v="14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x v="0"/>
    <n v="1352488027"/>
    <n v="1349892427"/>
    <b v="0"/>
    <x v="248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x v="0"/>
    <n v="1369958400"/>
    <n v="1367286434"/>
    <b v="0"/>
    <x v="7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x v="0"/>
    <n v="1416542400"/>
    <n v="1415472953"/>
    <b v="0"/>
    <x v="221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x v="0"/>
    <n v="1359176974"/>
    <n v="1356584974"/>
    <b v="0"/>
    <x v="3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x v="0"/>
    <n v="1415815393"/>
    <n v="1413997393"/>
    <b v="0"/>
    <x v="6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x v="0"/>
    <n v="1347249300"/>
    <n v="1344917580"/>
    <b v="0"/>
    <x v="277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x v="0"/>
    <n v="1436115617"/>
    <n v="1433523617"/>
    <b v="0"/>
    <x v="244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x v="0"/>
    <n v="1401253140"/>
    <n v="1398873969"/>
    <b v="0"/>
    <x v="44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x v="0"/>
    <n v="1313370000"/>
    <n v="1307594625"/>
    <b v="0"/>
    <x v="70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x v="0"/>
    <n v="1366064193"/>
    <n v="1364854593"/>
    <b v="0"/>
    <x v="202"/>
    <b v="1"/>
    <x v="14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x v="0"/>
    <n v="1411505176"/>
    <n v="1408481176"/>
    <b v="0"/>
    <x v="329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x v="0"/>
    <n v="1291870740"/>
    <n v="1286480070"/>
    <b v="0"/>
    <x v="206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x v="0"/>
    <n v="1298167001"/>
    <n v="1295575001"/>
    <b v="0"/>
    <x v="17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x v="0"/>
    <n v="1349203203"/>
    <n v="1345056003"/>
    <b v="0"/>
    <x v="297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x v="0"/>
    <n v="1445921940"/>
    <n v="1444699549"/>
    <b v="0"/>
    <x v="2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x v="0"/>
    <n v="1311538136"/>
    <n v="1308946136"/>
    <b v="0"/>
    <x v="5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x v="0"/>
    <n v="1345086445"/>
    <n v="1342494445"/>
    <b v="0"/>
    <x v="19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x v="0"/>
    <n v="1388617736"/>
    <n v="1384384136"/>
    <b v="0"/>
    <x v="50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x v="11"/>
    <n v="1484156948"/>
    <n v="1481564948"/>
    <b v="0"/>
    <x v="73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x v="10"/>
    <n v="1483773169"/>
    <n v="1481181169"/>
    <b v="0"/>
    <x v="8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x v="0"/>
    <n v="1268636340"/>
    <n v="1263982307"/>
    <b v="0"/>
    <x v="81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x v="0"/>
    <n v="1291093200"/>
    <n v="1286930435"/>
    <b v="0"/>
    <x v="81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x v="0"/>
    <n v="1438734833"/>
    <n v="1436142833"/>
    <b v="0"/>
    <x v="74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x v="0"/>
    <n v="1418080887"/>
    <n v="1415488887"/>
    <b v="0"/>
    <x v="84"/>
    <b v="0"/>
    <x v="17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x v="1"/>
    <n v="1426158463"/>
    <n v="1423570063"/>
    <b v="0"/>
    <x v="163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x v="5"/>
    <n v="1411324369"/>
    <n v="1406140369"/>
    <b v="0"/>
    <x v="29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x v="0"/>
    <n v="1457570100"/>
    <n v="1454978100"/>
    <b v="0"/>
    <x v="8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x v="0"/>
    <n v="1408154663"/>
    <n v="1405130663"/>
    <b v="0"/>
    <x v="80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x v="0"/>
    <n v="1436677091"/>
    <n v="1434085091"/>
    <b v="0"/>
    <x v="8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x v="0"/>
    <n v="1391427692"/>
    <n v="1388835692"/>
    <b v="0"/>
    <x v="221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x v="0"/>
    <n v="1303628340"/>
    <n v="1300328399"/>
    <b v="0"/>
    <x v="8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x v="0"/>
    <n v="1367097391"/>
    <n v="1364505391"/>
    <b v="0"/>
    <x v="8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x v="0"/>
    <n v="1349392033"/>
    <n v="1346800033"/>
    <b v="0"/>
    <x v="19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x v="0"/>
    <n v="1382184786"/>
    <n v="1379592786"/>
    <b v="0"/>
    <x v="80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x v="5"/>
    <n v="1417804229"/>
    <n v="1415212229"/>
    <b v="0"/>
    <x v="408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x v="1"/>
    <n v="1383959939"/>
    <n v="1381364339"/>
    <b v="0"/>
    <x v="8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x v="0"/>
    <n v="1478196008"/>
    <n v="1475604008"/>
    <b v="0"/>
    <x v="6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x v="0"/>
    <n v="1357934424"/>
    <n v="1355342424"/>
    <b v="0"/>
    <x v="202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x v="0"/>
    <n v="1415947159"/>
    <n v="1413351559"/>
    <b v="0"/>
    <x v="78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x v="3"/>
    <n v="1451494210"/>
    <n v="1449075010"/>
    <b v="0"/>
    <x v="8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x v="0"/>
    <n v="1279738800"/>
    <n v="1275599812"/>
    <b v="0"/>
    <x v="81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x v="0"/>
    <n v="1379164040"/>
    <n v="1376399240"/>
    <b v="0"/>
    <x v="5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x v="0"/>
    <n v="1385534514"/>
    <n v="1382938914"/>
    <b v="0"/>
    <x v="30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x v="0"/>
    <n v="1455207510"/>
    <n v="1453997910"/>
    <b v="0"/>
    <x v="29"/>
    <b v="0"/>
    <x v="17"/>
    <n v="0"/>
    <n v="1"/>
    <x v="6"/>
    <x v="17"/>
  </r>
  <r>
    <n v="2147"/>
    <s v="Johnny Rocketfingers 3"/>
    <s v="A Point and Click Adventure on Steroids."/>
    <n v="390000"/>
    <x v="1495"/>
    <x v="2"/>
    <x v="0"/>
    <x v="0"/>
    <n v="1416125148"/>
    <n v="1413356748"/>
    <b v="0"/>
    <x v="16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x v="1"/>
    <n v="1427992582"/>
    <n v="1425404182"/>
    <b v="0"/>
    <x v="84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x v="0"/>
    <n v="1280534400"/>
    <n v="1277512556"/>
    <b v="0"/>
    <x v="78"/>
    <b v="0"/>
    <x v="17"/>
    <n v="0"/>
    <n v="0"/>
    <x v="6"/>
    <x v="17"/>
  </r>
  <r>
    <n v="2150"/>
    <s v="The Unknown Door"/>
    <s v="A pixel styled open world detective game."/>
    <n v="50000"/>
    <x v="1496"/>
    <x v="2"/>
    <x v="10"/>
    <x v="8"/>
    <n v="1468392599"/>
    <n v="1465800599"/>
    <b v="0"/>
    <x v="80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x v="0"/>
    <n v="1467231614"/>
    <n v="1464639614"/>
    <b v="0"/>
    <x v="79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x v="0"/>
    <n v="1394909909"/>
    <n v="1392321509"/>
    <b v="0"/>
    <x v="80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x v="0"/>
    <n v="1420876740"/>
    <n v="1417470718"/>
    <b v="0"/>
    <x v="80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x v="0"/>
    <n v="1390921827"/>
    <n v="1389193827"/>
    <b v="0"/>
    <x v="84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x v="1"/>
    <n v="1459443385"/>
    <n v="1456854985"/>
    <b v="0"/>
    <x v="81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x v="0"/>
    <n v="1379363406"/>
    <n v="1375475406"/>
    <b v="0"/>
    <x v="183"/>
    <b v="0"/>
    <x v="17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x v="0"/>
    <n v="1482479940"/>
    <n v="1479684783"/>
    <b v="0"/>
    <x v="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x v="0"/>
    <n v="1360009774"/>
    <n v="1356121774"/>
    <b v="0"/>
    <x v="409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x v="0"/>
    <n v="1310837574"/>
    <n v="1308245574"/>
    <b v="0"/>
    <x v="84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x v="0"/>
    <n v="1337447105"/>
    <n v="1334855105"/>
    <b v="0"/>
    <x v="38"/>
    <b v="0"/>
    <x v="17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x v="0"/>
    <n v="1443040059"/>
    <n v="1440448059"/>
    <b v="0"/>
    <x v="62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x v="0"/>
    <n v="1406226191"/>
    <n v="1403547791"/>
    <b v="0"/>
    <x v="6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x v="0"/>
    <n v="1433735400"/>
    <n v="1429306520"/>
    <b v="0"/>
    <x v="34"/>
    <b v="1"/>
    <x v="11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x v="0"/>
    <n v="1466827140"/>
    <n v="1464196414"/>
    <b v="0"/>
    <x v="1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x v="3"/>
    <n v="1460127635"/>
    <n v="1457539235"/>
    <b v="0"/>
    <x v="2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x v="0"/>
    <n v="1417813618"/>
    <n v="1413922018"/>
    <b v="0"/>
    <x v="58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x v="0"/>
    <n v="1347672937"/>
    <n v="1346463337"/>
    <b v="0"/>
    <x v="22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x v="0"/>
    <n v="1486702800"/>
    <n v="1484058261"/>
    <b v="0"/>
    <x v="158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x v="0"/>
    <n v="1488473351"/>
    <n v="1488214151"/>
    <b v="0"/>
    <x v="63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x v="0"/>
    <n v="1440266422"/>
    <n v="1436810422"/>
    <b v="0"/>
    <x v="10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x v="0"/>
    <n v="1434949200"/>
    <n v="1431903495"/>
    <b v="0"/>
    <x v="5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x v="0"/>
    <n v="1429365320"/>
    <n v="1426773320"/>
    <b v="0"/>
    <x v="62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x v="0"/>
    <n v="1378785540"/>
    <n v="1376066243"/>
    <b v="0"/>
    <x v="24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x v="1"/>
    <n v="1462453307"/>
    <n v="1459861307"/>
    <b v="0"/>
    <x v="287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x v="0"/>
    <n v="1469059986"/>
    <n v="1468455186"/>
    <b v="0"/>
    <x v="55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x v="0"/>
    <n v="1430579509"/>
    <n v="1427987509"/>
    <b v="0"/>
    <x v="26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x v="0"/>
    <n v="1465192867"/>
    <n v="1463032867"/>
    <b v="0"/>
    <x v="44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x v="0"/>
    <n v="1484752597"/>
    <n v="1482160597"/>
    <b v="0"/>
    <x v="410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x v="0"/>
    <n v="1428725192"/>
    <n v="1426133192"/>
    <b v="0"/>
    <x v="64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x v="0"/>
    <n v="1447434268"/>
    <n v="1443801868"/>
    <b v="0"/>
    <x v="76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x v="0"/>
    <n v="1487635653"/>
    <n v="1486426053"/>
    <b v="0"/>
    <x v="28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x v="5"/>
    <n v="1412285825"/>
    <n v="1409261825"/>
    <b v="0"/>
    <x v="289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x v="0"/>
    <n v="1486616400"/>
    <n v="1484037977"/>
    <b v="0"/>
    <x v="411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x v="0"/>
    <n v="1453737600"/>
    <n v="1452530041"/>
    <b v="1"/>
    <x v="161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x v="1"/>
    <n v="1364286239"/>
    <n v="1360830239"/>
    <b v="0"/>
    <x v="412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x v="0"/>
    <n v="1473213600"/>
    <n v="1470062743"/>
    <b v="0"/>
    <x v="413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x v="0"/>
    <n v="1428033540"/>
    <n v="1425531666"/>
    <b v="1"/>
    <x v="414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x v="2"/>
    <n v="1477414800"/>
    <n v="1474380241"/>
    <b v="0"/>
    <x v="415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x v="1"/>
    <n v="1461276000"/>
    <n v="1460055300"/>
    <b v="0"/>
    <x v="106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x v="0"/>
    <n v="1458716340"/>
    <n v="1455721204"/>
    <b v="0"/>
    <x v="416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x v="1"/>
    <n v="1487102427"/>
    <n v="1486065627"/>
    <b v="0"/>
    <x v="20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x v="1"/>
    <n v="1481842800"/>
    <n v="1479414344"/>
    <b v="0"/>
    <x v="417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x v="0"/>
    <n v="1479704340"/>
    <n v="1477043072"/>
    <b v="0"/>
    <x v="418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x v="0"/>
    <n v="1459012290"/>
    <n v="1456423890"/>
    <b v="0"/>
    <x v="419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x v="0"/>
    <n v="1439317900"/>
    <n v="1436725900"/>
    <b v="0"/>
    <x v="248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x v="0"/>
    <n v="1480662000"/>
    <n v="1478000502"/>
    <b v="0"/>
    <x v="302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x v="0"/>
    <n v="1425132059"/>
    <n v="1422540059"/>
    <b v="0"/>
    <x v="42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x v="0"/>
    <n v="1447507200"/>
    <n v="1444911600"/>
    <b v="0"/>
    <x v="421"/>
    <b v="1"/>
    <x v="32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x v="3"/>
    <n v="1444903198"/>
    <n v="1442311198"/>
    <b v="1"/>
    <x v="140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x v="1"/>
    <n v="1436151600"/>
    <n v="1433775668"/>
    <b v="0"/>
    <x v="40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x v="1"/>
    <n v="1358367565"/>
    <n v="1357157965"/>
    <b v="0"/>
    <x v="33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x v="0"/>
    <n v="1351801368"/>
    <n v="1349209368"/>
    <b v="0"/>
    <x v="422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x v="5"/>
    <n v="1443127082"/>
    <n v="1440535082"/>
    <b v="0"/>
    <x v="133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x v="0"/>
    <n v="1362814119"/>
    <n v="1360222119"/>
    <b v="0"/>
    <x v="196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x v="0"/>
    <n v="1338579789"/>
    <n v="1335987789"/>
    <b v="0"/>
    <x v="74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x v="0"/>
    <n v="1334556624"/>
    <n v="1333001424"/>
    <b v="0"/>
    <x v="69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x v="0"/>
    <n v="1384580373"/>
    <n v="1381984773"/>
    <b v="0"/>
    <x v="63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x v="0"/>
    <n v="1333771200"/>
    <n v="1328649026"/>
    <b v="0"/>
    <x v="5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x v="1"/>
    <n v="1397516400"/>
    <n v="1396524644"/>
    <b v="0"/>
    <x v="41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x v="0"/>
    <n v="1334424960"/>
    <n v="1329442510"/>
    <b v="0"/>
    <x v="250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x v="0"/>
    <n v="1397113140"/>
    <n v="1395168625"/>
    <b v="0"/>
    <x v="148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x v="0"/>
    <n v="1383526800"/>
    <n v="1380650177"/>
    <b v="0"/>
    <x v="252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x v="0"/>
    <n v="1431719379"/>
    <n v="1429127379"/>
    <b v="0"/>
    <x v="29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x v="0"/>
    <n v="1391713248"/>
    <n v="1389121248"/>
    <b v="0"/>
    <x v="5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x v="0"/>
    <n v="1331621940"/>
    <n v="1329671572"/>
    <b v="0"/>
    <x v="51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x v="0"/>
    <n v="1437674545"/>
    <n v="1436464945"/>
    <b v="0"/>
    <x v="25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x v="0"/>
    <n v="1446451200"/>
    <n v="1445539113"/>
    <b v="0"/>
    <x v="82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x v="0"/>
    <n v="1346198400"/>
    <n v="1344281383"/>
    <b v="0"/>
    <x v="88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x v="0"/>
    <n v="1440004512"/>
    <n v="1437412512"/>
    <b v="0"/>
    <x v="10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x v="0"/>
    <n v="1374888436"/>
    <n v="1372296436"/>
    <b v="0"/>
    <x v="50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x v="0"/>
    <n v="1461369600"/>
    <n v="1458748809"/>
    <b v="0"/>
    <x v="423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x v="0"/>
    <n v="1327776847"/>
    <n v="1325184847"/>
    <b v="0"/>
    <x v="209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x v="5"/>
    <n v="1435418568"/>
    <n v="1432826568"/>
    <b v="0"/>
    <x v="61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x v="0"/>
    <n v="1477767600"/>
    <n v="1475337675"/>
    <b v="0"/>
    <x v="228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x v="1"/>
    <n v="1411326015"/>
    <n v="1408734015"/>
    <b v="0"/>
    <x v="42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x v="0"/>
    <n v="1455253140"/>
    <n v="1452625822"/>
    <b v="0"/>
    <x v="306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x v="1"/>
    <n v="1384374155"/>
    <n v="1381778555"/>
    <b v="0"/>
    <x v="425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x v="3"/>
    <n v="1439707236"/>
    <n v="1437115236"/>
    <b v="0"/>
    <x v="296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x v="0"/>
    <n v="1378180800"/>
    <n v="1375113391"/>
    <b v="0"/>
    <x v="380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x v="0"/>
    <n v="1398460127"/>
    <n v="1395868127"/>
    <b v="0"/>
    <x v="156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x v="0"/>
    <n v="1372136400"/>
    <n v="1369864301"/>
    <b v="0"/>
    <x v="426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x v="0"/>
    <n v="1405738800"/>
    <n v="1402945408"/>
    <b v="0"/>
    <x v="427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x v="1"/>
    <n v="1450051200"/>
    <n v="1448269539"/>
    <b v="0"/>
    <x v="428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x v="0"/>
    <n v="1483645647"/>
    <n v="1481053647"/>
    <b v="0"/>
    <x v="33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x v="5"/>
    <n v="1427585511"/>
    <n v="1424997111"/>
    <b v="0"/>
    <x v="206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x v="0"/>
    <n v="1454338123"/>
    <n v="1451746123"/>
    <b v="0"/>
    <x v="34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x v="0"/>
    <n v="1415779140"/>
    <n v="1412294683"/>
    <b v="0"/>
    <x v="429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x v="3"/>
    <n v="1489157716"/>
    <n v="1486565716"/>
    <b v="0"/>
    <x v="1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x v="0"/>
    <n v="1385870520"/>
    <n v="1382742014"/>
    <b v="0"/>
    <x v="374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x v="0"/>
    <n v="1461354544"/>
    <n v="1458762544"/>
    <b v="0"/>
    <x v="93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x v="1"/>
    <n v="1488484300"/>
    <n v="1485892300"/>
    <b v="0"/>
    <x v="430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x v="0"/>
    <n v="1385521320"/>
    <n v="1382449733"/>
    <b v="0"/>
    <x v="431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x v="0"/>
    <n v="1489374000"/>
    <n v="1488823290"/>
    <b v="0"/>
    <x v="432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x v="0"/>
    <n v="1476649800"/>
    <n v="1475609946"/>
    <b v="0"/>
    <x v="126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x v="0"/>
    <n v="1393005600"/>
    <n v="1390323617"/>
    <b v="0"/>
    <x v="433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x v="1"/>
    <n v="1441393210"/>
    <n v="1438801210"/>
    <b v="0"/>
    <x v="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x v="0"/>
    <n v="1438185565"/>
    <n v="1436975965"/>
    <b v="0"/>
    <x v="434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x v="1"/>
    <n v="1481749278"/>
    <n v="1479157278"/>
    <b v="0"/>
    <x v="130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x v="0"/>
    <n v="1364917965"/>
    <n v="1362329565"/>
    <b v="0"/>
    <x v="387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x v="0"/>
    <n v="1480727273"/>
    <n v="1478131673"/>
    <b v="0"/>
    <x v="435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x v="0"/>
    <n v="1408177077"/>
    <n v="1406362677"/>
    <b v="0"/>
    <x v="436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x v="3"/>
    <n v="1470469938"/>
    <n v="1469173938"/>
    <b v="0"/>
    <x v="437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x v="0"/>
    <n v="1447862947"/>
    <n v="1445267347"/>
    <b v="0"/>
    <x v="87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x v="0"/>
    <n v="1485271968"/>
    <n v="1484667168"/>
    <b v="0"/>
    <x v="438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x v="0"/>
    <n v="1462661451"/>
    <n v="1460069451"/>
    <b v="0"/>
    <x v="197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x v="1"/>
    <n v="1479811846"/>
    <n v="1478602246"/>
    <b v="0"/>
    <x v="133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x v="1"/>
    <n v="1466377200"/>
    <n v="1463351329"/>
    <b v="0"/>
    <x v="39"/>
    <b v="1"/>
    <x v="32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x v="0"/>
    <n v="1434045687"/>
    <n v="1431453687"/>
    <b v="0"/>
    <x v="242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x v="1"/>
    <n v="1481224736"/>
    <n v="1480360736"/>
    <b v="0"/>
    <x v="190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x v="0"/>
    <n v="1395876250"/>
    <n v="1393287850"/>
    <b v="0"/>
    <x v="87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x v="2"/>
    <n v="1487093020"/>
    <n v="1485278620"/>
    <b v="0"/>
    <x v="439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x v="0"/>
    <n v="1416268800"/>
    <n v="1413295358"/>
    <b v="0"/>
    <x v="33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x v="9"/>
    <n v="1422734313"/>
    <n v="1420919913"/>
    <b v="0"/>
    <x v="65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x v="0"/>
    <n v="1463972400"/>
    <n v="1462543114"/>
    <b v="0"/>
    <x v="440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x v="1"/>
    <n v="1479846507"/>
    <n v="1479241707"/>
    <b v="0"/>
    <x v="5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x v="0"/>
    <n v="1461722400"/>
    <n v="1460235592"/>
    <b v="0"/>
    <x v="441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x v="0"/>
    <n v="1419123600"/>
    <n v="1416945297"/>
    <b v="0"/>
    <x v="442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x v="0"/>
    <n v="1489283915"/>
    <n v="1486691915"/>
    <b v="0"/>
    <x v="441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x v="0"/>
    <n v="1488862800"/>
    <n v="1486745663"/>
    <b v="0"/>
    <x v="443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x v="0"/>
    <n v="1484085540"/>
    <n v="1482353513"/>
    <b v="0"/>
    <x v="444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x v="0"/>
    <n v="1481328004"/>
    <n v="1478736004"/>
    <b v="0"/>
    <x v="445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x v="0"/>
    <n v="1449506836"/>
    <n v="1446914836"/>
    <b v="0"/>
    <x v="446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x v="5"/>
    <n v="1489320642"/>
    <n v="1487164242"/>
    <b v="0"/>
    <x v="206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x v="0"/>
    <n v="1393156857"/>
    <n v="1390564857"/>
    <b v="0"/>
    <x v="221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x v="1"/>
    <n v="1419259679"/>
    <n v="1416667679"/>
    <b v="0"/>
    <x v="1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x v="0"/>
    <n v="1388936289"/>
    <n v="1386344289"/>
    <b v="0"/>
    <x v="11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x v="0"/>
    <n v="1330359423"/>
    <n v="1327767423"/>
    <b v="0"/>
    <x v="44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x v="3"/>
    <n v="1451861940"/>
    <n v="1448902867"/>
    <b v="0"/>
    <x v="33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x v="0"/>
    <n v="1423022400"/>
    <n v="1421436099"/>
    <b v="0"/>
    <x v="58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x v="0"/>
    <n v="1442501991"/>
    <n v="1439909991"/>
    <b v="0"/>
    <x v="436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x v="0"/>
    <n v="1311576600"/>
    <n v="1306219897"/>
    <b v="0"/>
    <x v="202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x v="0"/>
    <n v="1452744686"/>
    <n v="1447560686"/>
    <b v="0"/>
    <x v="8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x v="0"/>
    <n v="1336528804"/>
    <n v="1331348404"/>
    <b v="0"/>
    <x v="53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x v="0"/>
    <n v="1299902400"/>
    <n v="1297451245"/>
    <b v="0"/>
    <x v="211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x v="0"/>
    <n v="1340944043"/>
    <n v="1338352043"/>
    <b v="0"/>
    <x v="1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x v="0"/>
    <n v="1378439940"/>
    <n v="1376003254"/>
    <b v="0"/>
    <x v="25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x v="0"/>
    <n v="1403539260"/>
    <n v="1401724860"/>
    <b v="0"/>
    <x v="448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x v="0"/>
    <n v="1340733600"/>
    <n v="1339098689"/>
    <b v="0"/>
    <x v="20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x v="0"/>
    <n v="1386372120"/>
    <n v="1382659060"/>
    <b v="0"/>
    <x v="20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x v="0"/>
    <n v="1259686800"/>
    <n v="1252908330"/>
    <b v="0"/>
    <x v="60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x v="0"/>
    <n v="1335153600"/>
    <n v="1332199618"/>
    <b v="0"/>
    <x v="68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x v="0"/>
    <n v="1334767476"/>
    <n v="1332175476"/>
    <b v="0"/>
    <x v="67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x v="0"/>
    <n v="1348545540"/>
    <n v="1346345999"/>
    <b v="0"/>
    <x v="74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x v="0"/>
    <n v="1358702480"/>
    <n v="1356110480"/>
    <b v="0"/>
    <x v="300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x v="0"/>
    <n v="1359240856"/>
    <n v="1356648856"/>
    <b v="0"/>
    <x v="69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x v="0"/>
    <n v="1330018426"/>
    <n v="1326994426"/>
    <b v="0"/>
    <x v="108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x v="0"/>
    <n v="1331697540"/>
    <n v="1328749249"/>
    <b v="0"/>
    <x v="10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x v="0"/>
    <n v="1395861033"/>
    <n v="1393272633"/>
    <b v="0"/>
    <x v="449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x v="0"/>
    <n v="1296953209"/>
    <n v="1295657209"/>
    <b v="0"/>
    <x v="25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x v="0"/>
    <n v="1340904416"/>
    <n v="1339694816"/>
    <b v="0"/>
    <x v="63"/>
    <b v="1"/>
    <x v="11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x v="0"/>
    <n v="1371785496"/>
    <n v="1369193496"/>
    <b v="1"/>
    <x v="263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x v="0"/>
    <n v="1388473200"/>
    <n v="1385585434"/>
    <b v="1"/>
    <x v="268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x v="0"/>
    <n v="1323747596"/>
    <n v="1320287996"/>
    <b v="1"/>
    <x v="27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x v="0"/>
    <n v="1293857940"/>
    <n v="1290281691"/>
    <b v="1"/>
    <x v="116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x v="0"/>
    <n v="1407520800"/>
    <n v="1405356072"/>
    <b v="1"/>
    <x v="15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x v="0"/>
    <n v="1331352129"/>
    <n v="1328760129"/>
    <b v="1"/>
    <x v="196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x v="0"/>
    <n v="1336245328"/>
    <n v="1333653333"/>
    <b v="1"/>
    <x v="11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x v="0"/>
    <n v="1409274000"/>
    <n v="1406847996"/>
    <b v="1"/>
    <x v="450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x v="0"/>
    <n v="1362872537"/>
    <n v="1359848537"/>
    <b v="1"/>
    <x v="329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x v="0"/>
    <n v="1363889015"/>
    <n v="1361300615"/>
    <b v="1"/>
    <x v="451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x v="0"/>
    <n v="1399421189"/>
    <n v="1396829189"/>
    <b v="1"/>
    <x v="201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x v="0"/>
    <n v="1397862000"/>
    <n v="1395155478"/>
    <b v="1"/>
    <x v="1"/>
    <b v="1"/>
    <x v="14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x v="0"/>
    <n v="1336086026"/>
    <n v="1333494026"/>
    <b v="1"/>
    <x v="328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x v="0"/>
    <n v="1339074857"/>
    <n v="1336482857"/>
    <b v="1"/>
    <x v="133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x v="0"/>
    <n v="1336238743"/>
    <n v="1333646743"/>
    <b v="1"/>
    <x v="31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x v="0"/>
    <n v="1260383040"/>
    <n v="1253726650"/>
    <b v="1"/>
    <x v="452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x v="0"/>
    <n v="1266210000"/>
    <n v="1263474049"/>
    <b v="1"/>
    <x v="19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x v="0"/>
    <n v="1253937540"/>
    <n v="1251214014"/>
    <b v="1"/>
    <x v="430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x v="0"/>
    <n v="1387072685"/>
    <n v="1384480685"/>
    <b v="1"/>
    <x v="99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x v="0"/>
    <n v="1396463800"/>
    <n v="1393443400"/>
    <b v="1"/>
    <x v="30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x v="3"/>
    <n v="1491282901"/>
    <n v="1488694501"/>
    <b v="0"/>
    <x v="31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x v="0"/>
    <n v="1491769769"/>
    <n v="1489181369"/>
    <b v="0"/>
    <x v="80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x v="0"/>
    <n v="1490033247"/>
    <n v="1489428447"/>
    <b v="0"/>
    <x v="80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x v="1"/>
    <n v="1490559285"/>
    <n v="1487970885"/>
    <b v="0"/>
    <x v="42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x v="0"/>
    <n v="1490830331"/>
    <n v="1488241931"/>
    <b v="0"/>
    <x v="63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x v="0"/>
    <n v="1493571600"/>
    <n v="1489106948"/>
    <b v="0"/>
    <x v="29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x v="0"/>
    <n v="1409090440"/>
    <n v="1406066440"/>
    <b v="1"/>
    <x v="453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x v="0"/>
    <n v="1434307537"/>
    <n v="1431715537"/>
    <b v="1"/>
    <x v="416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x v="0"/>
    <n v="1405609146"/>
    <n v="1403017146"/>
    <b v="1"/>
    <x v="207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x v="0"/>
    <n v="1451001600"/>
    <n v="1448400943"/>
    <b v="1"/>
    <x v="430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x v="0"/>
    <n v="1408320490"/>
    <n v="1405728490"/>
    <b v="1"/>
    <x v="454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x v="0"/>
    <n v="1423235071"/>
    <n v="1420643071"/>
    <b v="1"/>
    <x v="455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x v="0"/>
    <n v="1401385800"/>
    <n v="1399563390"/>
    <b v="1"/>
    <x v="225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x v="0"/>
    <n v="1415208840"/>
    <n v="1412611498"/>
    <b v="1"/>
    <x v="85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x v="0"/>
    <n v="1402494243"/>
    <n v="1399902243"/>
    <b v="1"/>
    <x v="170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x v="0"/>
    <n v="1394316695"/>
    <n v="1390860695"/>
    <b v="1"/>
    <x v="456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x v="0"/>
    <n v="1403796143"/>
    <n v="1401204143"/>
    <b v="1"/>
    <x v="122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x v="0"/>
    <n v="1404077484"/>
    <n v="1401485484"/>
    <b v="1"/>
    <x v="252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x v="0"/>
    <n v="1482134340"/>
    <n v="1479496309"/>
    <b v="1"/>
    <x v="457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x v="0"/>
    <n v="1477841138"/>
    <n v="1475249138"/>
    <b v="1"/>
    <x v="458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x v="0"/>
    <n v="1436729504"/>
    <n v="1434137504"/>
    <b v="0"/>
    <x v="78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x v="0"/>
    <n v="1412571600"/>
    <n v="1410799870"/>
    <b v="0"/>
    <x v="78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x v="0"/>
    <n v="1452282420"/>
    <n v="1447962505"/>
    <b v="0"/>
    <x v="29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x v="5"/>
    <n v="1466789269"/>
    <n v="1464197269"/>
    <b v="0"/>
    <x v="29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x v="0"/>
    <n v="1427845140"/>
    <n v="1424822556"/>
    <b v="0"/>
    <x v="78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x v="0"/>
    <n v="1476731431"/>
    <n v="1472843431"/>
    <b v="0"/>
    <x v="8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x v="0"/>
    <n v="1472135676"/>
    <n v="1469543676"/>
    <b v="0"/>
    <x v="29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x v="0"/>
    <n v="1456006938"/>
    <n v="1450822938"/>
    <b v="0"/>
    <x v="81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x v="9"/>
    <n v="1439318228"/>
    <n v="1436812628"/>
    <b v="0"/>
    <x v="78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x v="3"/>
    <n v="1483474370"/>
    <n v="1480882370"/>
    <b v="0"/>
    <x v="78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x v="4"/>
    <n v="1430360739"/>
    <n v="1427768739"/>
    <b v="0"/>
    <x v="63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x v="0"/>
    <n v="1433603552"/>
    <n v="1428419552"/>
    <b v="0"/>
    <x v="78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x v="0"/>
    <n v="1429632822"/>
    <n v="1428596022"/>
    <b v="0"/>
    <x v="78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x v="0"/>
    <n v="1420910460"/>
    <n v="1415726460"/>
    <b v="0"/>
    <x v="29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x v="2"/>
    <n v="1430604136"/>
    <n v="1428012136"/>
    <b v="0"/>
    <x v="84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x v="3"/>
    <n v="1433530104"/>
    <n v="1430938104"/>
    <b v="0"/>
    <x v="78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x v="1"/>
    <n v="1445093578"/>
    <n v="1442501578"/>
    <b v="0"/>
    <x v="78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x v="1"/>
    <n v="1422664740"/>
    <n v="1417818036"/>
    <b v="0"/>
    <x v="78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x v="0"/>
    <n v="1438616124"/>
    <n v="1433432124"/>
    <b v="0"/>
    <x v="8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x v="5"/>
    <n v="1454864280"/>
    <n v="1452272280"/>
    <b v="0"/>
    <x v="29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x v="5"/>
    <n v="1462053600"/>
    <n v="1459975008"/>
    <b v="0"/>
    <x v="78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x v="0"/>
    <n v="1418315470"/>
    <n v="1415723470"/>
    <b v="0"/>
    <x v="84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x v="0"/>
    <n v="1451348200"/>
    <n v="1447460200"/>
    <b v="0"/>
    <x v="78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x v="0"/>
    <n v="1445898356"/>
    <n v="1441146356"/>
    <b v="0"/>
    <x v="78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x v="3"/>
    <n v="1453071600"/>
    <n v="1449596425"/>
    <b v="0"/>
    <x v="78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x v="1"/>
    <n v="1445431533"/>
    <n v="1442839533"/>
    <b v="0"/>
    <x v="74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x v="0"/>
    <n v="1461622616"/>
    <n v="1456442216"/>
    <b v="0"/>
    <x v="25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x v="0"/>
    <n v="1429028365"/>
    <n v="1425143965"/>
    <b v="0"/>
    <x v="84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x v="0"/>
    <n v="1455132611"/>
    <n v="1452540611"/>
    <b v="0"/>
    <x v="78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x v="0"/>
    <n v="1418877141"/>
    <n v="1416285141"/>
    <b v="0"/>
    <x v="80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x v="0"/>
    <n v="1435257596"/>
    <n v="1432665596"/>
    <b v="0"/>
    <x v="78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x v="2"/>
    <n v="1429839571"/>
    <n v="1427247571"/>
    <b v="0"/>
    <x v="79"/>
    <b v="0"/>
    <x v="7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x v="9"/>
    <n v="1440863624"/>
    <n v="1438271624"/>
    <b v="0"/>
    <x v="29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x v="0"/>
    <n v="1423772060"/>
    <n v="1421180060"/>
    <b v="0"/>
    <x v="29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x v="0"/>
    <n v="1473451437"/>
    <n v="1470859437"/>
    <b v="0"/>
    <x v="78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x v="0"/>
    <n v="1449785566"/>
    <n v="1447193566"/>
    <b v="0"/>
    <x v="80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x v="5"/>
    <n v="1480110783"/>
    <n v="1477515183"/>
    <b v="0"/>
    <x v="78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x v="0"/>
    <n v="1440548330"/>
    <n v="1438042730"/>
    <b v="0"/>
    <x v="78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x v="0"/>
    <n v="1444004616"/>
    <n v="1440116616"/>
    <b v="0"/>
    <x v="78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x v="0"/>
    <n v="1443726142"/>
    <n v="1441134142"/>
    <b v="0"/>
    <x v="8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x v="0"/>
    <n v="1428704848"/>
    <n v="1426112848"/>
    <b v="0"/>
    <x v="63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x v="0"/>
    <n v="1438662603"/>
    <n v="1436502603"/>
    <b v="0"/>
    <x v="84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x v="4"/>
    <n v="1424568107"/>
    <n v="1421976107"/>
    <b v="0"/>
    <x v="8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x v="0"/>
    <n v="1415932643"/>
    <n v="1413337043"/>
    <b v="0"/>
    <x v="22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x v="0"/>
    <n v="1438793432"/>
    <n v="1436201432"/>
    <b v="0"/>
    <x v="63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x v="5"/>
    <n v="1420920424"/>
    <n v="1415736424"/>
    <b v="0"/>
    <x v="78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x v="0"/>
    <n v="1469199740"/>
    <n v="1465311740"/>
    <b v="0"/>
    <x v="8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x v="0"/>
    <n v="1421350140"/>
    <n v="1418761759"/>
    <b v="0"/>
    <x v="22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x v="3"/>
    <n v="1437861540"/>
    <n v="1435160452"/>
    <b v="0"/>
    <x v="29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x v="2"/>
    <n v="1420352264"/>
    <n v="1416896264"/>
    <b v="0"/>
    <x v="78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x v="0"/>
    <n v="1427825044"/>
    <n v="1425236644"/>
    <b v="0"/>
    <x v="29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x v="0"/>
    <n v="1446087223"/>
    <n v="1443495223"/>
    <b v="0"/>
    <x v="78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x v="0"/>
    <n v="1439048017"/>
    <n v="1436456017"/>
    <b v="0"/>
    <x v="29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x v="3"/>
    <n v="1424940093"/>
    <n v="1422348093"/>
    <b v="0"/>
    <x v="84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x v="0"/>
    <n v="1484038620"/>
    <n v="1481597687"/>
    <b v="0"/>
    <x v="78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x v="11"/>
    <n v="1444940558"/>
    <n v="1442348558"/>
    <b v="0"/>
    <x v="29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x v="0"/>
    <n v="1420233256"/>
    <n v="1417641256"/>
    <b v="0"/>
    <x v="78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x v="0"/>
    <n v="1435874384"/>
    <n v="1433282384"/>
    <b v="0"/>
    <x v="78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x v="9"/>
    <n v="1418934506"/>
    <n v="1415910506"/>
    <b v="0"/>
    <x v="78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x v="2"/>
    <n v="1460615164"/>
    <n v="1458023164"/>
    <b v="0"/>
    <x v="78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x v="0"/>
    <n v="1457207096"/>
    <n v="1452023096"/>
    <b v="0"/>
    <x v="82"/>
    <b v="0"/>
    <x v="19"/>
    <n v="1"/>
    <n v="22.33"/>
    <x v="7"/>
    <x v="19"/>
  </r>
  <r>
    <n v="2402"/>
    <s v="Cupcake Truck Unite"/>
    <s v="Small town, delicious treats, and a mobile truck"/>
    <n v="12000"/>
    <x v="401"/>
    <x v="2"/>
    <x v="0"/>
    <x v="0"/>
    <n v="1431533931"/>
    <n v="1428941931"/>
    <b v="0"/>
    <x v="29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x v="1"/>
    <n v="1459368658"/>
    <n v="1454188258"/>
    <b v="0"/>
    <x v="8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x v="0"/>
    <n v="1451782607"/>
    <n v="1449190607"/>
    <b v="0"/>
    <x v="78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x v="0"/>
    <n v="1472911375"/>
    <n v="1471096975"/>
    <b v="0"/>
    <x v="9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x v="0"/>
    <n v="1421635190"/>
    <n v="1418179190"/>
    <b v="0"/>
    <x v="38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x v="0"/>
    <n v="1428732000"/>
    <n v="1426772928"/>
    <b v="0"/>
    <x v="51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x v="0"/>
    <n v="1415247757"/>
    <n v="1412652157"/>
    <b v="0"/>
    <x v="84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x v="0"/>
    <n v="1439931675"/>
    <n v="1437339675"/>
    <b v="0"/>
    <x v="79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x v="2"/>
    <n v="1441619275"/>
    <n v="1439027275"/>
    <b v="0"/>
    <x v="78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x v="0"/>
    <n v="1440524082"/>
    <n v="1437932082"/>
    <b v="0"/>
    <x v="8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x v="3"/>
    <n v="1480185673"/>
    <n v="1476294073"/>
    <b v="0"/>
    <x v="78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x v="0"/>
    <n v="1401579000"/>
    <n v="1398911882"/>
    <b v="0"/>
    <x v="8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x v="0"/>
    <n v="1440215940"/>
    <n v="1436805660"/>
    <b v="0"/>
    <x v="62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x v="0"/>
    <n v="1468615346"/>
    <n v="1466023346"/>
    <b v="0"/>
    <x v="79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x v="0"/>
    <n v="1426345200"/>
    <n v="1421343743"/>
    <b v="0"/>
    <x v="29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x v="0"/>
    <n v="1407705187"/>
    <n v="1405113187"/>
    <b v="0"/>
    <x v="78"/>
    <b v="0"/>
    <x v="19"/>
    <n v="0"/>
    <n v="0"/>
    <x v="7"/>
    <x v="19"/>
  </r>
  <r>
    <n v="2418"/>
    <s v="Mexican food truck"/>
    <s v="I want to start my food truck business."/>
    <n v="25000"/>
    <x v="139"/>
    <x v="2"/>
    <x v="0"/>
    <x v="0"/>
    <n v="1427225644"/>
    <n v="1422045244"/>
    <b v="0"/>
    <x v="81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x v="0"/>
    <n v="1424281389"/>
    <n v="1419097389"/>
    <b v="0"/>
    <x v="78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x v="0"/>
    <n v="1415583695"/>
    <n v="1410396095"/>
    <b v="0"/>
    <x v="17"/>
    <b v="0"/>
    <x v="19"/>
    <n v="15"/>
    <n v="69.47"/>
    <x v="7"/>
    <x v="19"/>
  </r>
  <r>
    <n v="2421"/>
    <s v="hot dog cart"/>
    <s v="help me start Merrill's first hot dog cart in this empty lot"/>
    <n v="6000"/>
    <x v="116"/>
    <x v="2"/>
    <x v="0"/>
    <x v="0"/>
    <n v="1424536196"/>
    <n v="1421944196"/>
    <b v="0"/>
    <x v="29"/>
    <b v="0"/>
    <x v="19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x v="0"/>
    <n v="1426091036"/>
    <n v="1423502636"/>
    <b v="0"/>
    <x v="29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x v="0"/>
    <n v="1420044890"/>
    <n v="1417452890"/>
    <b v="0"/>
    <x v="29"/>
    <b v="0"/>
    <x v="19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x v="0"/>
    <n v="1414445108"/>
    <n v="1411853108"/>
    <b v="0"/>
    <x v="82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x v="0"/>
    <n v="1464386640"/>
    <n v="1463090149"/>
    <b v="0"/>
    <x v="29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x v="0"/>
    <n v="1439006692"/>
    <n v="1433822692"/>
    <b v="0"/>
    <x v="78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x v="0"/>
    <n v="1458715133"/>
    <n v="1455262733"/>
    <b v="0"/>
    <x v="29"/>
    <b v="0"/>
    <x v="19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x v="0"/>
    <n v="1426182551"/>
    <n v="1423594151"/>
    <b v="0"/>
    <x v="29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x v="8"/>
    <n v="1486313040"/>
    <n v="1483131966"/>
    <b v="0"/>
    <x v="80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x v="0"/>
    <n v="1455246504"/>
    <n v="1452654504"/>
    <b v="0"/>
    <x v="84"/>
    <b v="0"/>
    <x v="19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x v="0"/>
    <n v="1467080613"/>
    <n v="1461896613"/>
    <b v="0"/>
    <x v="84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x v="0"/>
    <n v="1425791697"/>
    <n v="1423199697"/>
    <b v="0"/>
    <x v="84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x v="0"/>
    <n v="1456608943"/>
    <n v="1454016943"/>
    <b v="0"/>
    <x v="78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x v="0"/>
    <n v="1438662474"/>
    <n v="1435206474"/>
    <b v="0"/>
    <x v="84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x v="9"/>
    <n v="1444027186"/>
    <n v="1441435186"/>
    <b v="0"/>
    <x v="80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x v="5"/>
    <n v="1454078770"/>
    <n v="1448894770"/>
    <b v="0"/>
    <x v="84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x v="0"/>
    <n v="1426615200"/>
    <n v="1422400188"/>
    <b v="0"/>
    <x v="78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x v="0"/>
    <n v="1449529062"/>
    <n v="1444341462"/>
    <b v="0"/>
    <x v="29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x v="0"/>
    <n v="1445197129"/>
    <n v="1442605129"/>
    <b v="0"/>
    <x v="78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x v="3"/>
    <n v="1455399313"/>
    <n v="1452807313"/>
    <b v="0"/>
    <x v="84"/>
    <b v="0"/>
    <x v="19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x v="0"/>
    <n v="1437627540"/>
    <n v="1435806054"/>
    <b v="0"/>
    <x v="280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x v="0"/>
    <n v="1426777228"/>
    <n v="1424188828"/>
    <b v="0"/>
    <x v="459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x v="0"/>
    <n v="1408114822"/>
    <n v="1405522822"/>
    <b v="0"/>
    <x v="409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x v="0"/>
    <n v="1464199591"/>
    <n v="1461607591"/>
    <b v="0"/>
    <x v="42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x v="0"/>
    <n v="1443242021"/>
    <n v="1440650021"/>
    <b v="0"/>
    <x v="248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x v="0"/>
    <n v="1480174071"/>
    <n v="1477578471"/>
    <b v="0"/>
    <x v="112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x v="0"/>
    <n v="1478923200"/>
    <n v="1476184593"/>
    <b v="0"/>
    <x v="152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x v="0"/>
    <n v="1472621760"/>
    <n v="1472110513"/>
    <b v="0"/>
    <x v="82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x v="0"/>
    <n v="1417321515"/>
    <n v="1414725915"/>
    <b v="0"/>
    <x v="148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x v="0"/>
    <n v="1414465860"/>
    <n v="1411177456"/>
    <b v="0"/>
    <x v="33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x v="0"/>
    <n v="1488750490"/>
    <n v="1487022490"/>
    <b v="0"/>
    <x v="153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x v="0"/>
    <n v="1451430000"/>
    <n v="1448914500"/>
    <b v="0"/>
    <x v="41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x v="0"/>
    <n v="1486053409"/>
    <n v="1483461409"/>
    <b v="0"/>
    <x v="85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x v="0"/>
    <n v="1489207808"/>
    <n v="1486183808"/>
    <b v="0"/>
    <x v="208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x v="0"/>
    <n v="1461177950"/>
    <n v="1458758750"/>
    <b v="0"/>
    <x v="38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x v="0"/>
    <n v="1488063839"/>
    <n v="1485471839"/>
    <b v="0"/>
    <x v="85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x v="0"/>
    <n v="1458826056"/>
    <n v="1456237656"/>
    <b v="0"/>
    <x v="20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x v="0"/>
    <n v="1465498800"/>
    <n v="1462481718"/>
    <b v="0"/>
    <x v="144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x v="0"/>
    <n v="1458742685"/>
    <n v="1454858285"/>
    <b v="0"/>
    <x v="460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x v="0"/>
    <n v="1483417020"/>
    <n v="1480480167"/>
    <b v="0"/>
    <x v="32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x v="0"/>
    <n v="1317438000"/>
    <n v="1314577097"/>
    <b v="0"/>
    <x v="48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x v="0"/>
    <n v="1342672096"/>
    <n v="1340944096"/>
    <b v="0"/>
    <x v="248"/>
    <b v="1"/>
    <x v="14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x v="0"/>
    <n v="1366138800"/>
    <n v="1362710425"/>
    <b v="0"/>
    <x v="11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x v="5"/>
    <n v="1443641340"/>
    <n v="1441143397"/>
    <b v="0"/>
    <x v="68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x v="0"/>
    <n v="1348420548"/>
    <n v="1345828548"/>
    <b v="0"/>
    <x v="53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x v="0"/>
    <n v="1368066453"/>
    <n v="1365474453"/>
    <b v="0"/>
    <x v="47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x v="0"/>
    <n v="1336669200"/>
    <n v="1335473931"/>
    <b v="0"/>
    <x v="68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x v="0"/>
    <n v="1351400400"/>
    <n v="1348285321"/>
    <b v="0"/>
    <x v="6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x v="0"/>
    <n v="1297160329"/>
    <n v="1295000329"/>
    <b v="0"/>
    <x v="5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x v="0"/>
    <n v="1337824055"/>
    <n v="1335232055"/>
    <b v="0"/>
    <x v="17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x v="0"/>
    <n v="1327535392"/>
    <n v="1324079392"/>
    <b v="0"/>
    <x v="5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x v="0"/>
    <n v="1283562180"/>
    <n v="1277433980"/>
    <b v="0"/>
    <x v="201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x v="0"/>
    <n v="1352573869"/>
    <n v="1349978269"/>
    <b v="0"/>
    <x v="5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x v="0"/>
    <n v="1286756176"/>
    <n v="1282868176"/>
    <b v="0"/>
    <x v="44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x v="0"/>
    <n v="1278799200"/>
    <n v="1273647255"/>
    <b v="0"/>
    <x v="75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x v="0"/>
    <n v="1415004770"/>
    <n v="1412149970"/>
    <b v="0"/>
    <x v="165"/>
    <b v="1"/>
    <x v="14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x v="0"/>
    <n v="1344789345"/>
    <n v="1340901345"/>
    <b v="0"/>
    <x v="14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x v="0"/>
    <n v="1358117313"/>
    <n v="1355525313"/>
    <b v="0"/>
    <x v="1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x v="0"/>
    <n v="1343440800"/>
    <n v="1342545994"/>
    <b v="0"/>
    <x v="38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x v="0"/>
    <n v="1444516084"/>
    <n v="1439332084"/>
    <b v="0"/>
    <x v="22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x v="0"/>
    <n v="1335799808"/>
    <n v="1333207808"/>
    <b v="0"/>
    <x v="1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x v="0"/>
    <n v="1312224383"/>
    <n v="1308336383"/>
    <b v="0"/>
    <x v="20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x v="0"/>
    <n v="1335891603"/>
    <n v="1330711203"/>
    <b v="0"/>
    <x v="10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x v="0"/>
    <n v="1316124003"/>
    <n v="1313532003"/>
    <b v="0"/>
    <x v="24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x v="0"/>
    <n v="1318463879"/>
    <n v="1315439879"/>
    <b v="0"/>
    <x v="14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x v="0"/>
    <n v="1335113976"/>
    <n v="1332521976"/>
    <b v="0"/>
    <x v="209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x v="0"/>
    <n v="1338083997"/>
    <n v="1335491997"/>
    <b v="0"/>
    <x v="44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x v="0"/>
    <n v="1321459908"/>
    <n v="1318864308"/>
    <b v="0"/>
    <x v="71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x v="0"/>
    <n v="1368117239"/>
    <n v="1365525239"/>
    <b v="0"/>
    <x v="11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x v="0"/>
    <n v="1340429276"/>
    <n v="1335245276"/>
    <b v="0"/>
    <x v="38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x v="0"/>
    <n v="1295142660"/>
    <n v="1293739714"/>
    <b v="0"/>
    <x v="73"/>
    <b v="1"/>
    <x v="14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x v="0"/>
    <n v="1339840740"/>
    <n v="1335397188"/>
    <b v="0"/>
    <x v="74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x v="0"/>
    <n v="1367208140"/>
    <n v="1363320140"/>
    <b v="0"/>
    <x v="461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x v="0"/>
    <n v="1337786944"/>
    <n v="1335194944"/>
    <b v="0"/>
    <x v="70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x v="0"/>
    <n v="1339022575"/>
    <n v="1336430575"/>
    <b v="0"/>
    <x v="288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x v="0"/>
    <n v="1364597692"/>
    <n v="1361577292"/>
    <b v="0"/>
    <x v="73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x v="0"/>
    <n v="1312578338"/>
    <n v="1309986338"/>
    <b v="0"/>
    <x v="6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x v="0"/>
    <n v="1422400387"/>
    <n v="1421190787"/>
    <b v="0"/>
    <x v="9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x v="0"/>
    <n v="1356976800"/>
    <n v="1352820837"/>
    <b v="0"/>
    <x v="203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x v="0"/>
    <n v="1340476375"/>
    <n v="1337884375"/>
    <b v="0"/>
    <x v="60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x v="5"/>
    <n v="1443379104"/>
    <n v="1440787104"/>
    <b v="0"/>
    <x v="63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x v="0"/>
    <n v="1411328918"/>
    <n v="1407440918"/>
    <b v="0"/>
    <x v="81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x v="0"/>
    <n v="1465333560"/>
    <n v="1462743308"/>
    <b v="0"/>
    <x v="78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x v="0"/>
    <n v="1416014534"/>
    <n v="1413418934"/>
    <b v="0"/>
    <x v="78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x v="0"/>
    <n v="1426292416"/>
    <n v="1423704016"/>
    <b v="0"/>
    <x v="78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x v="1"/>
    <n v="1443906000"/>
    <n v="1441955269"/>
    <b v="0"/>
    <x v="84"/>
    <b v="0"/>
    <x v="34"/>
    <n v="1"/>
    <n v="15"/>
    <x v="7"/>
    <x v="34"/>
  </r>
  <r>
    <n v="2507"/>
    <s v="Help Cafe Talavera get a New Kitchen!"/>
    <s v="Unique dishes for a unique city!."/>
    <n v="42850"/>
    <x v="117"/>
    <x v="2"/>
    <x v="0"/>
    <x v="0"/>
    <n v="1431308704"/>
    <n v="1428716704"/>
    <b v="0"/>
    <x v="78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x v="0"/>
    <n v="1408056634"/>
    <n v="1405464634"/>
    <b v="0"/>
    <x v="78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x v="1"/>
    <n v="1429554349"/>
    <n v="1424719549"/>
    <b v="0"/>
    <x v="33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x v="0"/>
    <n v="1431647772"/>
    <n v="1426463772"/>
    <b v="0"/>
    <x v="84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x v="1"/>
    <n v="1454323413"/>
    <n v="1451731413"/>
    <b v="0"/>
    <x v="78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x v="0"/>
    <n v="1418504561"/>
    <n v="1417208561"/>
    <b v="0"/>
    <x v="78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x v="3"/>
    <n v="1488067789"/>
    <n v="1482883789"/>
    <b v="0"/>
    <x v="78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x v="0"/>
    <n v="1408526477"/>
    <n v="1407057677"/>
    <b v="0"/>
    <x v="80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x v="0"/>
    <n v="1424635753"/>
    <n v="1422043753"/>
    <b v="0"/>
    <x v="8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x v="0"/>
    <n v="1417279252"/>
    <n v="1414683652"/>
    <b v="0"/>
    <x v="78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x v="5"/>
    <n v="1426788930"/>
    <n v="1424200530"/>
    <b v="0"/>
    <x v="51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x v="0"/>
    <n v="1415899228"/>
    <n v="1413303628"/>
    <b v="0"/>
    <x v="78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x v="0"/>
    <n v="1405741404"/>
    <n v="1403149404"/>
    <b v="0"/>
    <x v="80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x v="0"/>
    <n v="1476559260"/>
    <n v="1472567085"/>
    <b v="0"/>
    <x v="78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x v="0"/>
    <n v="1444778021"/>
    <n v="1442963621"/>
    <b v="0"/>
    <x v="46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x v="0"/>
    <n v="1461336720"/>
    <n v="1459431960"/>
    <b v="0"/>
    <x v="74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x v="0"/>
    <n v="1416270292"/>
    <n v="1413674692"/>
    <b v="0"/>
    <x v="55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x v="0"/>
    <n v="1419136200"/>
    <n v="1416338557"/>
    <b v="0"/>
    <x v="68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x v="0"/>
    <n v="1340914571"/>
    <n v="1338322571"/>
    <b v="0"/>
    <x v="144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x v="0"/>
    <n v="1418014740"/>
    <n v="1415585474"/>
    <b v="0"/>
    <x v="51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x v="0"/>
    <n v="1382068740"/>
    <n v="1380477691"/>
    <b v="0"/>
    <x v="26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x v="1"/>
    <n v="1440068400"/>
    <n v="1438459303"/>
    <b v="0"/>
    <x v="75"/>
    <b v="1"/>
    <x v="35"/>
    <n v="107"/>
    <n v="52.96"/>
    <x v="4"/>
    <x v="35"/>
  </r>
  <r>
    <n v="2529"/>
    <s v="UrbanArias is DC's Contemporary Opera Company"/>
    <s v="Opera. Short. New."/>
    <n v="6000"/>
    <x v="1736"/>
    <x v="0"/>
    <x v="0"/>
    <x v="0"/>
    <n v="1332636975"/>
    <n v="1328752575"/>
    <b v="0"/>
    <x v="88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x v="0"/>
    <n v="1429505400"/>
    <n v="1426711505"/>
    <b v="0"/>
    <x v="53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x v="0"/>
    <n v="1439611140"/>
    <n v="1437668354"/>
    <b v="0"/>
    <x v="42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x v="0"/>
    <n v="1345148566"/>
    <n v="1342556566"/>
    <b v="0"/>
    <x v="65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x v="0"/>
    <n v="1362160868"/>
    <n v="1359568911"/>
    <b v="0"/>
    <x v="327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x v="0"/>
    <n v="1262325600"/>
    <n v="1257871712"/>
    <b v="0"/>
    <x v="25"/>
    <b v="1"/>
    <x v="35"/>
    <n v="105"/>
    <n v="150"/>
    <x v="4"/>
    <x v="35"/>
  </r>
  <r>
    <n v="2535"/>
    <s v="Mark Hayes Requiem Recording"/>
    <s v="Mark Hayes: Requiem Recording"/>
    <n v="20000"/>
    <x v="1741"/>
    <x v="0"/>
    <x v="0"/>
    <x v="0"/>
    <n v="1417463945"/>
    <n v="1414781945"/>
    <b v="0"/>
    <x v="76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x v="0"/>
    <n v="1375151566"/>
    <n v="1373337166"/>
    <b v="0"/>
    <x v="80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x v="0"/>
    <n v="1312212855"/>
    <n v="1307028855"/>
    <b v="0"/>
    <x v="202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x v="0"/>
    <n v="1361681940"/>
    <n v="1359029661"/>
    <b v="0"/>
    <x v="333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x v="0"/>
    <n v="1422913152"/>
    <n v="1417729152"/>
    <b v="0"/>
    <x v="211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x v="0"/>
    <n v="1319904721"/>
    <n v="1314720721"/>
    <b v="0"/>
    <x v="74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x v="1"/>
    <n v="1380192418"/>
    <n v="1375008418"/>
    <b v="0"/>
    <x v="287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x v="0"/>
    <n v="1380599940"/>
    <n v="1377252857"/>
    <b v="0"/>
    <x v="62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x v="0"/>
    <n v="1293937200"/>
    <n v="1291257298"/>
    <b v="0"/>
    <x v="62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x v="0"/>
    <n v="1341750569"/>
    <n v="1339158569"/>
    <b v="0"/>
    <x v="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x v="0"/>
    <n v="1424997000"/>
    <n v="1421983138"/>
    <b v="0"/>
    <x v="42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x v="0"/>
    <n v="1380949200"/>
    <n v="1378586179"/>
    <b v="0"/>
    <x v="71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x v="0"/>
    <n v="1333560803"/>
    <n v="1330972403"/>
    <b v="0"/>
    <x v="179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x v="3"/>
    <n v="1475209620"/>
    <n v="1473087637"/>
    <b v="0"/>
    <x v="7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x v="1"/>
    <n v="1370019600"/>
    <n v="1366999870"/>
    <b v="0"/>
    <x v="7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x v="0"/>
    <n v="1444276740"/>
    <n v="1439392406"/>
    <b v="0"/>
    <x v="3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x v="0"/>
    <n v="1332362880"/>
    <n v="1329890585"/>
    <b v="0"/>
    <x v="6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x v="0"/>
    <n v="1488741981"/>
    <n v="1486149981"/>
    <b v="0"/>
    <x v="59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x v="0"/>
    <n v="1348202807"/>
    <n v="1343018807"/>
    <b v="0"/>
    <x v="65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x v="0"/>
    <n v="1433131140"/>
    <n v="1430445163"/>
    <b v="0"/>
    <x v="85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x v="0"/>
    <n v="1338219793"/>
    <n v="1335541393"/>
    <b v="0"/>
    <x v="2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x v="0"/>
    <n v="1356392857"/>
    <n v="1352504857"/>
    <b v="0"/>
    <x v="69"/>
    <b v="1"/>
    <x v="35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x v="1"/>
    <n v="1400176386"/>
    <n v="1397584386"/>
    <b v="0"/>
    <x v="17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x v="2"/>
    <n v="1430488740"/>
    <n v="1427747906"/>
    <b v="0"/>
    <x v="59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x v="0"/>
    <n v="1321385820"/>
    <n v="1318539484"/>
    <b v="0"/>
    <x v="20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x v="1"/>
    <n v="1425682174"/>
    <n v="1423090174"/>
    <b v="0"/>
    <x v="64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x v="5"/>
    <n v="1444740089"/>
    <n v="1442148089"/>
    <b v="0"/>
    <x v="78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x v="3"/>
    <n v="1476189339"/>
    <n v="1471005339"/>
    <b v="0"/>
    <x v="8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x v="0"/>
    <n v="1438226451"/>
    <n v="1433042451"/>
    <b v="0"/>
    <x v="78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x v="5"/>
    <n v="1406854699"/>
    <n v="1404262699"/>
    <b v="0"/>
    <x v="78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x v="0"/>
    <n v="1462827000"/>
    <n v="1457710589"/>
    <b v="0"/>
    <x v="29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x v="0"/>
    <n v="1408663948"/>
    <n v="1406071948"/>
    <b v="0"/>
    <x v="78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x v="0"/>
    <n v="1429823138"/>
    <n v="1427231138"/>
    <b v="0"/>
    <x v="84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x v="1"/>
    <n v="1472745594"/>
    <n v="1470153594"/>
    <b v="0"/>
    <x v="29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x v="0"/>
    <n v="1442457112"/>
    <n v="1439865112"/>
    <b v="0"/>
    <x v="84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x v="0"/>
    <n v="1486590035"/>
    <n v="1483998035"/>
    <b v="0"/>
    <x v="84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x v="2"/>
    <n v="1463645521"/>
    <n v="1458461521"/>
    <b v="0"/>
    <x v="80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x v="0"/>
    <n v="1428893517"/>
    <n v="1426301517"/>
    <b v="0"/>
    <x v="78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x v="0"/>
    <n v="1408803149"/>
    <n v="1404915149"/>
    <b v="0"/>
    <x v="78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x v="0"/>
    <n v="1463600945"/>
    <n v="1461786545"/>
    <b v="0"/>
    <x v="78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x v="0"/>
    <n v="1421030194"/>
    <n v="1418438194"/>
    <b v="0"/>
    <x v="78"/>
    <b v="0"/>
    <x v="19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x v="0"/>
    <n v="1428707647"/>
    <n v="1424823247"/>
    <b v="0"/>
    <x v="78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x v="0"/>
    <n v="1407181297"/>
    <n v="1405021297"/>
    <b v="0"/>
    <x v="78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x v="0"/>
    <n v="1444410000"/>
    <n v="1440203579"/>
    <b v="0"/>
    <x v="78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x v="0"/>
    <n v="1410810903"/>
    <n v="1405626903"/>
    <b v="0"/>
    <x v="8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x v="0"/>
    <n v="1431745200"/>
    <n v="1429170603"/>
    <b v="0"/>
    <x v="84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x v="0"/>
    <n v="1447689898"/>
    <n v="1445094298"/>
    <b v="0"/>
    <x v="202"/>
    <b v="0"/>
    <x v="19"/>
    <n v="11"/>
    <n v="48.18"/>
    <x v="7"/>
    <x v="19"/>
  </r>
  <r>
    <n v="2582"/>
    <s v="Drunken Wings"/>
    <s v="The place where chicken meets liquor for the first time!"/>
    <n v="90000"/>
    <x v="116"/>
    <x v="2"/>
    <x v="0"/>
    <x v="0"/>
    <n v="1477784634"/>
    <n v="1475192634"/>
    <b v="0"/>
    <x v="29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x v="0"/>
    <n v="1426526880"/>
    <n v="1421346480"/>
    <b v="0"/>
    <x v="81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x v="0"/>
    <n v="1434341369"/>
    <n v="1431749369"/>
    <b v="0"/>
    <x v="78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x v="0"/>
    <n v="1404601632"/>
    <n v="1402009632"/>
    <b v="0"/>
    <x v="29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x v="1"/>
    <n v="1451030136"/>
    <n v="1448438136"/>
    <b v="0"/>
    <x v="29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x v="0"/>
    <n v="1451491953"/>
    <n v="1448899953"/>
    <b v="0"/>
    <x v="79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x v="0"/>
    <n v="1427807640"/>
    <n v="1423325626"/>
    <b v="0"/>
    <x v="22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x v="7"/>
    <n v="1458733927"/>
    <n v="1456145527"/>
    <b v="0"/>
    <x v="29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x v="2"/>
    <n v="1453817297"/>
    <n v="1453212497"/>
    <b v="0"/>
    <x v="78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x v="0"/>
    <n v="1457901924"/>
    <n v="1452721524"/>
    <b v="0"/>
    <x v="84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x v="0"/>
    <n v="1412536421"/>
    <n v="1409944421"/>
    <b v="0"/>
    <x v="29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x v="0"/>
    <n v="1429993026"/>
    <n v="1427401026"/>
    <b v="0"/>
    <x v="78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x v="0"/>
    <n v="1407453228"/>
    <n v="1404861228"/>
    <b v="0"/>
    <x v="29"/>
    <b v="0"/>
    <x v="19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x v="0"/>
    <n v="1487915500"/>
    <n v="1485323500"/>
    <b v="0"/>
    <x v="10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x v="5"/>
    <n v="1407427009"/>
    <n v="1404835009"/>
    <b v="0"/>
    <x v="74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x v="1"/>
    <n v="1466323917"/>
    <n v="1463731917"/>
    <b v="0"/>
    <x v="63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x v="0"/>
    <n v="1443039001"/>
    <n v="1440447001"/>
    <b v="0"/>
    <x v="25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x v="0"/>
    <n v="1407089147"/>
    <n v="1403201147"/>
    <b v="0"/>
    <x v="81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x v="0"/>
    <n v="1458938200"/>
    <n v="1453757800"/>
    <b v="0"/>
    <x v="209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x v="0"/>
    <n v="1347508740"/>
    <n v="1346276349"/>
    <b v="1"/>
    <x v="299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x v="0"/>
    <n v="1415827200"/>
    <n v="1412358968"/>
    <b v="1"/>
    <x v="463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x v="0"/>
    <n v="1387835654"/>
    <n v="1386626054"/>
    <b v="1"/>
    <x v="133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x v="0"/>
    <n v="1335662023"/>
    <n v="1333070023"/>
    <b v="1"/>
    <x v="306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x v="0"/>
    <n v="1466168390"/>
    <n v="1463576390"/>
    <b v="1"/>
    <x v="464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x v="0"/>
    <n v="1398791182"/>
    <n v="1396026382"/>
    <b v="1"/>
    <x v="46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x v="0"/>
    <n v="1439344800"/>
    <n v="1435611572"/>
    <b v="1"/>
    <x v="367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x v="0"/>
    <n v="1489536000"/>
    <n v="1485976468"/>
    <b v="1"/>
    <x v="466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x v="0"/>
    <n v="1342330951"/>
    <n v="1339738951"/>
    <b v="1"/>
    <x v="467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x v="0"/>
    <n v="1471849140"/>
    <n v="1468444125"/>
    <b v="1"/>
    <x v="468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x v="3"/>
    <n v="1483397940"/>
    <n v="1480493014"/>
    <b v="1"/>
    <x v="469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x v="0"/>
    <n v="1420773970"/>
    <n v="1418095570"/>
    <b v="1"/>
    <x v="32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x v="0"/>
    <n v="1348256294"/>
    <n v="1345664294"/>
    <b v="1"/>
    <x v="33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x v="0"/>
    <n v="1398834000"/>
    <n v="1396371612"/>
    <b v="1"/>
    <x v="61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x v="1"/>
    <n v="1462017600"/>
    <n v="1458820564"/>
    <b v="0"/>
    <x v="250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x v="0"/>
    <n v="1440546729"/>
    <n v="1437954729"/>
    <b v="1"/>
    <x v="146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x v="0"/>
    <n v="1413838751"/>
    <n v="1411246751"/>
    <b v="1"/>
    <x v="180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x v="0"/>
    <n v="1449000061"/>
    <n v="1443812461"/>
    <b v="1"/>
    <x v="99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x v="0"/>
    <n v="1445598000"/>
    <n v="1443302004"/>
    <b v="1"/>
    <x v="28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x v="2"/>
    <n v="1444525200"/>
    <n v="1441339242"/>
    <b v="1"/>
    <x v="470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x v="0"/>
    <n v="1432230988"/>
    <n v="1429638988"/>
    <b v="1"/>
    <x v="471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x v="3"/>
    <n v="1483120216"/>
    <n v="1479232216"/>
    <b v="0"/>
    <x v="142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x v="0"/>
    <n v="1480658966"/>
    <n v="1479449366"/>
    <b v="0"/>
    <x v="95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x v="0"/>
    <n v="1347530822"/>
    <n v="1345716422"/>
    <b v="0"/>
    <x v="472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x v="3"/>
    <n v="1478723208"/>
    <n v="1476559608"/>
    <b v="0"/>
    <x v="47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x v="0"/>
    <n v="1433343869"/>
    <n v="1430751869"/>
    <b v="0"/>
    <x v="133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x v="0"/>
    <n v="1448571261"/>
    <n v="1445975661"/>
    <b v="0"/>
    <x v="43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x v="0"/>
    <n v="1417389067"/>
    <n v="1415661067"/>
    <b v="0"/>
    <x v="64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x v="1"/>
    <n v="1431608122"/>
    <n v="1429016122"/>
    <b v="0"/>
    <x v="61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x v="2"/>
    <n v="1467280800"/>
    <n v="1464921112"/>
    <b v="0"/>
    <x v="75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x v="0"/>
    <n v="1440907427"/>
    <n v="1438488227"/>
    <b v="0"/>
    <x v="172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x v="0"/>
    <n v="1464485339"/>
    <n v="1462325339"/>
    <b v="0"/>
    <x v="288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x v="0"/>
    <n v="1393542000"/>
    <n v="1390938332"/>
    <b v="0"/>
    <x v="473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x v="0"/>
    <n v="1475163921"/>
    <n v="1472571921"/>
    <b v="0"/>
    <x v="20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x v="5"/>
    <n v="1425937761"/>
    <n v="1422917361"/>
    <b v="0"/>
    <x v="87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x v="0"/>
    <n v="1476579600"/>
    <n v="1474641914"/>
    <b v="0"/>
    <x v="133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x v="0"/>
    <n v="1476277875"/>
    <n v="1474895475"/>
    <b v="0"/>
    <x v="55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x v="0"/>
    <n v="1421358895"/>
    <n v="1418766895"/>
    <b v="0"/>
    <x v="25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x v="1"/>
    <n v="1424378748"/>
    <n v="1421786748"/>
    <b v="0"/>
    <x v="72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x v="0"/>
    <n v="1433735474"/>
    <n v="1428551474"/>
    <b v="0"/>
    <x v="50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x v="0"/>
    <n v="1410811740"/>
    <n v="1409341863"/>
    <b v="0"/>
    <x v="29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x v="3"/>
    <n v="1468565820"/>
    <n v="1465970108"/>
    <b v="0"/>
    <x v="78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x v="0"/>
    <n v="1482307140"/>
    <n v="1479218315"/>
    <b v="1"/>
    <x v="474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x v="0"/>
    <n v="1489172435"/>
    <n v="1486580435"/>
    <b v="1"/>
    <x v="47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x v="2"/>
    <n v="1415481203"/>
    <n v="1412885603"/>
    <b v="1"/>
    <x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x v="0"/>
    <n v="1441783869"/>
    <n v="1439191869"/>
    <b v="1"/>
    <x v="47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x v="5"/>
    <n v="1439533019"/>
    <n v="1436941019"/>
    <b v="0"/>
    <x v="8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x v="0"/>
    <n v="1457543360"/>
    <n v="1454951360"/>
    <b v="0"/>
    <x v="79"/>
    <b v="0"/>
    <x v="36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x v="0"/>
    <n v="1454370941"/>
    <n v="1449186941"/>
    <b v="0"/>
    <x v="8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x v="0"/>
    <n v="1482332343"/>
    <n v="1479740343"/>
    <b v="0"/>
    <x v="81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x v="0"/>
    <n v="1450380009"/>
    <n v="1447960809"/>
    <b v="0"/>
    <x v="5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x v="2"/>
    <n v="1418183325"/>
    <n v="1415591325"/>
    <b v="0"/>
    <x v="202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x v="0"/>
    <n v="1402632000"/>
    <n v="1399909127"/>
    <b v="0"/>
    <x v="16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x v="0"/>
    <n v="1429622726"/>
    <n v="1424442326"/>
    <b v="0"/>
    <x v="79"/>
    <b v="0"/>
    <x v="36"/>
    <n v="0"/>
    <n v="8.5"/>
    <x v="2"/>
    <x v="36"/>
  </r>
  <r>
    <n v="2655"/>
    <s v="Balloons (Canceled)"/>
    <s v="Thank you for your support!"/>
    <n v="15000"/>
    <x v="1815"/>
    <x v="1"/>
    <x v="0"/>
    <x v="0"/>
    <n v="1455048000"/>
    <n v="1452631647"/>
    <b v="0"/>
    <x v="68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x v="0"/>
    <n v="1489345200"/>
    <n v="1485966688"/>
    <b v="0"/>
    <x v="215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x v="0"/>
    <n v="1470187800"/>
    <n v="1467325053"/>
    <b v="0"/>
    <x v="211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x v="0"/>
    <n v="1469913194"/>
    <n v="1467321194"/>
    <b v="0"/>
    <x v="80"/>
    <b v="0"/>
    <x v="36"/>
    <n v="0"/>
    <n v="22.75"/>
    <x v="2"/>
    <x v="36"/>
  </r>
  <r>
    <n v="2659"/>
    <s v="test (Canceled)"/>
    <s v="test"/>
    <n v="49000"/>
    <x v="1819"/>
    <x v="1"/>
    <x v="0"/>
    <x v="0"/>
    <n v="1429321210"/>
    <n v="1426729210"/>
    <b v="0"/>
    <x v="73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x v="0"/>
    <n v="1448388418"/>
    <n v="1443200818"/>
    <b v="0"/>
    <x v="81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x v="0"/>
    <n v="1382742010"/>
    <n v="1380150010"/>
    <b v="0"/>
    <x v="65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x v="0"/>
    <n v="1440179713"/>
    <n v="1437587713"/>
    <b v="0"/>
    <x v="144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x v="5"/>
    <n v="1441378800"/>
    <n v="1438873007"/>
    <b v="0"/>
    <x v="6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x v="0"/>
    <n v="1449644340"/>
    <n v="1446683797"/>
    <b v="0"/>
    <x v="201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x v="0"/>
    <n v="1430774974"/>
    <n v="1426886974"/>
    <b v="0"/>
    <x v="67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x v="0"/>
    <n v="1443214800"/>
    <n v="1440008439"/>
    <b v="0"/>
    <x v="190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x v="0"/>
    <n v="1455142416"/>
    <n v="1452550416"/>
    <b v="0"/>
    <x v="59"/>
    <b v="1"/>
    <x v="37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x v="5"/>
    <n v="1447079520"/>
    <n v="1443449265"/>
    <b v="0"/>
    <x v="33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x v="0"/>
    <n v="1452387096"/>
    <n v="1447203096"/>
    <b v="0"/>
    <x v="202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x v="2"/>
    <n v="1406593780"/>
    <n v="1404174580"/>
    <b v="1"/>
    <x v="65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x v="0"/>
    <n v="1419017880"/>
    <n v="1416419916"/>
    <b v="1"/>
    <x v="87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x v="0"/>
    <n v="1451282400"/>
    <n v="1449436390"/>
    <b v="1"/>
    <x v="5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x v="0"/>
    <n v="1414622700"/>
    <n v="1412081999"/>
    <b v="1"/>
    <x v="3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x v="0"/>
    <n v="1467694740"/>
    <n v="1465398670"/>
    <b v="1"/>
    <x v="199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x v="0"/>
    <n v="1415655289"/>
    <n v="1413059689"/>
    <b v="1"/>
    <x v="60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x v="5"/>
    <n v="1463929174"/>
    <n v="1461337174"/>
    <b v="0"/>
    <x v="82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x v="0"/>
    <n v="1404348143"/>
    <n v="1401756143"/>
    <b v="0"/>
    <x v="74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x v="3"/>
    <n v="1443121765"/>
    <n v="1440529765"/>
    <b v="0"/>
    <x v="84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x v="0"/>
    <n v="1425081694"/>
    <n v="1422489694"/>
    <b v="0"/>
    <x v="83"/>
    <b v="0"/>
    <x v="37"/>
    <n v="0"/>
    <n v="44"/>
    <x v="2"/>
    <x v="37"/>
  </r>
  <r>
    <n v="2680"/>
    <s v="iHeart Pillow"/>
    <s v="iHeartPillow, Connecting loved ones"/>
    <n v="32000"/>
    <x v="1836"/>
    <x v="2"/>
    <x v="3"/>
    <x v="3"/>
    <n v="1459915491"/>
    <n v="1457327091"/>
    <b v="0"/>
    <x v="80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x v="0"/>
    <n v="1405027750"/>
    <n v="1402867750"/>
    <b v="0"/>
    <x v="84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x v="0"/>
    <n v="1416635940"/>
    <n v="1413838540"/>
    <b v="0"/>
    <x v="9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x v="0"/>
    <n v="1425233240"/>
    <n v="1422641240"/>
    <b v="0"/>
    <x v="8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x v="0"/>
    <n v="1407621425"/>
    <n v="1404165425"/>
    <b v="0"/>
    <x v="80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x v="0"/>
    <n v="1430149330"/>
    <n v="1424968930"/>
    <b v="0"/>
    <x v="29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x v="0"/>
    <n v="1412119423"/>
    <n v="1410391423"/>
    <b v="0"/>
    <x v="78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x v="0"/>
    <n v="1435591318"/>
    <n v="1432999318"/>
    <b v="0"/>
    <x v="78"/>
    <b v="0"/>
    <x v="19"/>
    <n v="0"/>
    <n v="0"/>
    <x v="7"/>
    <x v="19"/>
  </r>
  <r>
    <n v="2688"/>
    <s v="Mac N Cheez Food Truck"/>
    <s v="The amazing gourmet Mac N Cheez Food Truck Campaigne!"/>
    <n v="50000"/>
    <x v="1838"/>
    <x v="2"/>
    <x v="0"/>
    <x v="0"/>
    <n v="1424746800"/>
    <n v="1422067870"/>
    <b v="0"/>
    <x v="25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x v="0"/>
    <n v="1469919890"/>
    <n v="1467327890"/>
    <b v="0"/>
    <x v="29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x v="0"/>
    <n v="1433298676"/>
    <n v="1429410676"/>
    <b v="0"/>
    <x v="115"/>
    <b v="0"/>
    <x v="19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x v="5"/>
    <n v="1431278557"/>
    <n v="1427390557"/>
    <b v="0"/>
    <x v="84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x v="0"/>
    <n v="1427266860"/>
    <n v="1424678460"/>
    <b v="0"/>
    <x v="29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x v="0"/>
    <n v="1407899966"/>
    <n v="1405307966"/>
    <b v="0"/>
    <x v="8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x v="0"/>
    <n v="1411701739"/>
    <n v="1409109739"/>
    <b v="0"/>
    <x v="29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x v="0"/>
    <n v="1428981718"/>
    <n v="1423801318"/>
    <b v="0"/>
    <x v="8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x v="0"/>
    <n v="1419538560"/>
    <n v="1416600960"/>
    <b v="0"/>
    <x v="44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x v="0"/>
    <n v="1438552800"/>
    <n v="1435876423"/>
    <b v="0"/>
    <x v="47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x v="0"/>
    <n v="1403904808"/>
    <n v="1401312808"/>
    <b v="0"/>
    <x v="84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x v="5"/>
    <n v="1407533463"/>
    <n v="1404941463"/>
    <b v="0"/>
    <x v="78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x v="0"/>
    <n v="1411073972"/>
    <n v="1408481972"/>
    <b v="0"/>
    <x v="80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x v="3"/>
    <n v="1491586534"/>
    <n v="1488911734"/>
    <b v="0"/>
    <x v="67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x v="0"/>
    <n v="1491416077"/>
    <n v="1488827677"/>
    <b v="1"/>
    <x v="55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x v="10"/>
    <n v="1490196830"/>
    <n v="1485016430"/>
    <b v="0"/>
    <x v="43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x v="0"/>
    <n v="1491421314"/>
    <n v="1487709714"/>
    <b v="0"/>
    <x v="63"/>
    <b v="0"/>
    <x v="38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x v="0"/>
    <n v="1490389158"/>
    <n v="1486504758"/>
    <b v="0"/>
    <x v="22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x v="0"/>
    <n v="1413442740"/>
    <n v="1410937483"/>
    <b v="1"/>
    <x v="40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x v="0"/>
    <n v="1369637940"/>
    <n v="1367088443"/>
    <b v="1"/>
    <x v="476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x v="1"/>
    <n v="1469119526"/>
    <n v="1463935526"/>
    <b v="1"/>
    <x v="477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x v="0"/>
    <n v="1475553540"/>
    <n v="1472528141"/>
    <b v="1"/>
    <x v="47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x v="0"/>
    <n v="1407549600"/>
    <n v="1404797428"/>
    <b v="1"/>
    <x v="479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x v="1"/>
    <n v="1403301660"/>
    <n v="1400694790"/>
    <b v="1"/>
    <x v="196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x v="0"/>
    <n v="1373738400"/>
    <n v="1370568560"/>
    <b v="1"/>
    <x v="235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x v="0"/>
    <n v="1450971684"/>
    <n v="1447515684"/>
    <b v="1"/>
    <x v="48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x v="0"/>
    <n v="1476486000"/>
    <n v="1474040596"/>
    <b v="1"/>
    <x v="120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x v="0"/>
    <n v="1456047228"/>
    <n v="1453109628"/>
    <b v="1"/>
    <x v="48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x v="3"/>
    <n v="1444291193"/>
    <n v="1441699193"/>
    <b v="1"/>
    <x v="482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x v="0"/>
    <n v="1417906649"/>
    <n v="1414015049"/>
    <b v="1"/>
    <x v="166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x v="0"/>
    <n v="1462316400"/>
    <n v="1459865945"/>
    <b v="1"/>
    <x v="265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x v="0"/>
    <n v="1460936694"/>
    <n v="1455756294"/>
    <b v="0"/>
    <x v="50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x v="0"/>
    <n v="1478866253"/>
    <n v="1476270653"/>
    <b v="0"/>
    <x v="210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x v="1"/>
    <n v="1378494000"/>
    <n v="1375880598"/>
    <b v="0"/>
    <x v="314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x v="0"/>
    <n v="1485722053"/>
    <n v="1480538053"/>
    <b v="0"/>
    <x v="333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x v="0"/>
    <n v="1420060088"/>
    <n v="1414872488"/>
    <b v="0"/>
    <x v="282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x v="1"/>
    <n v="1439625059"/>
    <n v="1436860259"/>
    <b v="0"/>
    <x v="483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x v="5"/>
    <n v="1488390735"/>
    <n v="1484070735"/>
    <b v="0"/>
    <x v="116"/>
    <b v="1"/>
    <x v="30"/>
    <n v="145"/>
    <n v="511.65"/>
    <x v="2"/>
    <x v="30"/>
  </r>
  <r>
    <n v="2726"/>
    <s v="Krimston TWO - Dual SIM case for iPhone"/>
    <s v="Krimston TWO: iPhone Dual SIM Case"/>
    <n v="100000"/>
    <x v="1867"/>
    <x v="0"/>
    <x v="0"/>
    <x v="0"/>
    <n v="1461333311"/>
    <n v="1458741311"/>
    <b v="0"/>
    <x v="442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x v="0"/>
    <n v="1438964063"/>
    <n v="1436804063"/>
    <b v="0"/>
    <x v="484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x v="0"/>
    <n v="1451485434"/>
    <n v="1448461434"/>
    <b v="0"/>
    <x v="413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x v="0"/>
    <n v="1430459197"/>
    <n v="1427867197"/>
    <b v="0"/>
    <x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x v="0"/>
    <n v="1366635575"/>
    <n v="1363611575"/>
    <b v="0"/>
    <x v="345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x v="0"/>
    <n v="1413604800"/>
    <n v="1408624622"/>
    <b v="0"/>
    <x v="7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x v="0"/>
    <n v="1369699200"/>
    <n v="1366917828"/>
    <b v="0"/>
    <x v="9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x v="0"/>
    <n v="1428643974"/>
    <n v="1423463574"/>
    <b v="0"/>
    <x v="46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x v="0"/>
    <n v="1476395940"/>
    <n v="1473782592"/>
    <b v="0"/>
    <x v="430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x v="1"/>
    <n v="1363204800"/>
    <n v="1360551250"/>
    <b v="0"/>
    <x v="485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x v="5"/>
    <n v="1398268773"/>
    <n v="1395676773"/>
    <b v="0"/>
    <x v="6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x v="0"/>
    <n v="1389812400"/>
    <n v="1386108087"/>
    <b v="0"/>
    <x v="231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x v="0"/>
    <n v="1478402804"/>
    <n v="1473218804"/>
    <b v="0"/>
    <x v="41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x v="1"/>
    <n v="1399324717"/>
    <n v="1395436717"/>
    <b v="0"/>
    <x v="277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x v="0"/>
    <n v="1426117552"/>
    <n v="1423529152"/>
    <b v="0"/>
    <x v="5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x v="0"/>
    <n v="1413770820"/>
    <n v="1412005602"/>
    <b v="0"/>
    <x v="80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x v="0"/>
    <n v="1337102187"/>
    <n v="1335892587"/>
    <b v="0"/>
    <x v="59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x v="0"/>
    <n v="1476863607"/>
    <n v="1474271607"/>
    <b v="0"/>
    <x v="78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x v="0"/>
    <n v="1330478998"/>
    <n v="1327886998"/>
    <b v="0"/>
    <x v="19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x v="0"/>
    <n v="1342309368"/>
    <n v="1337125368"/>
    <b v="0"/>
    <x v="72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x v="0"/>
    <n v="1409337911"/>
    <n v="1406745911"/>
    <b v="0"/>
    <x v="10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x v="0"/>
    <n v="1339816200"/>
    <n v="1337095997"/>
    <b v="0"/>
    <x v="80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x v="0"/>
    <n v="1472835802"/>
    <n v="1470243802"/>
    <b v="0"/>
    <x v="80"/>
    <b v="0"/>
    <x v="39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x v="0"/>
    <n v="1428171037"/>
    <n v="1425582637"/>
    <b v="0"/>
    <x v="84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x v="0"/>
    <n v="1341086400"/>
    <n v="1340055345"/>
    <b v="0"/>
    <x v="78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x v="0"/>
    <n v="1403039842"/>
    <n v="1397855842"/>
    <b v="0"/>
    <x v="78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x v="0"/>
    <n v="1324232504"/>
    <n v="1320776504"/>
    <b v="0"/>
    <x v="25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x v="0"/>
    <n v="1346017023"/>
    <n v="1343425023"/>
    <b v="0"/>
    <x v="22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x v="0"/>
    <n v="1410448551"/>
    <n v="1407856551"/>
    <b v="0"/>
    <x v="78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x v="3"/>
    <n v="1428519527"/>
    <n v="1425927527"/>
    <b v="0"/>
    <x v="41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x v="0"/>
    <n v="1389476201"/>
    <n v="1386884201"/>
    <b v="0"/>
    <x v="51"/>
    <b v="0"/>
    <x v="39"/>
    <n v="10"/>
    <n v="31.76"/>
    <x v="3"/>
    <x v="39"/>
  </r>
  <r>
    <n v="2757"/>
    <s v="C is for Crooked"/>
    <s v="A children's letter book that Lampoons Hillary Clinton"/>
    <n v="1500"/>
    <x v="115"/>
    <x v="2"/>
    <x v="0"/>
    <x v="0"/>
    <n v="1470498332"/>
    <n v="1469202332"/>
    <b v="0"/>
    <x v="84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x v="2"/>
    <n v="1476095783"/>
    <n v="1474886183"/>
    <b v="0"/>
    <x v="79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x v="2"/>
    <n v="1468658866"/>
    <n v="1464943666"/>
    <b v="0"/>
    <x v="84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x v="1"/>
    <n v="1371726258"/>
    <n v="1369134258"/>
    <b v="0"/>
    <x v="78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x v="0"/>
    <n v="1357176693"/>
    <n v="1354584693"/>
    <b v="0"/>
    <x v="80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x v="0"/>
    <n v="1332114795"/>
    <n v="1326934395"/>
    <b v="0"/>
    <x v="29"/>
    <b v="0"/>
    <x v="39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x v="0"/>
    <n v="1369403684"/>
    <n v="1365515684"/>
    <b v="0"/>
    <x v="8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x v="0"/>
    <n v="1338404400"/>
    <n v="1335855631"/>
    <b v="0"/>
    <x v="80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x v="0"/>
    <n v="1351432428"/>
    <n v="1350050028"/>
    <b v="0"/>
    <x v="78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x v="0"/>
    <n v="1313078518"/>
    <n v="1310486518"/>
    <b v="0"/>
    <x v="80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x v="5"/>
    <n v="1439766050"/>
    <n v="1434582050"/>
    <b v="0"/>
    <x v="8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x v="0"/>
    <n v="1333028723"/>
    <n v="1330440323"/>
    <b v="0"/>
    <x v="69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x v="1"/>
    <n v="1401997790"/>
    <n v="1397677790"/>
    <b v="0"/>
    <x v="84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x v="0"/>
    <n v="1395158130"/>
    <n v="1392569730"/>
    <b v="0"/>
    <x v="51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x v="0"/>
    <n v="1359738000"/>
    <n v="1355489140"/>
    <b v="0"/>
    <x v="78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x v="0"/>
    <n v="1381006294"/>
    <n v="1379710294"/>
    <b v="0"/>
    <x v="78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x v="5"/>
    <n v="1461530721"/>
    <n v="1460666721"/>
    <b v="0"/>
    <x v="29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x v="0"/>
    <n v="1362711728"/>
    <n v="1360119728"/>
    <b v="0"/>
    <x v="62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x v="0"/>
    <n v="1323994754"/>
    <n v="1321402754"/>
    <b v="0"/>
    <x v="84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x v="0"/>
    <n v="1434092876"/>
    <n v="1431414476"/>
    <b v="0"/>
    <x v="17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x v="0"/>
    <n v="1437149004"/>
    <n v="1434557004"/>
    <b v="0"/>
    <x v="29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x v="0"/>
    <n v="1409009306"/>
    <n v="1406417306"/>
    <b v="0"/>
    <x v="41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x v="0"/>
    <n v="1448204621"/>
    <n v="1445609021"/>
    <b v="0"/>
    <x v="29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x v="3"/>
    <n v="1489142688"/>
    <n v="1486550688"/>
    <b v="0"/>
    <x v="78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x v="0"/>
    <n v="1423724400"/>
    <n v="1421274954"/>
    <b v="0"/>
    <x v="33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x v="0"/>
    <n v="1424149140"/>
    <n v="1421964718"/>
    <b v="0"/>
    <x v="59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x v="1"/>
    <n v="1429793446"/>
    <n v="1428583846"/>
    <b v="0"/>
    <x v="42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x v="0"/>
    <n v="1414608843"/>
    <n v="1412794443"/>
    <b v="0"/>
    <x v="52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x v="0"/>
    <n v="1470430800"/>
    <n v="1467865967"/>
    <b v="0"/>
    <x v="136"/>
    <b v="1"/>
    <x v="6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x v="1"/>
    <n v="1404913180"/>
    <n v="1403703580"/>
    <b v="0"/>
    <x v="142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x v="0"/>
    <n v="1405658752"/>
    <n v="1403066752"/>
    <b v="0"/>
    <x v="44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x v="0"/>
    <n v="1469811043"/>
    <n v="1467219043"/>
    <b v="0"/>
    <x v="9"/>
    <b v="1"/>
    <x v="6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x v="0"/>
    <n v="1426132800"/>
    <n v="1424477934"/>
    <b v="0"/>
    <x v="5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x v="0"/>
    <n v="1423693903"/>
    <n v="1421101903"/>
    <b v="0"/>
    <x v="3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x v="0"/>
    <n v="1473393600"/>
    <n v="1470778559"/>
    <b v="0"/>
    <x v="33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x v="0"/>
    <n v="1439357559"/>
    <n v="1435469559"/>
    <b v="0"/>
    <x v="5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x v="2"/>
    <n v="1437473005"/>
    <n v="1434881005"/>
    <b v="0"/>
    <x v="196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x v="1"/>
    <n v="1457031600"/>
    <n v="1455640559"/>
    <b v="0"/>
    <x v="8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x v="0"/>
    <n v="1402095600"/>
    <n v="1400675841"/>
    <b v="0"/>
    <x v="9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x v="1"/>
    <n v="1404564028"/>
    <n v="1401972028"/>
    <b v="0"/>
    <x v="64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x v="1"/>
    <n v="1404858840"/>
    <n v="1402266840"/>
    <b v="0"/>
    <x v="225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x v="1"/>
    <n v="1438358400"/>
    <n v="1437063121"/>
    <b v="0"/>
    <x v="237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x v="1"/>
    <n v="1466179200"/>
    <n v="1463466070"/>
    <b v="0"/>
    <x v="208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x v="1"/>
    <n v="1420377366"/>
    <n v="1415193366"/>
    <b v="0"/>
    <x v="162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x v="2"/>
    <n v="1412938800"/>
    <n v="1411019409"/>
    <b v="0"/>
    <x v="62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x v="1"/>
    <n v="1438875107"/>
    <n v="1436283107"/>
    <b v="0"/>
    <x v="24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x v="0"/>
    <n v="1437004800"/>
    <n v="1433295276"/>
    <b v="0"/>
    <x v="26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x v="1"/>
    <n v="1411987990"/>
    <n v="1409395990"/>
    <b v="0"/>
    <x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x v="1"/>
    <n v="1440245273"/>
    <n v="1438085273"/>
    <b v="0"/>
    <x v="59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x v="1"/>
    <n v="1438772400"/>
    <n v="1435645490"/>
    <b v="0"/>
    <x v="88"/>
    <b v="1"/>
    <x v="6"/>
    <n v="112"/>
    <n v="44.25"/>
    <x v="1"/>
    <x v="6"/>
  </r>
  <r>
    <n v="2807"/>
    <s v="The Commission Theatre Co."/>
    <s v="Bringing Shakespeare back to the Playwrights"/>
    <n v="5000"/>
    <x v="540"/>
    <x v="0"/>
    <x v="0"/>
    <x v="0"/>
    <n v="1435611438"/>
    <n v="1433019438"/>
    <b v="0"/>
    <x v="251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x v="0"/>
    <n v="1440274735"/>
    <n v="1437682735"/>
    <b v="0"/>
    <x v="50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x v="0"/>
    <n v="1459348740"/>
    <n v="1458647725"/>
    <b v="0"/>
    <x v="64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x v="0"/>
    <n v="1401595140"/>
    <n v="1398828064"/>
    <b v="0"/>
    <x v="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x v="1"/>
    <n v="1424692503"/>
    <n v="1422100503"/>
    <b v="0"/>
    <x v="52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x v="5"/>
    <n v="1428292800"/>
    <n v="1424368298"/>
    <b v="0"/>
    <x v="1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x v="0"/>
    <n v="1481737761"/>
    <n v="1479577761"/>
    <b v="0"/>
    <x v="93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x v="1"/>
    <n v="1431164115"/>
    <n v="1428572115"/>
    <b v="0"/>
    <x v="31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x v="5"/>
    <n v="1470595109"/>
    <n v="1468003109"/>
    <b v="0"/>
    <x v="25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x v="1"/>
    <n v="1438531200"/>
    <n v="1435921992"/>
    <b v="0"/>
    <x v="3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x v="1"/>
    <n v="1425136462"/>
    <n v="1421680462"/>
    <b v="0"/>
    <x v="51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x v="0"/>
    <n v="1443018086"/>
    <n v="1441290086"/>
    <b v="0"/>
    <x v="33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x v="1"/>
    <n v="1434285409"/>
    <n v="1431693409"/>
    <b v="0"/>
    <x v="201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x v="1"/>
    <n v="1456444800"/>
    <n v="1454337589"/>
    <b v="0"/>
    <x v="9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x v="1"/>
    <n v="1411510135"/>
    <n v="1408918135"/>
    <b v="0"/>
    <x v="2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x v="0"/>
    <n v="1427469892"/>
    <n v="1424881492"/>
    <b v="0"/>
    <x v="225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x v="1"/>
    <n v="1427842740"/>
    <n v="1425428206"/>
    <b v="0"/>
    <x v="25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x v="0"/>
    <n v="1434159780"/>
    <n v="1431412196"/>
    <b v="0"/>
    <x v="41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x v="1"/>
    <n v="1449255686"/>
    <n v="1446663686"/>
    <b v="0"/>
    <x v="13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x v="0"/>
    <n v="1436511600"/>
    <n v="1434415812"/>
    <b v="0"/>
    <x v="10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x v="0"/>
    <n v="1464971400"/>
    <n v="1462379066"/>
    <b v="0"/>
    <x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x v="1"/>
    <n v="1443826800"/>
    <n v="1441606869"/>
    <b v="0"/>
    <x v="174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x v="1"/>
    <n v="1464863118"/>
    <n v="1462443918"/>
    <b v="0"/>
    <x v="88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x v="0"/>
    <n v="1399867140"/>
    <n v="1398802148"/>
    <b v="0"/>
    <x v="202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x v="0"/>
    <n v="1437076070"/>
    <n v="1434484070"/>
    <b v="0"/>
    <x v="47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x v="1"/>
    <n v="1416780000"/>
    <n v="1414342894"/>
    <b v="0"/>
    <x v="195"/>
    <b v="1"/>
    <x v="6"/>
    <n v="115"/>
    <n v="30.19"/>
    <x v="1"/>
    <x v="6"/>
  </r>
  <r>
    <n v="2833"/>
    <s v="Star Man Rocket Man"/>
    <s v="A new play about exploring outer space"/>
    <n v="2700"/>
    <x v="1920"/>
    <x v="0"/>
    <x v="0"/>
    <x v="0"/>
    <n v="1444528800"/>
    <n v="1442804633"/>
    <b v="0"/>
    <x v="2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x v="1"/>
    <n v="1422658930"/>
    <n v="1421362930"/>
    <b v="0"/>
    <x v="64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x v="1"/>
    <n v="1449273600"/>
    <n v="1446742417"/>
    <b v="0"/>
    <x v="251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x v="0"/>
    <n v="1487393940"/>
    <n v="1484115418"/>
    <b v="0"/>
    <x v="202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x v="5"/>
    <n v="1449701284"/>
    <n v="1446241684"/>
    <b v="0"/>
    <x v="64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x v="0"/>
    <n v="1407967200"/>
    <n v="1406039696"/>
    <b v="0"/>
    <x v="241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x v="0"/>
    <n v="1408942740"/>
    <n v="1406958354"/>
    <b v="0"/>
    <x v="162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x v="1"/>
    <n v="1426698000"/>
    <n v="1424825479"/>
    <b v="0"/>
    <x v="46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x v="1"/>
    <n v="1450032297"/>
    <n v="1444844697"/>
    <b v="0"/>
    <x v="29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x v="1"/>
    <n v="1403348400"/>
    <n v="1401058295"/>
    <b v="0"/>
    <x v="78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x v="0"/>
    <n v="1465790400"/>
    <n v="1462210950"/>
    <b v="0"/>
    <x v="78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x v="3"/>
    <n v="1483535180"/>
    <n v="1480943180"/>
    <b v="0"/>
    <x v="29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x v="0"/>
    <n v="1433723033"/>
    <n v="1428539033"/>
    <b v="0"/>
    <x v="70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x v="0"/>
    <n v="1432917394"/>
    <n v="1429029394"/>
    <b v="0"/>
    <x v="78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x v="0"/>
    <n v="1464031265"/>
    <n v="1458847265"/>
    <b v="0"/>
    <x v="78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x v="0"/>
    <n v="1432913659"/>
    <n v="1430321659"/>
    <b v="0"/>
    <x v="8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x v="1"/>
    <n v="1461406600"/>
    <n v="1458814600"/>
    <b v="0"/>
    <x v="29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x v="0"/>
    <n v="1409962211"/>
    <n v="1407370211"/>
    <b v="0"/>
    <x v="62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x v="3"/>
    <n v="1454109420"/>
    <n v="1453334629"/>
    <b v="0"/>
    <x v="78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x v="0"/>
    <n v="1403312703"/>
    <n v="1400720703"/>
    <b v="0"/>
    <x v="79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x v="5"/>
    <n v="1410669297"/>
    <n v="1405485297"/>
    <b v="0"/>
    <x v="78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x v="1"/>
    <n v="1431018719"/>
    <n v="1429290719"/>
    <b v="0"/>
    <x v="25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x v="0"/>
    <n v="1454110440"/>
    <n v="1451607071"/>
    <b v="0"/>
    <x v="81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x v="0"/>
    <n v="1439069640"/>
    <n v="1433897647"/>
    <b v="0"/>
    <x v="79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x v="10"/>
    <n v="1487613600"/>
    <n v="1482444295"/>
    <b v="0"/>
    <x v="41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x v="3"/>
    <n v="1417778880"/>
    <n v="1415711095"/>
    <b v="0"/>
    <x v="78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x v="2"/>
    <n v="1444984904"/>
    <n v="1439800904"/>
    <b v="0"/>
    <x v="29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x v="0"/>
    <n v="1466363576"/>
    <n v="1461179576"/>
    <b v="0"/>
    <x v="82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x v="2"/>
    <n v="1443103848"/>
    <n v="1441894248"/>
    <b v="0"/>
    <x v="8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x v="0"/>
    <n v="1403636229"/>
    <n v="1401044229"/>
    <b v="0"/>
    <x v="8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x v="0"/>
    <n v="1410279123"/>
    <n v="1405095123"/>
    <b v="0"/>
    <x v="29"/>
    <b v="0"/>
    <x v="6"/>
    <n v="0"/>
    <n v="20"/>
    <x v="1"/>
    <x v="6"/>
  </r>
  <r>
    <n v="2864"/>
    <s v="'Haunting Julia' by Alan Ayckbourn"/>
    <s v="Accessible, original theatre for all!"/>
    <n v="2500"/>
    <x v="130"/>
    <x v="2"/>
    <x v="1"/>
    <x v="1"/>
    <n v="1437139080"/>
    <n v="1434552207"/>
    <b v="0"/>
    <x v="8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x v="0"/>
    <n v="1420512259"/>
    <n v="1415328259"/>
    <b v="0"/>
    <x v="78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x v="0"/>
    <n v="1476482400"/>
    <n v="1473893721"/>
    <b v="0"/>
    <x v="84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x v="0"/>
    <n v="1467604800"/>
    <n v="1465533672"/>
    <b v="0"/>
    <x v="73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x v="0"/>
    <n v="1475697054"/>
    <n v="1473105054"/>
    <b v="0"/>
    <x v="65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x v="0"/>
    <n v="1468937681"/>
    <n v="1466345681"/>
    <b v="0"/>
    <x v="81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x v="0"/>
    <n v="1400301165"/>
    <n v="1397709165"/>
    <b v="0"/>
    <x v="82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x v="0"/>
    <n v="1419183813"/>
    <n v="1417455813"/>
    <b v="0"/>
    <x v="62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x v="0"/>
    <n v="1434768438"/>
    <n v="1429584438"/>
    <b v="0"/>
    <x v="78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x v="0"/>
    <n v="1422473831"/>
    <n v="1419881831"/>
    <b v="0"/>
    <x v="22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x v="0"/>
    <n v="1484684186"/>
    <n v="1482092186"/>
    <b v="0"/>
    <x v="8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x v="0"/>
    <n v="1462417493"/>
    <n v="1459825493"/>
    <b v="0"/>
    <x v="8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x v="0"/>
    <n v="1437069079"/>
    <n v="1434477079"/>
    <b v="0"/>
    <x v="78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x v="0"/>
    <n v="1480525200"/>
    <n v="1477781724"/>
    <b v="0"/>
    <x v="79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x v="1"/>
    <n v="1435934795"/>
    <n v="1430750795"/>
    <b v="0"/>
    <x v="80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x v="0"/>
    <n v="1453310661"/>
    <n v="1450718661"/>
    <b v="0"/>
    <x v="29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x v="0"/>
    <n v="1440090300"/>
    <n v="1436305452"/>
    <b v="0"/>
    <x v="60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x v="0"/>
    <n v="1417620036"/>
    <n v="1412432436"/>
    <b v="0"/>
    <x v="78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x v="0"/>
    <n v="1462112318"/>
    <n v="1459520318"/>
    <b v="0"/>
    <x v="80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x v="0"/>
    <n v="1454734740"/>
    <n v="1451684437"/>
    <b v="0"/>
    <x v="81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x v="0"/>
    <n v="1417800435"/>
    <n v="1415208435"/>
    <b v="0"/>
    <x v="80"/>
    <b v="0"/>
    <x v="6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x v="0"/>
    <n v="1426294201"/>
    <n v="1423705801"/>
    <b v="0"/>
    <x v="81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x v="0"/>
    <n v="1442635140"/>
    <n v="1442243484"/>
    <b v="0"/>
    <x v="29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x v="0"/>
    <n v="1420971324"/>
    <n v="1418379324"/>
    <b v="0"/>
    <x v="29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x v="0"/>
    <n v="1413608340"/>
    <n v="1412945440"/>
    <b v="0"/>
    <x v="78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x v="0"/>
    <n v="1409344985"/>
    <n v="1406752985"/>
    <b v="0"/>
    <x v="25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x v="0"/>
    <n v="1407553200"/>
    <n v="1405100992"/>
    <b v="0"/>
    <x v="8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x v="0"/>
    <n v="1460751128"/>
    <n v="1455570728"/>
    <b v="0"/>
    <x v="73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x v="0"/>
    <n v="1409000400"/>
    <n v="1408381704"/>
    <b v="0"/>
    <x v="57"/>
    <b v="0"/>
    <x v="6"/>
    <n v="9"/>
    <n v="29.41"/>
    <x v="1"/>
    <x v="6"/>
  </r>
  <r>
    <n v="2893"/>
    <s v="REDISCOVERING KIA THE PLAY"/>
    <s v="Fundraising for REDISCOVERING KIA THE PLAY"/>
    <n v="5000"/>
    <x v="379"/>
    <x v="2"/>
    <x v="0"/>
    <x v="0"/>
    <n v="1420768800"/>
    <n v="1415644395"/>
    <b v="0"/>
    <x v="84"/>
    <b v="0"/>
    <x v="6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x v="0"/>
    <n v="1428100815"/>
    <n v="1422920415"/>
    <b v="0"/>
    <x v="78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x v="0"/>
    <n v="1403470800"/>
    <n v="1403356792"/>
    <b v="0"/>
    <x v="80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x v="0"/>
    <n v="1481522400"/>
    <n v="1480283321"/>
    <b v="0"/>
    <x v="8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x v="0"/>
    <n v="1444577345"/>
    <n v="1441985458"/>
    <b v="0"/>
    <x v="8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x v="0"/>
    <n v="1446307053"/>
    <n v="1443715053"/>
    <b v="0"/>
    <x v="8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x v="0"/>
    <n v="1469325158"/>
    <n v="1464141158"/>
    <b v="0"/>
    <x v="78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x v="0"/>
    <n v="1407562632"/>
    <n v="1404970632"/>
    <b v="0"/>
    <x v="63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x v="0"/>
    <n v="1423345339"/>
    <n v="1418161339"/>
    <b v="0"/>
    <x v="84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x v="0"/>
    <n v="1440412396"/>
    <n v="1437820396"/>
    <b v="0"/>
    <x v="29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x v="0"/>
    <n v="1441771218"/>
    <n v="1436587218"/>
    <b v="0"/>
    <x v="80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x v="1"/>
    <n v="1415534400"/>
    <n v="1414538031"/>
    <b v="0"/>
    <x v="80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x v="0"/>
    <n v="1473211313"/>
    <n v="1472001713"/>
    <b v="0"/>
    <x v="5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x v="0"/>
    <n v="1438390800"/>
    <n v="1436888066"/>
    <b v="0"/>
    <x v="63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x v="0"/>
    <n v="1463259837"/>
    <n v="1458075837"/>
    <b v="0"/>
    <x v="84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x v="0"/>
    <n v="1465407219"/>
    <n v="1462815219"/>
    <b v="0"/>
    <x v="81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x v="0"/>
    <n v="1416944760"/>
    <n v="1413527001"/>
    <b v="0"/>
    <x v="29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x v="1"/>
    <n v="1434139887"/>
    <n v="1428955887"/>
    <b v="0"/>
    <x v="29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x v="0"/>
    <n v="1435429626"/>
    <n v="1431973626"/>
    <b v="0"/>
    <x v="25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x v="0"/>
    <n v="1452827374"/>
    <n v="1450235374"/>
    <b v="0"/>
    <x v="55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x v="0"/>
    <n v="1410041339"/>
    <n v="1404857339"/>
    <b v="0"/>
    <x v="84"/>
    <b v="0"/>
    <x v="6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x v="1"/>
    <n v="1426365994"/>
    <n v="1421185594"/>
    <b v="0"/>
    <x v="29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x v="1"/>
    <n v="1458117190"/>
    <n v="1455528790"/>
    <b v="0"/>
    <x v="8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x v="1"/>
    <n v="1400498789"/>
    <n v="1398511589"/>
    <b v="0"/>
    <x v="63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x v="0"/>
    <n v="1442381847"/>
    <n v="1440826647"/>
    <b v="0"/>
    <x v="82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x v="0"/>
    <n v="1446131207"/>
    <n v="1443712007"/>
    <b v="0"/>
    <x v="9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x v="0"/>
    <n v="1407250329"/>
    <n v="1404658329"/>
    <b v="0"/>
    <x v="79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x v="5"/>
    <n v="1427306470"/>
    <n v="1424718070"/>
    <b v="0"/>
    <x v="62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x v="0"/>
    <n v="1411679804"/>
    <n v="1409087804"/>
    <b v="0"/>
    <x v="8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x v="1"/>
    <n v="1431982727"/>
    <n v="1428094727"/>
    <b v="0"/>
    <x v="79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x v="0"/>
    <n v="1422068400"/>
    <n v="1420774779"/>
    <b v="0"/>
    <x v="73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x v="0"/>
    <n v="1431143940"/>
    <n v="1428585710"/>
    <b v="0"/>
    <x v="206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x v="0"/>
    <n v="1410444068"/>
    <n v="1407852068"/>
    <b v="0"/>
    <x v="473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x v="0"/>
    <n v="1424715779"/>
    <n v="1423506179"/>
    <b v="0"/>
    <x v="133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x v="0"/>
    <n v="1405400400"/>
    <n v="1402934629"/>
    <b v="0"/>
    <x v="64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x v="0"/>
    <n v="1457135846"/>
    <n v="1454543846"/>
    <b v="0"/>
    <x v="5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x v="0"/>
    <n v="1401024758"/>
    <n v="1398432758"/>
    <b v="0"/>
    <x v="58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x v="1"/>
    <n v="1431007264"/>
    <n v="1428415264"/>
    <b v="0"/>
    <x v="95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x v="5"/>
    <n v="1410761280"/>
    <n v="1408604363"/>
    <b v="0"/>
    <x v="82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x v="2"/>
    <n v="1424516400"/>
    <n v="1421812637"/>
    <b v="0"/>
    <x v="44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x v="0"/>
    <n v="1465081053"/>
    <n v="1462489053"/>
    <b v="0"/>
    <x v="241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x v="5"/>
    <n v="1402845364"/>
    <n v="1400253364"/>
    <b v="0"/>
    <x v="7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x v="0"/>
    <n v="1472490000"/>
    <n v="1467468008"/>
    <b v="0"/>
    <x v="70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x v="0"/>
    <n v="1413176340"/>
    <n v="1412091423"/>
    <b v="0"/>
    <x v="69"/>
    <b v="1"/>
    <x v="40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x v="1"/>
    <n v="1405249113"/>
    <n v="1402657113"/>
    <b v="0"/>
    <x v="16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x v="0"/>
    <n v="1422636814"/>
    <n v="1420044814"/>
    <b v="0"/>
    <x v="58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x v="0"/>
    <n v="1409187600"/>
    <n v="1406316312"/>
    <b v="0"/>
    <x v="20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x v="0"/>
    <n v="1421606018"/>
    <n v="1418150018"/>
    <b v="0"/>
    <x v="51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x v="0"/>
    <n v="1425250955"/>
    <n v="1422658955"/>
    <b v="0"/>
    <x v="29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x v="5"/>
    <n v="1450297080"/>
    <n v="1448565459"/>
    <b v="0"/>
    <x v="91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x v="0"/>
    <n v="1428894380"/>
    <n v="1426302380"/>
    <b v="0"/>
    <x v="78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x v="0"/>
    <n v="1433714198"/>
    <n v="1431122198"/>
    <b v="0"/>
    <x v="29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x v="0"/>
    <n v="1432437660"/>
    <n v="1429845660"/>
    <b v="0"/>
    <x v="78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x v="1"/>
    <n v="1471265092"/>
    <n v="1468673092"/>
    <b v="0"/>
    <x v="84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x v="0"/>
    <n v="1480007460"/>
    <n v="1475760567"/>
    <b v="0"/>
    <x v="62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x v="0"/>
    <n v="1433259293"/>
    <n v="1428075293"/>
    <b v="0"/>
    <x v="82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x v="0"/>
    <n v="1447965917"/>
    <n v="1445370317"/>
    <b v="0"/>
    <x v="84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x v="0"/>
    <n v="1453538752"/>
    <n v="1450946752"/>
    <b v="0"/>
    <x v="78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x v="0"/>
    <n v="1412536573"/>
    <n v="1408648573"/>
    <b v="0"/>
    <x v="6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x v="0"/>
    <n v="1476676800"/>
    <n v="1473957239"/>
    <b v="0"/>
    <x v="22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x v="0"/>
    <n v="1444330821"/>
    <n v="1441738821"/>
    <b v="0"/>
    <x v="8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x v="0"/>
    <n v="1489669203"/>
    <n v="1487944803"/>
    <b v="0"/>
    <x v="78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x v="0"/>
    <n v="1434476849"/>
    <n v="1431884849"/>
    <b v="0"/>
    <x v="202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x v="0"/>
    <n v="1462402850"/>
    <n v="1459810850"/>
    <b v="0"/>
    <x v="9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x v="0"/>
    <n v="1427498172"/>
    <n v="1422317772"/>
    <b v="0"/>
    <x v="8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x v="0"/>
    <n v="1462729317"/>
    <n v="1457548917"/>
    <b v="0"/>
    <x v="78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x v="1"/>
    <n v="1465258325"/>
    <n v="1462666325"/>
    <b v="0"/>
    <x v="78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x v="0"/>
    <n v="1410459023"/>
    <n v="1407867023"/>
    <b v="0"/>
    <x v="78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x v="0"/>
    <n v="1427342400"/>
    <n v="1424927159"/>
    <b v="0"/>
    <x v="52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x v="0"/>
    <n v="1425193140"/>
    <n v="1422769906"/>
    <b v="0"/>
    <x v="9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x v="0"/>
    <n v="1435835824"/>
    <n v="1433243824"/>
    <b v="0"/>
    <x v="15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x v="0"/>
    <n v="1407360720"/>
    <n v="1404769819"/>
    <b v="0"/>
    <x v="193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x v="0"/>
    <n v="1436290233"/>
    <n v="1433698233"/>
    <b v="0"/>
    <x v="70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x v="0"/>
    <n v="1442425412"/>
    <n v="1439833412"/>
    <b v="0"/>
    <x v="130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x v="0"/>
    <n v="1425872692"/>
    <n v="1423284292"/>
    <b v="0"/>
    <x v="26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x v="0"/>
    <n v="1471406340"/>
    <n v="1470227660"/>
    <b v="0"/>
    <x v="5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x v="5"/>
    <n v="1430693460"/>
    <n v="1428087153"/>
    <b v="0"/>
    <x v="5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x v="0"/>
    <n v="1405699451"/>
    <n v="1403107451"/>
    <b v="0"/>
    <x v="110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x v="0"/>
    <n v="1409500078"/>
    <n v="1406908078"/>
    <b v="0"/>
    <x v="68"/>
    <b v="1"/>
    <x v="6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x v="0"/>
    <n v="1480899600"/>
    <n v="1479609520"/>
    <b v="0"/>
    <x v="5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x v="0"/>
    <n v="1451620800"/>
    <n v="1449171508"/>
    <b v="0"/>
    <x v="51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x v="0"/>
    <n v="1411695300"/>
    <n v="1409275671"/>
    <b v="0"/>
    <x v="45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x v="0"/>
    <n v="1417057200"/>
    <n v="1414599886"/>
    <b v="0"/>
    <x v="116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x v="1"/>
    <n v="1457870400"/>
    <n v="1456421530"/>
    <b v="0"/>
    <x v="25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x v="0"/>
    <n v="1427076840"/>
    <n v="1421960934"/>
    <b v="0"/>
    <x v="209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x v="0"/>
    <n v="1413784740"/>
    <n v="1412954547"/>
    <b v="0"/>
    <x v="38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x v="0"/>
    <n v="1420524000"/>
    <n v="1419104823"/>
    <b v="0"/>
    <x v="67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x v="0"/>
    <n v="1440381600"/>
    <n v="1438639130"/>
    <b v="0"/>
    <x v="5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x v="3"/>
    <n v="1443014756"/>
    <n v="1439126756"/>
    <b v="1"/>
    <x v="174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x v="1"/>
    <n v="1455208143"/>
    <n v="1452616143"/>
    <b v="1"/>
    <x v="211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x v="0"/>
    <n v="1415722236"/>
    <n v="1410534636"/>
    <b v="1"/>
    <x v="486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x v="0"/>
    <n v="1472020881"/>
    <n v="1469428881"/>
    <b v="1"/>
    <x v="423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x v="4"/>
    <n v="1477886400"/>
    <n v="1476228128"/>
    <b v="0"/>
    <x v="112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x v="1"/>
    <n v="1462100406"/>
    <n v="1456920006"/>
    <b v="0"/>
    <x v="6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x v="0"/>
    <n v="1476316800"/>
    <n v="1473837751"/>
    <b v="0"/>
    <x v="236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x v="1"/>
    <n v="1466412081"/>
    <n v="1463820081"/>
    <b v="0"/>
    <x v="33"/>
    <b v="1"/>
    <x v="38"/>
    <n v="100"/>
    <n v="35.71"/>
    <x v="1"/>
    <x v="38"/>
  </r>
  <r>
    <n v="2989"/>
    <s v="Let's Light Up The Gem!"/>
    <s v="Bring the movies back to Bethel, Maine."/>
    <n v="20000"/>
    <x v="1987"/>
    <x v="0"/>
    <x v="0"/>
    <x v="0"/>
    <n v="1450673940"/>
    <n v="1448756962"/>
    <b v="0"/>
    <x v="487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x v="0"/>
    <n v="1452174420"/>
    <n v="1449150420"/>
    <b v="0"/>
    <x v="74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x v="0"/>
    <n v="1485547530"/>
    <n v="1483646730"/>
    <b v="0"/>
    <x v="251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x v="0"/>
    <n v="1476037510"/>
    <n v="1473445510"/>
    <b v="0"/>
    <x v="31"/>
    <b v="1"/>
    <x v="38"/>
    <n v="105"/>
    <n v="48.98"/>
    <x v="1"/>
    <x v="38"/>
  </r>
  <r>
    <n v="2993"/>
    <s v="TRUE WEST: Think, Dog! Productions"/>
    <s v="Help us build the Kitchen from Hell!"/>
    <n v="1000"/>
    <x v="1141"/>
    <x v="0"/>
    <x v="0"/>
    <x v="0"/>
    <n v="1455998867"/>
    <n v="1453406867"/>
    <b v="0"/>
    <x v="19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x v="1"/>
    <n v="1412335772"/>
    <n v="1409743772"/>
    <b v="0"/>
    <x v="211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x v="0"/>
    <n v="1484841471"/>
    <n v="1482249471"/>
    <b v="0"/>
    <x v="437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x v="0"/>
    <n v="1432677240"/>
    <n v="1427493240"/>
    <b v="0"/>
    <x v="413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x v="0"/>
    <n v="1488171540"/>
    <n v="1486661793"/>
    <b v="0"/>
    <x v="248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x v="0"/>
    <n v="1402892700"/>
    <n v="1400474329"/>
    <b v="0"/>
    <x v="488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x v="0"/>
    <n v="1488333600"/>
    <n v="1487094360"/>
    <b v="0"/>
    <x v="9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x v="0"/>
    <n v="1485885600"/>
    <n v="1484682670"/>
    <b v="0"/>
    <x v="22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x v="0"/>
    <n v="1468445382"/>
    <n v="1465853382"/>
    <b v="0"/>
    <x v="489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x v="0"/>
    <n v="1356552252"/>
    <n v="1353960252"/>
    <b v="0"/>
    <x v="201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x v="0"/>
    <n v="1456811940"/>
    <n v="1454098976"/>
    <b v="0"/>
    <x v="5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x v="0"/>
    <n v="1416089324"/>
    <n v="1413493724"/>
    <b v="0"/>
    <x v="490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x v="0"/>
    <n v="1412611905"/>
    <n v="1410019905"/>
    <b v="0"/>
    <x v="115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x v="5"/>
    <n v="1418580591"/>
    <n v="1415988591"/>
    <b v="0"/>
    <x v="174"/>
    <b v="1"/>
    <x v="38"/>
    <n v="108"/>
    <n v="88.87"/>
    <x v="1"/>
    <x v="38"/>
  </r>
  <r>
    <n v="3007"/>
    <s v="Bethlem"/>
    <s v="Consuite for 2015 CoreCon.  An adventure into insanity."/>
    <n v="600"/>
    <x v="1144"/>
    <x v="0"/>
    <x v="0"/>
    <x v="0"/>
    <n v="1429938683"/>
    <n v="1428124283"/>
    <b v="0"/>
    <x v="9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x v="0"/>
    <n v="1453352719"/>
    <n v="1450760719"/>
    <b v="0"/>
    <x v="55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x v="0"/>
    <n v="1417012840"/>
    <n v="1414417240"/>
    <b v="0"/>
    <x v="130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x v="0"/>
    <n v="1424548719"/>
    <n v="1419364719"/>
    <b v="0"/>
    <x v="41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x v="3"/>
    <n v="1450911540"/>
    <n v="1448536516"/>
    <b v="0"/>
    <x v="20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x v="0"/>
    <n v="1423587130"/>
    <n v="1421772730"/>
    <b v="0"/>
    <x v="16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x v="0"/>
    <n v="1434917049"/>
    <n v="1432325049"/>
    <b v="0"/>
    <x v="329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x v="0"/>
    <n v="1415163600"/>
    <n v="1412737080"/>
    <b v="0"/>
    <x v="491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x v="0"/>
    <n v="1402459200"/>
    <n v="1401125238"/>
    <b v="0"/>
    <x v="244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x v="0"/>
    <n v="1405688952"/>
    <n v="1400504952"/>
    <b v="0"/>
    <x v="17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x v="0"/>
    <n v="1408566243"/>
    <n v="1405974243"/>
    <b v="0"/>
    <x v="180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x v="3"/>
    <n v="1437429600"/>
    <n v="1433747376"/>
    <b v="0"/>
    <x v="14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x v="0"/>
    <n v="1401159600"/>
    <n v="1398801620"/>
    <b v="0"/>
    <x v="334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x v="0"/>
    <n v="1439583533"/>
    <n v="1434399533"/>
    <b v="0"/>
    <x v="209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x v="0"/>
    <n v="1479794340"/>
    <n v="1476715869"/>
    <b v="0"/>
    <x v="27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x v="0"/>
    <n v="1472338409"/>
    <n v="1468450409"/>
    <b v="0"/>
    <x v="95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x v="1"/>
    <n v="1434039186"/>
    <n v="1430151186"/>
    <b v="0"/>
    <x v="79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x v="0"/>
    <n v="1349567475"/>
    <n v="1346975475"/>
    <b v="0"/>
    <x v="0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x v="1"/>
    <n v="1401465600"/>
    <n v="1399032813"/>
    <b v="0"/>
    <x v="108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x v="1"/>
    <n v="1488538892"/>
    <n v="1487329292"/>
    <b v="0"/>
    <x v="20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x v="0"/>
    <n v="1426866851"/>
    <n v="1424278451"/>
    <b v="0"/>
    <x v="492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x v="0"/>
    <n v="1471242025"/>
    <n v="1468650025"/>
    <b v="0"/>
    <x v="221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x v="0"/>
    <n v="1416285300"/>
    <n v="1413824447"/>
    <b v="0"/>
    <x v="493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x v="0"/>
    <n v="1442426171"/>
    <n v="1439834171"/>
    <b v="0"/>
    <x v="14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x v="0"/>
    <n v="1476479447"/>
    <n v="1471295447"/>
    <b v="0"/>
    <x v="60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x v="0"/>
    <n v="1441933459"/>
    <n v="1439341459"/>
    <b v="0"/>
    <x v="20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x v="0"/>
    <n v="1471487925"/>
    <n v="1468895925"/>
    <b v="0"/>
    <x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x v="0"/>
    <n v="1477972740"/>
    <n v="1475326255"/>
    <b v="0"/>
    <x v="494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x v="0"/>
    <n v="1367674009"/>
    <n v="1365082009"/>
    <b v="0"/>
    <x v="495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x v="0"/>
    <n v="1376654340"/>
    <n v="1373568644"/>
    <b v="0"/>
    <x v="313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x v="0"/>
    <n v="1285995540"/>
    <n v="1279574773"/>
    <b v="0"/>
    <x v="58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x v="0"/>
    <n v="1457071397"/>
    <n v="1451887397"/>
    <b v="0"/>
    <x v="74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x v="0"/>
    <n v="1388303940"/>
    <n v="1386011038"/>
    <b v="0"/>
    <x v="163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x v="0"/>
    <n v="1435359600"/>
    <n v="1434999621"/>
    <b v="0"/>
    <x v="288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x v="0"/>
    <n v="1453323048"/>
    <n v="1450731048"/>
    <b v="0"/>
    <x v="1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x v="1"/>
    <n v="1444149047"/>
    <n v="1441557047"/>
    <b v="0"/>
    <x v="7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x v="5"/>
    <n v="1429152600"/>
    <n v="1426815699"/>
    <b v="0"/>
    <x v="130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x v="0"/>
    <n v="1454433998"/>
    <n v="1453137998"/>
    <b v="0"/>
    <x v="239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x v="0"/>
    <n v="1408679055"/>
    <n v="1406087055"/>
    <b v="0"/>
    <x v="31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x v="0"/>
    <n v="1410324720"/>
    <n v="1407784586"/>
    <b v="0"/>
    <x v="6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x v="0"/>
    <n v="1461762960"/>
    <n v="1457999054"/>
    <b v="0"/>
    <x v="9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x v="0"/>
    <n v="1420060920"/>
    <n v="1417556262"/>
    <b v="0"/>
    <x v="5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x v="0"/>
    <n v="1434241255"/>
    <n v="1431649255"/>
    <b v="0"/>
    <x v="241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x v="0"/>
    <n v="1462420960"/>
    <n v="1459828960"/>
    <b v="0"/>
    <x v="82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x v="1"/>
    <n v="1486547945"/>
    <n v="1483955945"/>
    <b v="1"/>
    <x v="2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x v="0"/>
    <n v="1432828740"/>
    <n v="1430237094"/>
    <b v="0"/>
    <x v="84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x v="0"/>
    <n v="1412222340"/>
    <n v="1407781013"/>
    <b v="0"/>
    <x v="8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x v="0"/>
    <n v="1425258240"/>
    <n v="1422043154"/>
    <b v="0"/>
    <x v="78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x v="0"/>
    <n v="1420844390"/>
    <n v="1415660390"/>
    <b v="0"/>
    <x v="29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x v="0"/>
    <n v="1412003784"/>
    <n v="1406819784"/>
    <b v="0"/>
    <x v="78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x v="1"/>
    <n v="1459694211"/>
    <n v="1457105811"/>
    <b v="0"/>
    <x v="78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x v="3"/>
    <n v="1463734740"/>
    <n v="1459414740"/>
    <b v="0"/>
    <x v="8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x v="0"/>
    <n v="1407536846"/>
    <n v="1404944846"/>
    <b v="0"/>
    <x v="202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x v="0"/>
    <n v="1443422134"/>
    <n v="1440830134"/>
    <b v="0"/>
    <x v="79"/>
    <b v="0"/>
    <x v="38"/>
    <n v="0"/>
    <n v="55.83"/>
    <x v="1"/>
    <x v="38"/>
  </r>
  <r>
    <n v="3061"/>
    <s v="Help Save Parkway Cinemas!"/>
    <s v="Save a historic Local theater."/>
    <n v="1000000"/>
    <x v="117"/>
    <x v="2"/>
    <x v="0"/>
    <x v="0"/>
    <n v="1407955748"/>
    <n v="1405363748"/>
    <b v="0"/>
    <x v="78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x v="0"/>
    <n v="1443636000"/>
    <n v="1441111892"/>
    <b v="0"/>
    <x v="85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x v="0"/>
    <n v="1477174138"/>
    <n v="1474150138"/>
    <b v="0"/>
    <x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x v="0"/>
    <n v="1448175540"/>
    <n v="1445483246"/>
    <b v="0"/>
    <x v="250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x v="0"/>
    <n v="1406683172"/>
    <n v="1404523172"/>
    <b v="0"/>
    <x v="84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x v="2"/>
    <n v="1468128537"/>
    <n v="1465536537"/>
    <b v="0"/>
    <x v="41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x v="4"/>
    <n v="1441837879"/>
    <n v="1439245879"/>
    <b v="0"/>
    <x v="29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x v="0"/>
    <n v="1445013352"/>
    <n v="1442421352"/>
    <b v="0"/>
    <x v="84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x v="0"/>
    <n v="1418587234"/>
    <n v="1415995234"/>
    <b v="0"/>
    <x v="63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x v="1"/>
    <n v="1481132169"/>
    <n v="1479317769"/>
    <b v="0"/>
    <x v="38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x v="0"/>
    <n v="1429595940"/>
    <n v="1428082481"/>
    <b v="0"/>
    <x v="2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x v="0"/>
    <n v="1477791960"/>
    <n v="1476549262"/>
    <b v="0"/>
    <x v="84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x v="0"/>
    <n v="1434309540"/>
    <n v="1429287900"/>
    <b v="0"/>
    <x v="63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x v="3"/>
    <n v="1457617359"/>
    <n v="1455025359"/>
    <b v="0"/>
    <x v="8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x v="0"/>
    <n v="1471573640"/>
    <n v="1467253640"/>
    <b v="0"/>
    <x v="9"/>
    <b v="0"/>
    <x v="38"/>
    <n v="9"/>
    <n v="64.8"/>
    <x v="1"/>
    <x v="38"/>
  </r>
  <r>
    <n v="3076"/>
    <s v="10,000 Hours"/>
    <s v="Helping female comedians get in their 10,000 Hours of practice!"/>
    <n v="10000"/>
    <x v="84"/>
    <x v="2"/>
    <x v="0"/>
    <x v="0"/>
    <n v="1444405123"/>
    <n v="1439221123"/>
    <b v="0"/>
    <x v="133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x v="5"/>
    <n v="1488495478"/>
    <n v="1485903478"/>
    <b v="0"/>
    <x v="84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x v="0"/>
    <n v="1424920795"/>
    <n v="1422328795"/>
    <b v="0"/>
    <x v="8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x v="0"/>
    <n v="1427040435"/>
    <n v="1424452035"/>
    <b v="0"/>
    <x v="74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x v="0"/>
    <n v="1419644444"/>
    <n v="1414456844"/>
    <b v="0"/>
    <x v="63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x v="0"/>
    <n v="1442722891"/>
    <n v="1440130891"/>
    <b v="0"/>
    <x v="81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x v="0"/>
    <n v="1447628946"/>
    <n v="1445033346"/>
    <b v="0"/>
    <x v="78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x v="0"/>
    <n v="1409547600"/>
    <n v="1406986278"/>
    <b v="0"/>
    <x v="8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x v="0"/>
    <n v="1430851680"/>
    <n v="1428340931"/>
    <b v="0"/>
    <x v="79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x v="0"/>
    <n v="1443561159"/>
    <n v="1440969159"/>
    <b v="0"/>
    <x v="82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x v="3"/>
    <n v="1439827559"/>
    <n v="1434643559"/>
    <b v="0"/>
    <x v="8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x v="0"/>
    <n v="1482294990"/>
    <n v="1477107390"/>
    <b v="0"/>
    <x v="84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x v="0"/>
    <n v="1420724460"/>
    <n v="1418046247"/>
    <b v="0"/>
    <x v="8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x v="0"/>
    <n v="1468029540"/>
    <n v="1465304483"/>
    <b v="0"/>
    <x v="43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x v="0"/>
    <n v="1430505545"/>
    <n v="1425325145"/>
    <b v="0"/>
    <x v="82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x v="0"/>
    <n v="1471214743"/>
    <n v="1468622743"/>
    <b v="0"/>
    <x v="82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x v="0"/>
    <n v="1444946400"/>
    <n v="1441723912"/>
    <b v="0"/>
    <x v="64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x v="5"/>
    <n v="1401595140"/>
    <n v="1398980941"/>
    <b v="0"/>
    <x v="5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x v="0"/>
    <n v="1442775956"/>
    <n v="1437591956"/>
    <b v="0"/>
    <x v="29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x v="0"/>
    <n v="1470011780"/>
    <n v="1464827780"/>
    <b v="0"/>
    <x v="29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x v="0"/>
    <n v="1432151326"/>
    <n v="1429559326"/>
    <b v="0"/>
    <x v="25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x v="1"/>
    <n v="1475848800"/>
    <n v="1474027501"/>
    <b v="0"/>
    <x v="288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x v="0"/>
    <n v="1454890620"/>
    <n v="1450724449"/>
    <b v="0"/>
    <x v="74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x v="0"/>
    <n v="1455251591"/>
    <n v="1452659591"/>
    <b v="0"/>
    <x v="81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x v="0"/>
    <n v="1413816975"/>
    <n v="1411224975"/>
    <b v="0"/>
    <x v="62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x v="3"/>
    <n v="1437033360"/>
    <n v="1434445937"/>
    <b v="0"/>
    <x v="8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x v="1"/>
    <n v="1471939818"/>
    <n v="1467619818"/>
    <b v="0"/>
    <x v="24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x v="0"/>
    <n v="1434080706"/>
    <n v="1428896706"/>
    <b v="0"/>
    <x v="84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x v="2"/>
    <n v="1422928800"/>
    <n v="1420235311"/>
    <b v="0"/>
    <x v="81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x v="0"/>
    <n v="1413694800"/>
    <n v="1408986916"/>
    <b v="0"/>
    <x v="162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x v="1"/>
    <n v="1442440800"/>
    <n v="1440497876"/>
    <b v="0"/>
    <x v="80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x v="0"/>
    <n v="1431372751"/>
    <n v="1430767951"/>
    <b v="0"/>
    <x v="60"/>
    <b v="0"/>
    <x v="38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x v="0"/>
    <n v="1430234394"/>
    <n v="1425053994"/>
    <b v="0"/>
    <x v="84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x v="0"/>
    <n v="1409194810"/>
    <n v="1406170810"/>
    <b v="0"/>
    <x v="229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x v="0"/>
    <n v="1487465119"/>
    <n v="1484009119"/>
    <b v="0"/>
    <x v="29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x v="0"/>
    <n v="1412432220"/>
    <n v="1409753820"/>
    <b v="0"/>
    <x v="88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x v="0"/>
    <n v="1477968934"/>
    <n v="1472784934"/>
    <b v="0"/>
    <x v="82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x v="0"/>
    <n v="1429291982"/>
    <n v="1426699982"/>
    <b v="0"/>
    <x v="7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x v="0"/>
    <n v="1411312250"/>
    <n v="1406128250"/>
    <b v="0"/>
    <x v="78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x v="9"/>
    <n v="1465123427"/>
    <n v="1462531427"/>
    <b v="0"/>
    <x v="29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x v="0"/>
    <n v="1427890925"/>
    <n v="1426681325"/>
    <b v="0"/>
    <x v="73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x v="1"/>
    <n v="1464354720"/>
    <n v="1463648360"/>
    <b v="0"/>
    <x v="29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x v="9"/>
    <n v="1467473723"/>
    <n v="1465832123"/>
    <b v="0"/>
    <x v="84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x v="0"/>
    <n v="1427414732"/>
    <n v="1424826332"/>
    <b v="0"/>
    <x v="29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x v="3"/>
    <n v="1462484196"/>
    <n v="1457303796"/>
    <b v="0"/>
    <x v="73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x v="5"/>
    <n v="1411748335"/>
    <n v="1406564335"/>
    <b v="0"/>
    <x v="29"/>
    <b v="0"/>
    <x v="38"/>
    <n v="1"/>
    <n v="10"/>
    <x v="1"/>
    <x v="38"/>
  </r>
  <r>
    <n v="3122"/>
    <s v="be back soon (Canceled)"/>
    <s v="cancelled until further notice"/>
    <n v="199"/>
    <x v="851"/>
    <x v="1"/>
    <x v="0"/>
    <x v="0"/>
    <n v="1478733732"/>
    <n v="1478298132"/>
    <b v="0"/>
    <x v="84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x v="0"/>
    <n v="1468108198"/>
    <n v="1465516198"/>
    <b v="0"/>
    <x v="493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x v="0"/>
    <n v="1422902601"/>
    <n v="1417718601"/>
    <b v="0"/>
    <x v="80"/>
    <b v="0"/>
    <x v="38"/>
    <n v="0"/>
    <n v="6.5"/>
    <x v="1"/>
    <x v="38"/>
  </r>
  <r>
    <n v="3125"/>
    <s v="N/A (Canceled)"/>
    <s v="N/A"/>
    <n v="1500000"/>
    <x v="117"/>
    <x v="1"/>
    <x v="0"/>
    <x v="0"/>
    <n v="1452142672"/>
    <n v="1449550672"/>
    <b v="0"/>
    <x v="78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x v="0"/>
    <n v="1459121162"/>
    <n v="1456532762"/>
    <b v="0"/>
    <x v="5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x v="0"/>
    <n v="1425242029"/>
    <n v="1422650029"/>
    <b v="0"/>
    <x v="78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x v="0"/>
    <n v="1489690141"/>
    <n v="1487101741"/>
    <b v="0"/>
    <x v="2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x v="0"/>
    <n v="1492542819"/>
    <n v="1489090419"/>
    <b v="0"/>
    <x v="29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x v="0"/>
    <n v="1492145940"/>
    <n v="1489504916"/>
    <b v="0"/>
    <x v="80"/>
    <b v="0"/>
    <x v="6"/>
    <n v="4"/>
    <n v="93.75"/>
    <x v="1"/>
    <x v="6"/>
  </r>
  <r>
    <n v="3131"/>
    <s v="SNAKE EYES"/>
    <s v="A Staged Reading of &quot;Snake Eyes,&quot; a new play by Alex Rafala"/>
    <n v="4100"/>
    <x v="2043"/>
    <x v="3"/>
    <x v="0"/>
    <x v="0"/>
    <n v="1491656045"/>
    <n v="1489067645"/>
    <b v="0"/>
    <x v="8"/>
    <b v="0"/>
    <x v="6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x v="0"/>
    <n v="1492759460"/>
    <n v="1487579060"/>
    <b v="0"/>
    <x v="29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x v="1"/>
    <n v="1490358834"/>
    <n v="1487770434"/>
    <b v="0"/>
    <x v="38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x v="1"/>
    <n v="1490631419"/>
    <n v="1488820619"/>
    <b v="0"/>
    <x v="8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x v="0"/>
    <n v="1491277121"/>
    <n v="1489376321"/>
    <b v="0"/>
    <x v="63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x v="1"/>
    <n v="1491001140"/>
    <n v="1487847954"/>
    <b v="0"/>
    <x v="19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x v="0"/>
    <n v="1493838720"/>
    <n v="1489439669"/>
    <b v="0"/>
    <x v="29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x v="1"/>
    <n v="1491233407"/>
    <n v="1489591807"/>
    <b v="0"/>
    <x v="78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x v="10"/>
    <n v="1490416380"/>
    <n v="1487485760"/>
    <b v="0"/>
    <x v="79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x v="3"/>
    <n v="1491581703"/>
    <n v="1488993303"/>
    <b v="0"/>
    <x v="80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x v="3"/>
    <n v="1492372800"/>
    <n v="1488823488"/>
    <b v="0"/>
    <x v="22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x v="1"/>
    <n v="1489922339"/>
    <n v="1487333939"/>
    <b v="0"/>
    <x v="8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x v="1"/>
    <n v="1491726956"/>
    <n v="1489480556"/>
    <b v="0"/>
    <x v="78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x v="0"/>
    <n v="1489903200"/>
    <n v="1488459307"/>
    <b v="0"/>
    <x v="209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x v="0"/>
    <n v="1490659134"/>
    <n v="1485478734"/>
    <b v="0"/>
    <x v="78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x v="10"/>
    <n v="1492356166"/>
    <n v="1488471766"/>
    <b v="0"/>
    <x v="8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x v="0"/>
    <n v="1415319355"/>
    <n v="1411859755"/>
    <b v="1"/>
    <x v="496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x v="0"/>
    <n v="1412136000"/>
    <n v="1410278284"/>
    <b v="1"/>
    <x v="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x v="0"/>
    <n v="1354845600"/>
    <n v="1352766300"/>
    <b v="1"/>
    <x v="20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x v="0"/>
    <n v="1295928000"/>
    <n v="1288160403"/>
    <b v="1"/>
    <x v="201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x v="0"/>
    <n v="1410379774"/>
    <n v="1407787774"/>
    <b v="1"/>
    <x v="69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x v="1"/>
    <n v="1383425367"/>
    <n v="1380833367"/>
    <b v="1"/>
    <x v="85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x v="0"/>
    <n v="1304225940"/>
    <n v="1301542937"/>
    <b v="1"/>
    <x v="198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x v="0"/>
    <n v="1333310458"/>
    <n v="1330722058"/>
    <b v="1"/>
    <x v="252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x v="1"/>
    <n v="1356004725"/>
    <n v="1353412725"/>
    <b v="1"/>
    <x v="177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x v="0"/>
    <n v="1338591144"/>
    <n v="1335567144"/>
    <b v="1"/>
    <x v="30"/>
    <b v="1"/>
    <x v="6"/>
    <n v="102"/>
    <n v="62.92"/>
    <x v="1"/>
    <x v="6"/>
  </r>
  <r>
    <n v="3157"/>
    <s v="Summer FourPlay"/>
    <s v="Four Directors.  Four One Acts.  Four Genres.  For You."/>
    <n v="4000"/>
    <x v="74"/>
    <x v="0"/>
    <x v="0"/>
    <x v="0"/>
    <n v="1405746000"/>
    <n v="1404932105"/>
    <b v="1"/>
    <x v="14"/>
    <b v="1"/>
    <x v="6"/>
    <n v="101"/>
    <n v="98.54"/>
    <x v="1"/>
    <x v="6"/>
  </r>
  <r>
    <n v="3158"/>
    <s v="Nursery Crimes"/>
    <s v="A 40s crime-noir play using nursery rhyme characters."/>
    <n v="5000"/>
    <x v="2080"/>
    <x v="0"/>
    <x v="0"/>
    <x v="0"/>
    <n v="1374523752"/>
    <n v="1371931752"/>
    <b v="1"/>
    <x v="50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x v="0"/>
    <n v="1326927600"/>
    <n v="1323221761"/>
    <b v="1"/>
    <x v="47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x v="0"/>
    <n v="1407905940"/>
    <n v="1405923687"/>
    <b v="1"/>
    <x v="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x v="1"/>
    <n v="1413377522"/>
    <n v="1410785522"/>
    <b v="1"/>
    <x v="142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x v="0"/>
    <n v="1404698400"/>
    <n v="1402331262"/>
    <b v="1"/>
    <x v="287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x v="0"/>
    <n v="1402855525"/>
    <n v="1400263525"/>
    <b v="1"/>
    <x v="250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x v="0"/>
    <n v="1402341615"/>
    <n v="1399490415"/>
    <b v="1"/>
    <x v="26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x v="0"/>
    <n v="1304395140"/>
    <n v="1302493760"/>
    <b v="1"/>
    <x v="64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x v="0"/>
    <n v="1416988740"/>
    <n v="1414514153"/>
    <b v="1"/>
    <x v="497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x v="0"/>
    <n v="1406952781"/>
    <n v="1405743181"/>
    <b v="1"/>
    <x v="16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x v="0"/>
    <n v="1402696800"/>
    <n v="1399948353"/>
    <b v="1"/>
    <x v="42"/>
    <b v="1"/>
    <x v="6"/>
    <n v="124"/>
    <n v="50.9"/>
    <x v="1"/>
    <x v="6"/>
  </r>
  <r>
    <n v="3169"/>
    <s v="The Window"/>
    <s v="We're bringing The Window to the Cherry Lane Theater in January 2014."/>
    <n v="8000"/>
    <x v="2091"/>
    <x v="0"/>
    <x v="0"/>
    <x v="0"/>
    <n v="1386910740"/>
    <n v="1384364561"/>
    <b v="1"/>
    <x v="141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x v="0"/>
    <n v="1404273600"/>
    <n v="1401414944"/>
    <b v="1"/>
    <x v="26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x v="1"/>
    <n v="1462545358"/>
    <n v="1459953358"/>
    <b v="1"/>
    <x v="2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x v="0"/>
    <n v="1329240668"/>
    <n v="1326648668"/>
    <b v="1"/>
    <x v="60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x v="0"/>
    <n v="1411765492"/>
    <n v="1409173492"/>
    <b v="1"/>
    <x v="142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x v="0"/>
    <n v="1408999508"/>
    <n v="1407789908"/>
    <b v="1"/>
    <x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x v="0"/>
    <n v="1297977427"/>
    <n v="1292793427"/>
    <b v="1"/>
    <x v="65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x v="0"/>
    <n v="1376838000"/>
    <n v="1374531631"/>
    <b v="1"/>
    <x v="16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x v="0"/>
    <n v="1403366409"/>
    <n v="1400774409"/>
    <b v="1"/>
    <x v="13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x v="1"/>
    <n v="1405521075"/>
    <n v="1402929075"/>
    <b v="1"/>
    <x v="76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x v="0"/>
    <n v="1367859071"/>
    <n v="1365699071"/>
    <b v="1"/>
    <x v="95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x v="1"/>
    <n v="1403258049"/>
    <n v="1400666049"/>
    <b v="1"/>
    <x v="43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x v="1"/>
    <n v="1402848000"/>
    <n v="1400570787"/>
    <b v="1"/>
    <x v="41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x v="0"/>
    <n v="1328029200"/>
    <n v="1323211621"/>
    <b v="1"/>
    <x v="299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x v="0"/>
    <n v="1377284669"/>
    <n v="1375729469"/>
    <b v="1"/>
    <x v="32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x v="0"/>
    <n v="1404258631"/>
    <n v="1401666631"/>
    <b v="1"/>
    <x v="67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x v="1"/>
    <n v="1405553241"/>
    <n v="1404948441"/>
    <b v="1"/>
    <x v="5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x v="1"/>
    <n v="1410901200"/>
    <n v="1408313438"/>
    <b v="1"/>
    <x v="16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x v="0"/>
    <n v="1407167973"/>
    <n v="1405439973"/>
    <b v="1"/>
    <x v="138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x v="1"/>
    <n v="1433930302"/>
    <n v="1432115902"/>
    <b v="0"/>
    <x v="82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x v="9"/>
    <n v="1432455532"/>
    <n v="1429863532"/>
    <b v="0"/>
    <x v="10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x v="5"/>
    <n v="1481258275"/>
    <n v="1478662675"/>
    <b v="0"/>
    <x v="78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x v="0"/>
    <n v="1471370869"/>
    <n v="1466186869"/>
    <b v="0"/>
    <x v="80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x v="1"/>
    <n v="1425160800"/>
    <n v="1421274859"/>
    <b v="0"/>
    <x v="22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x v="1"/>
    <n v="1424474056"/>
    <n v="1420586056"/>
    <b v="0"/>
    <x v="5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x v="0"/>
    <n v="1437960598"/>
    <n v="1435368598"/>
    <b v="0"/>
    <x v="78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x v="0"/>
    <n v="1423750542"/>
    <n v="1421158542"/>
    <b v="0"/>
    <x v="70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x v="0"/>
    <n v="1438437600"/>
    <n v="1433254875"/>
    <b v="0"/>
    <x v="79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x v="8"/>
    <n v="1423050618"/>
    <n v="1420458618"/>
    <b v="0"/>
    <x v="80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x v="7"/>
    <n v="1424081477"/>
    <n v="1420798277"/>
    <b v="0"/>
    <x v="8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x v="0"/>
    <n v="1410037200"/>
    <n v="1407435418"/>
    <b v="0"/>
    <x v="28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x v="0"/>
    <n v="1461994440"/>
    <n v="1459410101"/>
    <b v="0"/>
    <x v="29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x v="1"/>
    <n v="1409509477"/>
    <n v="1407695077"/>
    <b v="0"/>
    <x v="84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x v="0"/>
    <n v="1450072740"/>
    <n v="1445027346"/>
    <b v="0"/>
    <x v="20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x v="0"/>
    <n v="1443224622"/>
    <n v="1440632622"/>
    <b v="0"/>
    <x v="79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x v="0"/>
    <n v="1437149640"/>
    <n v="1434558479"/>
    <b v="0"/>
    <x v="78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x v="1"/>
    <n v="1430470772"/>
    <n v="1427878772"/>
    <b v="0"/>
    <x v="8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x v="0"/>
    <n v="1442644651"/>
    <n v="1440052651"/>
    <b v="0"/>
    <x v="78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x v="0"/>
    <n v="1429767607"/>
    <n v="1424587207"/>
    <b v="0"/>
    <x v="17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x v="0"/>
    <n v="1406557877"/>
    <n v="1404743477"/>
    <b v="1"/>
    <x v="141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x v="0"/>
    <n v="1403305200"/>
    <n v="1400512658"/>
    <b v="1"/>
    <x v="334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x v="0"/>
    <n v="1338523140"/>
    <n v="1334442519"/>
    <b v="1"/>
    <x v="65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x v="0"/>
    <n v="1408068000"/>
    <n v="1405346680"/>
    <b v="1"/>
    <x v="498"/>
    <b v="1"/>
    <x v="6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x v="0"/>
    <n v="1407524751"/>
    <n v="1404932751"/>
    <b v="1"/>
    <x v="225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x v="1"/>
    <n v="1437934759"/>
    <n v="1434478759"/>
    <b v="1"/>
    <x v="5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x v="1"/>
    <n v="1452038100"/>
    <n v="1448823673"/>
    <b v="1"/>
    <x v="248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x v="0"/>
    <n v="1441857540"/>
    <n v="1438617471"/>
    <b v="1"/>
    <x v="179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x v="1"/>
    <n v="1436625000"/>
    <n v="1433934371"/>
    <b v="1"/>
    <x v="2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x v="0"/>
    <n v="1478264784"/>
    <n v="1475672784"/>
    <b v="1"/>
    <x v="201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x v="1"/>
    <n v="1419984000"/>
    <n v="1417132986"/>
    <b v="1"/>
    <x v="192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x v="0"/>
    <n v="1427063747"/>
    <n v="1424043347"/>
    <b v="1"/>
    <x v="46"/>
    <b v="1"/>
    <x v="6"/>
    <n v="100"/>
    <n v="168.25"/>
    <x v="1"/>
    <x v="6"/>
  </r>
  <r>
    <n v="3220"/>
    <s v="Burners"/>
    <s v="A sci-fi thriller for the stage opening March 10 in Los Angeles."/>
    <n v="15000"/>
    <x v="2117"/>
    <x v="0"/>
    <x v="0"/>
    <x v="0"/>
    <n v="1489352400"/>
    <n v="1486411204"/>
    <b v="1"/>
    <x v="211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x v="1"/>
    <n v="1436114603"/>
    <n v="1433090603"/>
    <b v="1"/>
    <x v="116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x v="0"/>
    <n v="1445722140"/>
    <n v="1443016697"/>
    <b v="1"/>
    <x v="87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x v="0"/>
    <n v="1440100976"/>
    <n v="1437508976"/>
    <b v="1"/>
    <x v="142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x v="0"/>
    <n v="1484024400"/>
    <n v="1479932713"/>
    <b v="1"/>
    <x v="499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x v="0"/>
    <n v="1464987600"/>
    <n v="1463145938"/>
    <b v="1"/>
    <x v="70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x v="1"/>
    <n v="1446213612"/>
    <n v="1443621612"/>
    <b v="1"/>
    <x v="64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x v="1"/>
    <n v="1484687436"/>
    <n v="1482095436"/>
    <b v="0"/>
    <x v="209"/>
    <b v="1"/>
    <x v="6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x v="0"/>
    <n v="1450328340"/>
    <n v="1447606884"/>
    <b v="1"/>
    <x v="7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x v="0"/>
    <n v="1416470398"/>
    <n v="1413874798"/>
    <b v="1"/>
    <x v="91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x v="0"/>
    <n v="1412135940"/>
    <n v="1410840126"/>
    <b v="1"/>
    <x v="7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x v="0"/>
    <n v="1460846347"/>
    <n v="1458254347"/>
    <b v="0"/>
    <x v="33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x v="0"/>
    <n v="1462334340"/>
    <n v="1459711917"/>
    <b v="1"/>
    <x v="55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x v="0"/>
    <n v="1488482355"/>
    <n v="1485890355"/>
    <b v="0"/>
    <x v="42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x v="1"/>
    <n v="1485991860"/>
    <n v="1483124208"/>
    <b v="0"/>
    <x v="248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x v="0"/>
    <n v="1467361251"/>
    <n v="1464769251"/>
    <b v="1"/>
    <x v="33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x v="0"/>
    <n v="1482962433"/>
    <n v="1480370433"/>
    <b v="0"/>
    <x v="238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x v="0"/>
    <n v="1443499140"/>
    <n v="1441452184"/>
    <b v="1"/>
    <x v="314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x v="1"/>
    <n v="1435752898"/>
    <n v="1433160898"/>
    <b v="1"/>
    <x v="1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x v="1"/>
    <n v="1445817540"/>
    <n v="1443665293"/>
    <b v="1"/>
    <x v="201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x v="1"/>
    <n v="1487286000"/>
    <n v="1484843948"/>
    <b v="0"/>
    <x v="69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x v="0"/>
    <n v="1413269940"/>
    <n v="1410421670"/>
    <b v="1"/>
    <x v="15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x v="0"/>
    <n v="1411150092"/>
    <n v="1408558092"/>
    <b v="1"/>
    <x v="275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x v="0"/>
    <n v="1444348800"/>
    <n v="1442283562"/>
    <b v="1"/>
    <x v="26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x v="1"/>
    <n v="1480613982"/>
    <n v="1478018382"/>
    <b v="0"/>
    <x v="50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x v="0"/>
    <n v="1434074400"/>
    <n v="1431354258"/>
    <b v="0"/>
    <x v="50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x v="0"/>
    <n v="1442030340"/>
    <n v="1439551200"/>
    <b v="1"/>
    <x v="189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x v="1"/>
    <n v="1436696712"/>
    <n v="1434104712"/>
    <b v="1"/>
    <x v="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x v="0"/>
    <n v="1428178757"/>
    <n v="1425590357"/>
    <b v="1"/>
    <x v="452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x v="0"/>
    <n v="1434822914"/>
    <n v="1432230914"/>
    <b v="1"/>
    <x v="106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x v="0"/>
    <n v="1415213324"/>
    <n v="1412617724"/>
    <b v="1"/>
    <x v="496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x v="0"/>
    <n v="1434907966"/>
    <n v="1432315966"/>
    <b v="1"/>
    <x v="9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x v="1"/>
    <n v="1473247240"/>
    <n v="1470655240"/>
    <b v="1"/>
    <x v="133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x v="0"/>
    <n v="1473306300"/>
    <n v="1471701028"/>
    <b v="1"/>
    <x v="248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x v="1"/>
    <n v="1427331809"/>
    <n v="1424743409"/>
    <b v="1"/>
    <x v="153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x v="1"/>
    <n v="1412706375"/>
    <n v="1410114375"/>
    <b v="1"/>
    <x v="59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x v="0"/>
    <n v="1433995140"/>
    <n v="1432129577"/>
    <b v="1"/>
    <x v="282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x v="1"/>
    <n v="1487769952"/>
    <n v="1485177952"/>
    <b v="0"/>
    <x v="14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x v="0"/>
    <n v="1420751861"/>
    <n v="1418159861"/>
    <b v="1"/>
    <x v="11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x v="0"/>
    <n v="1475294340"/>
    <n v="1472753745"/>
    <b v="1"/>
    <x v="174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x v="0"/>
    <n v="1448903318"/>
    <n v="1445875718"/>
    <b v="1"/>
    <x v="196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x v="0"/>
    <n v="1437067476"/>
    <n v="1434475476"/>
    <b v="1"/>
    <x v="72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x v="0"/>
    <n v="1419220800"/>
    <n v="1416555262"/>
    <b v="1"/>
    <x v="179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x v="0"/>
    <n v="1446238800"/>
    <n v="1444220588"/>
    <b v="1"/>
    <x v="32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x v="0"/>
    <n v="1422482400"/>
    <n v="1421089938"/>
    <b v="1"/>
    <x v="72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x v="3"/>
    <n v="1449162000"/>
    <n v="1446570315"/>
    <b v="1"/>
    <x v="287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x v="0"/>
    <n v="1434142800"/>
    <n v="1431435122"/>
    <b v="1"/>
    <x v="430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x v="0"/>
    <n v="1437156660"/>
    <n v="1434564660"/>
    <b v="1"/>
    <x v="449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x v="0"/>
    <n v="1472074928"/>
    <n v="1470692528"/>
    <b v="1"/>
    <x v="288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x v="1"/>
    <n v="1434452400"/>
    <n v="1431509397"/>
    <b v="1"/>
    <x v="16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x v="1"/>
    <n v="1436705265"/>
    <n v="1434113265"/>
    <b v="1"/>
    <x v="209"/>
    <b v="1"/>
    <x v="6"/>
    <n v="102"/>
    <n v="61"/>
    <x v="1"/>
    <x v="6"/>
  </r>
  <r>
    <n v="3271"/>
    <s v="Saxon Court at Southwark Playhouse"/>
    <s v="A razor sharp satire to darken your Christmas."/>
    <n v="1500"/>
    <x v="2161"/>
    <x v="0"/>
    <x v="1"/>
    <x v="1"/>
    <n v="1414927775"/>
    <n v="1412332175"/>
    <b v="1"/>
    <x v="13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x v="0"/>
    <n v="1446814809"/>
    <n v="1444219209"/>
    <b v="1"/>
    <x v="108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x v="0"/>
    <n v="1473879600"/>
    <n v="1472498042"/>
    <b v="1"/>
    <x v="64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x v="0"/>
    <n v="1458075600"/>
    <n v="1454259272"/>
    <b v="1"/>
    <x v="172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x v="0"/>
    <n v="1423456200"/>
    <n v="1421183271"/>
    <b v="1"/>
    <x v="8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x v="5"/>
    <n v="1459483140"/>
    <n v="1456526879"/>
    <b v="1"/>
    <x v="61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x v="1"/>
    <n v="1416331406"/>
    <n v="1413735806"/>
    <b v="1"/>
    <x v="61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x v="1"/>
    <n v="1433017303"/>
    <n v="1430425303"/>
    <b v="1"/>
    <x v="69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x v="0"/>
    <n v="1459474059"/>
    <n v="1456885659"/>
    <b v="0"/>
    <x v="287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x v="0"/>
    <n v="1433134800"/>
    <n v="1430158198"/>
    <b v="0"/>
    <x v="209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x v="0"/>
    <n v="1441153705"/>
    <n v="1438561705"/>
    <b v="0"/>
    <x v="5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x v="0"/>
    <n v="1461904788"/>
    <n v="1458103188"/>
    <b v="0"/>
    <x v="186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x v="1"/>
    <n v="1455138000"/>
    <n v="1452448298"/>
    <b v="0"/>
    <x v="5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x v="0"/>
    <n v="1454047140"/>
    <n v="1452546853"/>
    <b v="0"/>
    <x v="41"/>
    <b v="1"/>
    <x v="6"/>
    <n v="102"/>
    <n v="203.2"/>
    <x v="1"/>
    <x v="6"/>
  </r>
  <r>
    <n v="3285"/>
    <s v="By Morning"/>
    <s v="A new play by Matthew Gasda"/>
    <n v="4999"/>
    <x v="2173"/>
    <x v="0"/>
    <x v="0"/>
    <x v="0"/>
    <n v="1488258000"/>
    <n v="1485556626"/>
    <b v="0"/>
    <x v="75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x v="0"/>
    <n v="1471291782"/>
    <n v="1468699782"/>
    <b v="0"/>
    <x v="259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x v="5"/>
    <n v="1448733628"/>
    <n v="1446573628"/>
    <b v="0"/>
    <x v="69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x v="1"/>
    <n v="1466463600"/>
    <n v="1463337315"/>
    <b v="0"/>
    <x v="44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x v="1"/>
    <n v="1487580602"/>
    <n v="1485161402"/>
    <b v="0"/>
    <x v="20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x v="1"/>
    <n v="1489234891"/>
    <n v="1486642891"/>
    <b v="0"/>
    <x v="250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x v="0"/>
    <n v="1442462340"/>
    <n v="1439743900"/>
    <b v="0"/>
    <x v="25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x v="1"/>
    <n v="1449257348"/>
    <n v="1444069748"/>
    <b v="0"/>
    <x v="41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x v="4"/>
    <n v="1488622352"/>
    <n v="1486030352"/>
    <b v="0"/>
    <x v="110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x v="1"/>
    <n v="1434459554"/>
    <n v="1431867554"/>
    <b v="0"/>
    <x v="5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x v="1"/>
    <n v="1474886229"/>
    <n v="1472294229"/>
    <b v="0"/>
    <x v="74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x v="1"/>
    <n v="1448229600"/>
    <n v="1446401372"/>
    <b v="0"/>
    <x v="5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x v="1"/>
    <n v="1438037940"/>
    <n v="1436380256"/>
    <b v="0"/>
    <x v="3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x v="0"/>
    <n v="1442102400"/>
    <n v="1440370768"/>
    <b v="0"/>
    <x v="250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x v="0"/>
    <n v="1444860063"/>
    <n v="1442268063"/>
    <b v="0"/>
    <x v="287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x v="0"/>
    <n v="1430329862"/>
    <n v="1428515462"/>
    <b v="0"/>
    <x v="106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x v="0"/>
    <n v="1470034740"/>
    <n v="1466185176"/>
    <b v="0"/>
    <x v="16"/>
    <b v="1"/>
    <x v="6"/>
    <n v="133"/>
    <n v="57.2"/>
    <x v="1"/>
    <x v="6"/>
  </r>
  <r>
    <n v="3302"/>
    <s v="El muro de BorÃ­s KiÃ©n"/>
    <s v="FilosofÃ­a de los anÃ³nimos"/>
    <n v="8400"/>
    <x v="2186"/>
    <x v="0"/>
    <x v="3"/>
    <x v="3"/>
    <n v="1481099176"/>
    <n v="1478507176"/>
    <b v="0"/>
    <x v="133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x v="0"/>
    <n v="1427553484"/>
    <n v="1424533084"/>
    <b v="0"/>
    <x v="2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x v="0"/>
    <n v="1482418752"/>
    <n v="1479826752"/>
    <b v="0"/>
    <x v="489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x v="0"/>
    <n v="1438374748"/>
    <n v="1435782748"/>
    <b v="0"/>
    <x v="9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x v="0"/>
    <n v="1465527600"/>
    <n v="1462252542"/>
    <b v="0"/>
    <x v="241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x v="0"/>
    <n v="1463275339"/>
    <n v="1460683339"/>
    <b v="0"/>
    <x v="9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x v="0"/>
    <n v="1460581365"/>
    <n v="1458766965"/>
    <b v="0"/>
    <x v="7"/>
    <b v="1"/>
    <x v="6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x v="1"/>
    <n v="1476632178"/>
    <n v="1473953778"/>
    <b v="0"/>
    <x v="162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x v="0"/>
    <n v="1444169825"/>
    <n v="1441577825"/>
    <b v="0"/>
    <x v="162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x v="0"/>
    <n v="1445065210"/>
    <n v="1442473210"/>
    <b v="0"/>
    <x v="43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x v="0"/>
    <n v="1478901600"/>
    <n v="1477077946"/>
    <b v="0"/>
    <x v="14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x v="0"/>
    <n v="1453856400"/>
    <n v="1452664317"/>
    <b v="0"/>
    <x v="60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x v="1"/>
    <n v="1431115500"/>
    <n v="1428733511"/>
    <b v="0"/>
    <x v="6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x v="1"/>
    <n v="1462519041"/>
    <n v="1459927041"/>
    <b v="0"/>
    <x v="30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x v="0"/>
    <n v="1407506040"/>
    <n v="1404680075"/>
    <b v="0"/>
    <x v="207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x v="0"/>
    <n v="1465347424"/>
    <n v="1462755424"/>
    <b v="0"/>
    <x v="59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x v="5"/>
    <n v="1460341800"/>
    <n v="1456902893"/>
    <b v="0"/>
    <x v="58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x v="1"/>
    <n v="1422712986"/>
    <n v="1418824986"/>
    <b v="0"/>
    <x v="38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x v="0"/>
    <n v="1466557557"/>
    <n v="1463965557"/>
    <b v="0"/>
    <x v="44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x v="0"/>
    <n v="1413431940"/>
    <n v="1412216665"/>
    <b v="0"/>
    <x v="41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x v="0"/>
    <n v="1466567700"/>
    <n v="1464653696"/>
    <b v="0"/>
    <x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x v="1"/>
    <n v="1474793208"/>
    <n v="1472201208"/>
    <b v="0"/>
    <x v="72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x v="3"/>
    <n v="1465135190"/>
    <n v="1463925590"/>
    <b v="0"/>
    <x v="73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x v="1"/>
    <n v="1428256277"/>
    <n v="1425235877"/>
    <b v="0"/>
    <x v="41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x v="0"/>
    <n v="1425830905"/>
    <n v="1423242505"/>
    <b v="0"/>
    <x v="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x v="1"/>
    <n v="1462697966"/>
    <n v="1460105966"/>
    <b v="0"/>
    <x v="51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x v="0"/>
    <n v="1404522000"/>
    <n v="1404308883"/>
    <b v="0"/>
    <x v="82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x v="1"/>
    <n v="1406502000"/>
    <n v="1405583108"/>
    <b v="0"/>
    <x v="55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x v="1"/>
    <n v="1427919468"/>
    <n v="1425331068"/>
    <b v="0"/>
    <x v="50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x v="0"/>
    <n v="1444149886"/>
    <n v="1441125886"/>
    <b v="0"/>
    <x v="71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x v="0"/>
    <n v="1405802330"/>
    <n v="1403210330"/>
    <b v="0"/>
    <x v="1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x v="0"/>
    <n v="1434384880"/>
    <n v="1432484080"/>
    <b v="0"/>
    <x v="112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x v="0"/>
    <n v="1438259422"/>
    <n v="1435667422"/>
    <b v="0"/>
    <x v="67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x v="1"/>
    <n v="1407106800"/>
    <n v="1404749446"/>
    <b v="0"/>
    <x v="287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x v="1"/>
    <n v="1459845246"/>
    <n v="1457429646"/>
    <b v="0"/>
    <x v="82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x v="1"/>
    <n v="1412974800"/>
    <n v="1411109167"/>
    <b v="0"/>
    <x v="69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x v="0"/>
    <n v="1487944080"/>
    <n v="1486129680"/>
    <b v="0"/>
    <x v="300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x v="0"/>
    <n v="1469721518"/>
    <n v="1467129518"/>
    <b v="0"/>
    <x v="5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x v="0"/>
    <n v="1481066554"/>
    <n v="1478906554"/>
    <b v="0"/>
    <x v="44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x v="1"/>
    <n v="1465750800"/>
    <n v="1463771421"/>
    <b v="0"/>
    <x v="33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x v="0"/>
    <n v="1427864340"/>
    <n v="1425020810"/>
    <b v="0"/>
    <x v="76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x v="1"/>
    <n v="1460553480"/>
    <n v="1458770384"/>
    <b v="0"/>
    <x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x v="0"/>
    <n v="1409374093"/>
    <n v="1406782093"/>
    <b v="0"/>
    <x v="244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x v="0"/>
    <n v="1429317420"/>
    <n v="1424226768"/>
    <b v="0"/>
    <x v="62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x v="0"/>
    <n v="1424910910"/>
    <n v="1424306110"/>
    <b v="0"/>
    <x v="59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x v="1"/>
    <n v="1462741200"/>
    <n v="1461503654"/>
    <b v="0"/>
    <x v="19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x v="0"/>
    <n v="1461988740"/>
    <n v="1459949080"/>
    <b v="0"/>
    <x v="1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x v="0"/>
    <n v="1465837200"/>
    <n v="1463971172"/>
    <b v="0"/>
    <x v="25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x v="3"/>
    <n v="1448838000"/>
    <n v="1445791811"/>
    <b v="0"/>
    <x v="13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x v="1"/>
    <n v="1406113200"/>
    <n v="1402910965"/>
    <b v="0"/>
    <x v="241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x v="1"/>
    <n v="1467414000"/>
    <n v="1462492178"/>
    <b v="0"/>
    <x v="16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x v="1"/>
    <n v="1462230000"/>
    <n v="1461061350"/>
    <b v="0"/>
    <x v="3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x v="0"/>
    <n v="1446091260"/>
    <n v="1443029206"/>
    <b v="0"/>
    <x v="16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x v="1"/>
    <n v="1462879020"/>
    <n v="1461941527"/>
    <b v="0"/>
    <x v="41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x v="1"/>
    <n v="1468611272"/>
    <n v="1466019272"/>
    <b v="0"/>
    <x v="74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x v="1"/>
    <n v="1406887310"/>
    <n v="1404295310"/>
    <b v="0"/>
    <x v="64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x v="0"/>
    <n v="1416385679"/>
    <n v="1413790079"/>
    <b v="0"/>
    <x v="37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x v="0"/>
    <n v="1487985734"/>
    <n v="1484097734"/>
    <b v="0"/>
    <x v="23"/>
    <b v="1"/>
    <x v="6"/>
    <n v="106"/>
    <n v="184.78"/>
    <x v="1"/>
    <x v="6"/>
  </r>
  <r>
    <n v="3360"/>
    <s v="Pretty Butch"/>
    <s v="World Premiere, an M1 Singapore Fringe Festival 2017 commission."/>
    <n v="9000"/>
    <x v="2225"/>
    <x v="0"/>
    <x v="20"/>
    <x v="12"/>
    <n v="1481731140"/>
    <n v="1479866343"/>
    <b v="0"/>
    <x v="250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x v="0"/>
    <n v="1409587140"/>
    <n v="1408062990"/>
    <b v="0"/>
    <x v="32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x v="0"/>
    <n v="1425704100"/>
    <n v="1424484717"/>
    <b v="0"/>
    <x v="9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x v="0"/>
    <n v="1408464000"/>
    <n v="1406831445"/>
    <b v="0"/>
    <x v="55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x v="1"/>
    <n v="1458075600"/>
    <n v="1456183649"/>
    <b v="0"/>
    <x v="250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x v="0"/>
    <n v="1449973592"/>
    <n v="1447381592"/>
    <b v="0"/>
    <x v="8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x v="0"/>
    <n v="1431481037"/>
    <n v="1428889037"/>
    <b v="0"/>
    <x v="59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x v="1"/>
    <n v="1438467894"/>
    <n v="1436307894"/>
    <b v="0"/>
    <x v="209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x v="0"/>
    <n v="1420088400"/>
    <n v="1416977259"/>
    <b v="0"/>
    <x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x v="3"/>
    <n v="1484441980"/>
    <n v="1479257980"/>
    <b v="0"/>
    <x v="241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x v="0"/>
    <n v="1481961600"/>
    <n v="1479283285"/>
    <b v="0"/>
    <x v="55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x v="0"/>
    <n v="1449089965"/>
    <n v="1446670765"/>
    <b v="0"/>
    <x v="82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x v="0"/>
    <n v="1408942740"/>
    <n v="1407157756"/>
    <b v="0"/>
    <x v="74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x v="1"/>
    <n v="1437235200"/>
    <n v="1435177840"/>
    <b v="0"/>
    <x v="209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x v="5"/>
    <n v="1446053616"/>
    <n v="1443461616"/>
    <b v="0"/>
    <x v="47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x v="1"/>
    <n v="1400423973"/>
    <n v="1399387173"/>
    <b v="0"/>
    <x v="5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x v="0"/>
    <n v="1429976994"/>
    <n v="1424796594"/>
    <b v="0"/>
    <x v="10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x v="1"/>
    <n v="1426870560"/>
    <n v="1424280899"/>
    <b v="0"/>
    <x v="99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x v="1"/>
    <n v="1409490480"/>
    <n v="1407400306"/>
    <b v="0"/>
    <x v="64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x v="1"/>
    <n v="1440630000"/>
    <n v="1439122800"/>
    <b v="0"/>
    <x v="44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x v="0"/>
    <n v="1417305178"/>
    <n v="1414277578"/>
    <b v="0"/>
    <x v="33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x v="0"/>
    <n v="1426044383"/>
    <n v="1423455983"/>
    <b v="0"/>
    <x v="53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x v="1"/>
    <n v="1470092340"/>
    <n v="1467973256"/>
    <b v="0"/>
    <x v="67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x v="0"/>
    <n v="1466707620"/>
    <n v="1464979620"/>
    <b v="0"/>
    <x v="209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x v="0"/>
    <n v="1448074800"/>
    <n v="1444874768"/>
    <b v="0"/>
    <x v="31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x v="0"/>
    <n v="1418244552"/>
    <n v="1415652552"/>
    <b v="0"/>
    <x v="41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x v="0"/>
    <n v="1417620506"/>
    <n v="1415028506"/>
    <b v="0"/>
    <x v="14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x v="0"/>
    <n v="1418581088"/>
    <n v="1415125088"/>
    <b v="0"/>
    <x v="2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x v="1"/>
    <n v="1434625441"/>
    <n v="1432033441"/>
    <b v="0"/>
    <x v="43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x v="0"/>
    <n v="1464960682"/>
    <n v="1462368682"/>
    <b v="0"/>
    <x v="95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x v="0"/>
    <n v="1405017345"/>
    <n v="1403721345"/>
    <b v="0"/>
    <x v="19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x v="0"/>
    <n v="1407536880"/>
    <n v="1404997548"/>
    <b v="0"/>
    <x v="59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x v="1"/>
    <n v="1462565855"/>
    <n v="1458245855"/>
    <b v="0"/>
    <x v="8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x v="0"/>
    <n v="1415234760"/>
    <n v="1413065230"/>
    <b v="0"/>
    <x v="3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x v="1"/>
    <n v="1406470645"/>
    <n v="1403878645"/>
    <b v="0"/>
    <x v="74"/>
    <b v="1"/>
    <x v="6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x v="1"/>
    <n v="1433009400"/>
    <n v="1431795944"/>
    <b v="0"/>
    <x v="44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x v="0"/>
    <n v="1401595140"/>
    <n v="1399286589"/>
    <b v="0"/>
    <x v="33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x v="1"/>
    <n v="1455832800"/>
    <n v="1452338929"/>
    <b v="0"/>
    <x v="5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x v="0"/>
    <n v="1416589200"/>
    <n v="1414605776"/>
    <b v="0"/>
    <x v="71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x v="1"/>
    <n v="1424556325"/>
    <n v="1421964325"/>
    <b v="0"/>
    <x v="67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x v="0"/>
    <n v="1409266414"/>
    <n v="1405378414"/>
    <b v="0"/>
    <x v="268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x v="1"/>
    <n v="1438968146"/>
    <n v="1436376146"/>
    <b v="0"/>
    <x v="3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x v="0"/>
    <n v="1447295460"/>
    <n v="1444747843"/>
    <b v="0"/>
    <x v="111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x v="1"/>
    <n v="1435230324"/>
    <n v="1432638324"/>
    <b v="0"/>
    <x v="5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x v="0"/>
    <n v="1434542702"/>
    <n v="1432814702"/>
    <b v="0"/>
    <x v="8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x v="1"/>
    <n v="1456876740"/>
    <n v="1455063886"/>
    <b v="0"/>
    <x v="5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x v="0"/>
    <n v="1405511376"/>
    <n v="1401623376"/>
    <b v="0"/>
    <x v="110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x v="1"/>
    <n v="1404641289"/>
    <n v="1402049289"/>
    <b v="0"/>
    <x v="85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x v="0"/>
    <n v="1405727304"/>
    <n v="1403135304"/>
    <b v="0"/>
    <x v="59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x v="1"/>
    <n v="1469998680"/>
    <n v="1466710358"/>
    <b v="0"/>
    <x v="64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x v="0"/>
    <n v="1465196400"/>
    <n v="1462841990"/>
    <b v="0"/>
    <x v="244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x v="0"/>
    <n v="1444264372"/>
    <n v="1442536372"/>
    <b v="0"/>
    <x v="76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x v="1"/>
    <n v="1411858862"/>
    <n v="1409266862"/>
    <b v="0"/>
    <x v="55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x v="0"/>
    <n v="1425099540"/>
    <n v="1424280938"/>
    <b v="0"/>
    <x v="25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x v="0"/>
    <n v="1480579140"/>
    <n v="1478030325"/>
    <b v="0"/>
    <x v="3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x v="0"/>
    <n v="1460935800"/>
    <n v="1459999656"/>
    <b v="0"/>
    <x v="82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x v="1"/>
    <n v="1429813800"/>
    <n v="1427363645"/>
    <b v="0"/>
    <x v="209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x v="0"/>
    <n v="1414284180"/>
    <n v="1410558948"/>
    <b v="0"/>
    <x v="43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x v="0"/>
    <n v="1400875307"/>
    <n v="1398283307"/>
    <b v="0"/>
    <x v="6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x v="3"/>
    <n v="1459978200"/>
    <n v="1458416585"/>
    <b v="0"/>
    <x v="67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x v="1"/>
    <n v="1455408000"/>
    <n v="1454638202"/>
    <b v="0"/>
    <x v="69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x v="0"/>
    <n v="1425495563"/>
    <n v="1422903563"/>
    <b v="0"/>
    <x v="15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x v="1"/>
    <n v="1450051200"/>
    <n v="1447594176"/>
    <b v="0"/>
    <x v="67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x v="0"/>
    <n v="1429912341"/>
    <n v="1427320341"/>
    <b v="0"/>
    <x v="73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x v="0"/>
    <n v="1423119540"/>
    <n v="1421252084"/>
    <b v="0"/>
    <x v="88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x v="0"/>
    <n v="1412434136"/>
    <n v="1409669336"/>
    <b v="0"/>
    <x v="201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x v="0"/>
    <n v="1411264800"/>
    <n v="1409620903"/>
    <b v="0"/>
    <x v="45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x v="1"/>
    <n v="1404314952"/>
    <n v="1401722952"/>
    <b v="0"/>
    <x v="60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x v="1"/>
    <n v="1425142800"/>
    <n v="1422983847"/>
    <b v="0"/>
    <x v="13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x v="1"/>
    <n v="1478046661"/>
    <n v="1476837061"/>
    <b v="0"/>
    <x v="8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x v="1"/>
    <n v="1406760101"/>
    <n v="1404168101"/>
    <b v="0"/>
    <x v="250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x v="0"/>
    <n v="1408383153"/>
    <n v="1405791153"/>
    <b v="0"/>
    <x v="64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x v="0"/>
    <n v="1454709600"/>
    <n v="1452520614"/>
    <b v="0"/>
    <x v="288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x v="0"/>
    <n v="1402974000"/>
    <n v="1400290255"/>
    <b v="0"/>
    <x v="26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x v="0"/>
    <n v="1404983269"/>
    <n v="1402391269"/>
    <b v="0"/>
    <x v="129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x v="0"/>
    <n v="1470538800"/>
    <n v="1469112493"/>
    <b v="0"/>
    <x v="10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x v="0"/>
    <n v="1408638480"/>
    <n v="1406811593"/>
    <b v="0"/>
    <x v="7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x v="0"/>
    <n v="1440003820"/>
    <n v="1437411820"/>
    <b v="0"/>
    <x v="17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x v="1"/>
    <n v="1430600400"/>
    <n v="1428358567"/>
    <b v="0"/>
    <x v="25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x v="0"/>
    <n v="1453179540"/>
    <n v="1452030730"/>
    <b v="0"/>
    <x v="59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x v="0"/>
    <n v="1405095300"/>
    <n v="1403146628"/>
    <b v="0"/>
    <x v="141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x v="0"/>
    <n v="1447445820"/>
    <n v="1445077121"/>
    <b v="0"/>
    <x v="68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x v="0"/>
    <n v="1433016672"/>
    <n v="1430424672"/>
    <b v="0"/>
    <x v="22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x v="0"/>
    <n v="1410266146"/>
    <n v="1407674146"/>
    <b v="0"/>
    <x v="43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x v="2"/>
    <n v="1465394340"/>
    <n v="1464677986"/>
    <b v="0"/>
    <x v="9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x v="1"/>
    <n v="1445604236"/>
    <n v="1443185036"/>
    <b v="0"/>
    <x v="162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x v="1"/>
    <n v="1423138800"/>
    <n v="1421092725"/>
    <b v="0"/>
    <x v="20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x v="0"/>
    <n v="1458332412"/>
    <n v="1454448012"/>
    <b v="0"/>
    <x v="25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x v="0"/>
    <n v="1418784689"/>
    <n v="1416192689"/>
    <b v="0"/>
    <x v="43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x v="0"/>
    <n v="1468036800"/>
    <n v="1465607738"/>
    <b v="0"/>
    <x v="9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x v="1"/>
    <n v="1427990071"/>
    <n v="1422809671"/>
    <b v="0"/>
    <x v="70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x v="0"/>
    <n v="1429636927"/>
    <n v="1427304127"/>
    <b v="0"/>
    <x v="38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x v="0"/>
    <n v="1406087940"/>
    <n v="1404141626"/>
    <b v="0"/>
    <x v="7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x v="1"/>
    <n v="1471130956"/>
    <n v="1465946956"/>
    <b v="0"/>
    <x v="25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x v="1"/>
    <n v="1406825159"/>
    <n v="1404233159"/>
    <b v="0"/>
    <x v="64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x v="0"/>
    <n v="1476381627"/>
    <n v="1473789627"/>
    <b v="0"/>
    <x v="50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x v="0"/>
    <n v="1406876340"/>
    <n v="1404190567"/>
    <b v="0"/>
    <x v="38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x v="0"/>
    <n v="1423720740"/>
    <n v="1421081857"/>
    <b v="0"/>
    <x v="16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x v="0"/>
    <n v="1422937620"/>
    <n v="1420606303"/>
    <b v="0"/>
    <x v="74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x v="1"/>
    <n v="1463743860"/>
    <n v="1461151860"/>
    <b v="0"/>
    <x v="17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x v="1"/>
    <n v="1408106352"/>
    <n v="1406896752"/>
    <b v="0"/>
    <x v="10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x v="0"/>
    <n v="1477710000"/>
    <n v="1475248279"/>
    <b v="0"/>
    <x v="8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x v="0"/>
    <n v="1436551200"/>
    <n v="1435181628"/>
    <b v="0"/>
    <x v="5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x v="5"/>
    <n v="1476158340"/>
    <n v="1472594585"/>
    <b v="0"/>
    <x v="229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x v="0"/>
    <n v="1471921637"/>
    <n v="1469329637"/>
    <b v="0"/>
    <x v="251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x v="1"/>
    <n v="1439136000"/>
    <n v="1436972472"/>
    <b v="0"/>
    <x v="17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x v="0"/>
    <n v="1461108450"/>
    <n v="1455928050"/>
    <b v="0"/>
    <x v="42"/>
    <b v="1"/>
    <x v="6"/>
    <n v="127"/>
    <n v="72.95"/>
    <x v="1"/>
    <x v="6"/>
  </r>
  <r>
    <n v="3467"/>
    <s v="Venus in Fur, Los Angeles."/>
    <s v="Venus in Fur, By David Ives."/>
    <n v="3000"/>
    <x v="168"/>
    <x v="0"/>
    <x v="0"/>
    <x v="0"/>
    <n v="1426864032"/>
    <n v="1424275632"/>
    <b v="0"/>
    <x v="5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x v="0"/>
    <n v="1474426800"/>
    <n v="1471976529"/>
    <b v="0"/>
    <x v="5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x v="0"/>
    <n v="1461857045"/>
    <n v="1459265045"/>
    <b v="0"/>
    <x v="287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x v="0"/>
    <n v="1468618680"/>
    <n v="1465345902"/>
    <b v="0"/>
    <x v="82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x v="1"/>
    <n v="1409515200"/>
    <n v="1405971690"/>
    <b v="0"/>
    <x v="209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x v="0"/>
    <n v="1415253540"/>
    <n v="1413432331"/>
    <b v="0"/>
    <x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x v="0"/>
    <n v="1426883220"/>
    <n v="1425067296"/>
    <b v="0"/>
    <x v="51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x v="1"/>
    <n v="1469016131"/>
    <n v="1466424131"/>
    <b v="0"/>
    <x v="70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x v="1"/>
    <n v="1414972800"/>
    <n v="1412629704"/>
    <b v="0"/>
    <x v="5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x v="0"/>
    <n v="1414378800"/>
    <n v="1412836990"/>
    <b v="0"/>
    <x v="79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x v="0"/>
    <n v="1431831600"/>
    <n v="1430761243"/>
    <b v="0"/>
    <x v="70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x v="0"/>
    <n v="1426539600"/>
    <n v="1424296822"/>
    <b v="0"/>
    <x v="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x v="1"/>
    <n v="1403382680"/>
    <n v="1400790680"/>
    <b v="0"/>
    <x v="6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x v="0"/>
    <n v="1436562000"/>
    <n v="1434440227"/>
    <b v="0"/>
    <x v="62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x v="2"/>
    <n v="1420178188"/>
    <n v="1418709388"/>
    <b v="0"/>
    <x v="1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x v="1"/>
    <n v="1404671466"/>
    <n v="1402079466"/>
    <b v="0"/>
    <x v="144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x v="0"/>
    <n v="1404403381"/>
    <n v="1401811381"/>
    <b v="0"/>
    <x v="182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x v="0"/>
    <n v="1466014499"/>
    <n v="1463422499"/>
    <b v="0"/>
    <x v="3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x v="0"/>
    <n v="1454431080"/>
    <n v="1451839080"/>
    <b v="0"/>
    <x v="209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x v="0"/>
    <n v="1433314740"/>
    <n v="1430600401"/>
    <b v="0"/>
    <x v="6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x v="1"/>
    <n v="1435185252"/>
    <n v="1432593252"/>
    <b v="0"/>
    <x v="3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x v="0"/>
    <n v="1429286400"/>
    <n v="1427221560"/>
    <b v="0"/>
    <x v="60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x v="1"/>
    <n v="1400965200"/>
    <n v="1398352531"/>
    <b v="0"/>
    <x v="250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x v="0"/>
    <n v="1460574924"/>
    <n v="1457982924"/>
    <b v="0"/>
    <x v="74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x v="0"/>
    <n v="1431928784"/>
    <n v="1430114384"/>
    <b v="0"/>
    <x v="73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x v="0"/>
    <n v="1445818397"/>
    <n v="1442794397"/>
    <b v="0"/>
    <x v="2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x v="0"/>
    <n v="1408252260"/>
    <n v="1406580436"/>
    <b v="0"/>
    <x v="60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x v="0"/>
    <n v="1480140000"/>
    <n v="1479186575"/>
    <b v="0"/>
    <x v="62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x v="5"/>
    <n v="1414862280"/>
    <n v="1412360309"/>
    <b v="0"/>
    <x v="250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x v="0"/>
    <n v="1473625166"/>
    <n v="1470169166"/>
    <b v="0"/>
    <x v="76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x v="0"/>
    <n v="1464904800"/>
    <n v="1463852904"/>
    <b v="0"/>
    <x v="72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x v="5"/>
    <n v="1464471840"/>
    <n v="1459309704"/>
    <b v="0"/>
    <x v="288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x v="0"/>
    <n v="1435733940"/>
    <n v="1431046325"/>
    <b v="0"/>
    <x v="2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x v="0"/>
    <n v="1457326740"/>
    <n v="1455919438"/>
    <b v="0"/>
    <x v="288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x v="1"/>
    <n v="1441995595"/>
    <n v="1439835595"/>
    <b v="0"/>
    <x v="288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x v="0"/>
    <n v="1458100740"/>
    <n v="1456862924"/>
    <b v="0"/>
    <x v="162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x v="1"/>
    <n v="1469359728"/>
    <n v="1466767728"/>
    <b v="0"/>
    <x v="44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x v="0"/>
    <n v="1447959491"/>
    <n v="1445363891"/>
    <b v="0"/>
    <x v="22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x v="0"/>
    <n v="1399953600"/>
    <n v="1398983245"/>
    <b v="0"/>
    <x v="70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x v="0"/>
    <n v="1408815440"/>
    <n v="1404927440"/>
    <b v="0"/>
    <x v="60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x v="0"/>
    <n v="1464732537"/>
    <n v="1462140537"/>
    <b v="0"/>
    <x v="250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x v="1"/>
    <n v="1462914000"/>
    <n v="1460914253"/>
    <b v="0"/>
    <x v="41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x v="0"/>
    <n v="1416545700"/>
    <n v="1415392666"/>
    <b v="0"/>
    <x v="51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x v="0"/>
    <n v="1404312846"/>
    <n v="1402584846"/>
    <b v="0"/>
    <x v="41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x v="1"/>
    <n v="1415385000"/>
    <n v="1413406695"/>
    <b v="0"/>
    <x v="10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x v="1"/>
    <n v="1429789992"/>
    <n v="1424609592"/>
    <b v="0"/>
    <x v="5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x v="0"/>
    <n v="1401857940"/>
    <n v="1400725112"/>
    <b v="0"/>
    <x v="3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x v="0"/>
    <n v="1422853140"/>
    <n v="1421439552"/>
    <b v="0"/>
    <x v="73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x v="0"/>
    <n v="1433097171"/>
    <n v="1430505171"/>
    <b v="0"/>
    <x v="67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x v="0"/>
    <n v="1410145200"/>
    <n v="1407197670"/>
    <b v="0"/>
    <x v="202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x v="1"/>
    <n v="1404471600"/>
    <n v="1401910634"/>
    <b v="0"/>
    <x v="62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x v="0"/>
    <n v="1412259660"/>
    <n v="1410461299"/>
    <b v="0"/>
    <x v="51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x v="1"/>
    <n v="1425478950"/>
    <n v="1422886950"/>
    <b v="0"/>
    <x v="33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x v="1"/>
    <n v="1441547220"/>
    <n v="1439322412"/>
    <b v="0"/>
    <x v="64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x v="0"/>
    <n v="1411980020"/>
    <n v="1409388020"/>
    <b v="0"/>
    <x v="62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x v="1"/>
    <n v="1442311560"/>
    <n v="1439924246"/>
    <b v="0"/>
    <x v="69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x v="1"/>
    <n v="1474844400"/>
    <n v="1469871148"/>
    <b v="0"/>
    <x v="144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x v="0"/>
    <n v="1410580800"/>
    <n v="1409336373"/>
    <b v="0"/>
    <x v="142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x v="0"/>
    <n v="1439136000"/>
    <n v="1438188106"/>
    <b v="0"/>
    <x v="63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x v="0"/>
    <n v="1461823140"/>
    <n v="1459411371"/>
    <b v="0"/>
    <x v="69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x v="0"/>
    <n v="1436587140"/>
    <n v="1434069205"/>
    <b v="0"/>
    <x v="48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x v="1"/>
    <n v="1484740918"/>
    <n v="1483012918"/>
    <b v="0"/>
    <x v="7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x v="0"/>
    <n v="1436749200"/>
    <n v="1434997018"/>
    <b v="0"/>
    <x v="59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x v="1"/>
    <n v="1460318400"/>
    <n v="1457881057"/>
    <b v="0"/>
    <x v="19"/>
    <b v="1"/>
    <x v="6"/>
    <n v="100"/>
    <n v="125"/>
    <x v="1"/>
    <x v="6"/>
  </r>
  <r>
    <n v="3531"/>
    <s v="The Reinvention of Lily Johnson"/>
    <s v="A political comedy for a crazy election year"/>
    <n v="1000"/>
    <x v="1958"/>
    <x v="0"/>
    <x v="0"/>
    <x v="0"/>
    <n v="1467301334"/>
    <n v="1464709334"/>
    <b v="0"/>
    <x v="55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x v="0"/>
    <n v="1411012740"/>
    <n v="1409667827"/>
    <b v="0"/>
    <x v="74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x v="0"/>
    <n v="1447269367"/>
    <n v="1444673767"/>
    <b v="0"/>
    <x v="22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x v="0"/>
    <n v="1443711623"/>
    <n v="1440687623"/>
    <b v="0"/>
    <x v="386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x v="1"/>
    <n v="1443808800"/>
    <n v="1441120910"/>
    <b v="0"/>
    <x v="67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x v="1"/>
    <n v="1450612740"/>
    <n v="1448040425"/>
    <b v="0"/>
    <x v="5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x v="5"/>
    <n v="1416211140"/>
    <n v="1413016216"/>
    <b v="0"/>
    <x v="33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x v="1"/>
    <n v="1471428340"/>
    <n v="1469009140"/>
    <b v="0"/>
    <x v="1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x v="0"/>
    <n v="1473358122"/>
    <n v="1471543722"/>
    <b v="0"/>
    <x v="62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x v="1"/>
    <n v="1466899491"/>
    <n v="1464307491"/>
    <b v="0"/>
    <x v="22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x v="1"/>
    <n v="1441042275"/>
    <n v="1438882275"/>
    <b v="0"/>
    <x v="58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x v="0"/>
    <n v="1410099822"/>
    <n v="1404915822"/>
    <b v="0"/>
    <x v="268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x v="3"/>
    <n v="1435255659"/>
    <n v="1432663659"/>
    <b v="0"/>
    <x v="60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x v="0"/>
    <n v="1425758257"/>
    <n v="1423166257"/>
    <b v="0"/>
    <x v="5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x v="0"/>
    <n v="1428780159"/>
    <n v="1426188159"/>
    <b v="0"/>
    <x v="22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x v="0"/>
    <n v="1427860740"/>
    <n v="1426002684"/>
    <b v="0"/>
    <x v="10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x v="0"/>
    <n v="1463198340"/>
    <n v="1461117201"/>
    <b v="0"/>
    <x v="22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x v="0"/>
    <n v="1457139600"/>
    <n v="1455230214"/>
    <b v="0"/>
    <x v="62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x v="1"/>
    <n v="1441358873"/>
    <n v="1438939673"/>
    <b v="0"/>
    <x v="288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x v="1"/>
    <n v="1462224398"/>
    <n v="1459632398"/>
    <b v="0"/>
    <x v="31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x v="0"/>
    <n v="1400796420"/>
    <n v="1398342170"/>
    <b v="0"/>
    <x v="20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x v="1"/>
    <n v="1403964324"/>
    <n v="1401372324"/>
    <b v="0"/>
    <x v="9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x v="0"/>
    <n v="1439337600"/>
    <n v="1436575280"/>
    <b v="0"/>
    <x v="201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x v="0"/>
    <n v="1423674000"/>
    <n v="1421025159"/>
    <b v="0"/>
    <x v="28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x v="3"/>
    <n v="1479382594"/>
    <n v="1476786994"/>
    <b v="0"/>
    <x v="25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x v="1"/>
    <n v="1408289724"/>
    <n v="1403105724"/>
    <b v="0"/>
    <x v="9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x v="0"/>
    <n v="1399271911"/>
    <n v="1396334311"/>
    <b v="0"/>
    <x v="501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x v="1"/>
    <n v="1435352400"/>
    <n v="1431718575"/>
    <b v="0"/>
    <x v="19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x v="2"/>
    <n v="1438333080"/>
    <n v="1436408308"/>
    <b v="0"/>
    <x v="5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x v="5"/>
    <n v="1432694700"/>
    <n v="1429651266"/>
    <b v="0"/>
    <x v="142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x v="0"/>
    <n v="1438799760"/>
    <n v="1437236378"/>
    <b v="0"/>
    <x v="241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x v="1"/>
    <n v="1457906400"/>
    <n v="1457115427"/>
    <b v="0"/>
    <x v="162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x v="1"/>
    <n v="1470078000"/>
    <n v="1467648456"/>
    <b v="0"/>
    <x v="20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x v="1"/>
    <n v="1444060800"/>
    <n v="1440082649"/>
    <b v="0"/>
    <x v="5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x v="0"/>
    <n v="1420048208"/>
    <n v="1417456208"/>
    <b v="0"/>
    <x v="8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x v="1"/>
    <n v="1422015083"/>
    <n v="1419423083"/>
    <b v="0"/>
    <x v="44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x v="1"/>
    <n v="1433964444"/>
    <n v="1431372444"/>
    <b v="0"/>
    <x v="14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x v="0"/>
    <n v="1410975994"/>
    <n v="1408383994"/>
    <b v="0"/>
    <x v="10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x v="0"/>
    <n v="1420734696"/>
    <n v="1418142696"/>
    <b v="0"/>
    <x v="14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x v="0"/>
    <n v="1420009200"/>
    <n v="1417593483"/>
    <b v="0"/>
    <x v="55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x v="1"/>
    <n v="1414701413"/>
    <n v="1412109413"/>
    <b v="0"/>
    <x v="20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x v="1"/>
    <n v="1434894082"/>
    <n v="1432302082"/>
    <b v="0"/>
    <x v="82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x v="1"/>
    <n v="1415440846"/>
    <n v="1412845246"/>
    <b v="0"/>
    <x v="76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x v="0"/>
    <n v="1415921848"/>
    <n v="1413326248"/>
    <b v="0"/>
    <x v="43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x v="0"/>
    <n v="1470887940"/>
    <n v="1468176527"/>
    <b v="0"/>
    <x v="33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x v="0"/>
    <n v="1480947054"/>
    <n v="1475759454"/>
    <b v="0"/>
    <x v="81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x v="0"/>
    <n v="1430029680"/>
    <n v="1427741583"/>
    <b v="0"/>
    <x v="74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x v="1"/>
    <n v="1462037777"/>
    <n v="1459445777"/>
    <b v="0"/>
    <x v="7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x v="1"/>
    <n v="1459444656"/>
    <n v="1456856256"/>
    <b v="0"/>
    <x v="25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x v="0"/>
    <n v="1425185940"/>
    <n v="1421900022"/>
    <b v="0"/>
    <x v="74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x v="1"/>
    <n v="1406719110"/>
    <n v="1405509510"/>
    <b v="0"/>
    <x v="43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x v="0"/>
    <n v="1459822682"/>
    <n v="1458613082"/>
    <b v="0"/>
    <x v="72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x v="0"/>
    <n v="1460970805"/>
    <n v="1455790405"/>
    <b v="0"/>
    <x v="5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x v="1"/>
    <n v="1436772944"/>
    <n v="1434180944"/>
    <b v="0"/>
    <x v="300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x v="0"/>
    <n v="1419181890"/>
    <n v="1416589890"/>
    <b v="0"/>
    <x v="23"/>
    <b v="1"/>
    <x v="6"/>
    <n v="119"/>
    <n v="176.09"/>
    <x v="1"/>
    <x v="6"/>
  </r>
  <r>
    <n v="3586"/>
    <s v="Actors &amp; Musicians who are Blind or Autistic"/>
    <s v="See Theatre In A New Light"/>
    <n v="7500"/>
    <x v="2369"/>
    <x v="0"/>
    <x v="0"/>
    <x v="0"/>
    <n v="1474649070"/>
    <n v="1469465070"/>
    <b v="0"/>
    <x v="241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x v="1"/>
    <n v="1467054000"/>
    <n v="1463144254"/>
    <b v="0"/>
    <x v="33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x v="1"/>
    <n v="1430348400"/>
    <n v="1428436410"/>
    <b v="0"/>
    <x v="202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x v="0"/>
    <n v="1432654347"/>
    <n v="1430494347"/>
    <b v="0"/>
    <x v="95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x v="1"/>
    <n v="1413792034"/>
    <n v="1411200034"/>
    <b v="0"/>
    <x v="196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x v="0"/>
    <n v="1422075540"/>
    <n v="1419979544"/>
    <b v="0"/>
    <x v="59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x v="0"/>
    <n v="1423630740"/>
    <n v="1418673307"/>
    <b v="0"/>
    <x v="2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x v="0"/>
    <n v="1420489560"/>
    <n v="1417469639"/>
    <b v="0"/>
    <x v="68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x v="0"/>
    <n v="1472952982"/>
    <n v="1470792982"/>
    <b v="0"/>
    <x v="17"/>
    <b v="1"/>
    <x v="6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x v="0"/>
    <n v="1426229940"/>
    <n v="1423959123"/>
    <b v="0"/>
    <x v="95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x v="5"/>
    <n v="1409072982"/>
    <n v="1407258582"/>
    <b v="0"/>
    <x v="41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x v="0"/>
    <n v="1456984740"/>
    <n v="1455717790"/>
    <b v="0"/>
    <x v="51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x v="0"/>
    <n v="1409720340"/>
    <n v="1408129822"/>
    <b v="0"/>
    <x v="74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x v="0"/>
    <n v="1440892800"/>
    <n v="1438715077"/>
    <b v="0"/>
    <x v="57"/>
    <b v="1"/>
    <x v="6"/>
    <n v="202"/>
    <n v="59.41"/>
    <x v="1"/>
    <x v="6"/>
  </r>
  <r>
    <n v="3600"/>
    <s v="Pariah"/>
    <s v="The First Play From The Man Who Brought You The Black James Bond!"/>
    <n v="10"/>
    <x v="31"/>
    <x v="0"/>
    <x v="0"/>
    <x v="0"/>
    <n v="1476390164"/>
    <n v="1473970964"/>
    <b v="0"/>
    <x v="80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x v="1"/>
    <n v="1421452682"/>
    <n v="1418860682"/>
    <b v="0"/>
    <x v="28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x v="0"/>
    <n v="1463520479"/>
    <n v="1458336479"/>
    <b v="0"/>
    <x v="72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x v="0"/>
    <n v="1446759880"/>
    <n v="1444164280"/>
    <b v="0"/>
    <x v="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x v="0"/>
    <n v="1461913140"/>
    <n v="1461370956"/>
    <b v="0"/>
    <x v="50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x v="1"/>
    <n v="1455390126"/>
    <n v="1452798126"/>
    <b v="0"/>
    <x v="41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x v="1"/>
    <n v="1471185057"/>
    <n v="1468593057"/>
    <b v="0"/>
    <x v="31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x v="1"/>
    <n v="1450137600"/>
    <n v="1448924882"/>
    <b v="0"/>
    <x v="9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x v="1"/>
    <n v="1466172000"/>
    <n v="1463418090"/>
    <b v="0"/>
    <x v="74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x v="1"/>
    <n v="1459378085"/>
    <n v="1456789685"/>
    <b v="0"/>
    <x v="64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x v="1"/>
    <n v="1439806936"/>
    <n v="1437214936"/>
    <b v="0"/>
    <x v="162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x v="1"/>
    <n v="1428483201"/>
    <n v="1425891201"/>
    <b v="0"/>
    <x v="13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x v="5"/>
    <n v="1402334811"/>
    <n v="1401470811"/>
    <b v="0"/>
    <x v="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x v="0"/>
    <n v="1403964574"/>
    <n v="1401372574"/>
    <b v="0"/>
    <x v="9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x v="0"/>
    <n v="1434675616"/>
    <n v="1432083616"/>
    <b v="0"/>
    <x v="26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x v="1"/>
    <n v="1449756896"/>
    <n v="1447164896"/>
    <b v="0"/>
    <x v="250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x v="1"/>
    <n v="1426801664"/>
    <n v="1424213264"/>
    <b v="0"/>
    <x v="43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x v="1"/>
    <n v="1488240000"/>
    <n v="1486996729"/>
    <b v="0"/>
    <x v="13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x v="1"/>
    <n v="1433343850"/>
    <n v="1430751850"/>
    <b v="0"/>
    <x v="6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x v="0"/>
    <n v="1479592800"/>
    <n v="1476760226"/>
    <b v="0"/>
    <x v="5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x v="0"/>
    <n v="1425528000"/>
    <n v="1422916261"/>
    <b v="0"/>
    <x v="438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x v="0"/>
    <n v="1475269200"/>
    <n v="1473200844"/>
    <b v="0"/>
    <x v="16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x v="0"/>
    <n v="1411874580"/>
    <n v="1409030371"/>
    <b v="0"/>
    <x v="64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x v="0"/>
    <n v="1406358000"/>
    <n v="1404841270"/>
    <b v="0"/>
    <x v="69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x v="0"/>
    <n v="1471977290"/>
    <n v="1466793290"/>
    <b v="0"/>
    <x v="70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x v="1"/>
    <n v="1435851577"/>
    <n v="1433259577"/>
    <b v="0"/>
    <x v="76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x v="1"/>
    <n v="1408204857"/>
    <n v="1406390457"/>
    <b v="0"/>
    <x v="53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x v="0"/>
    <n v="1463803140"/>
    <n v="1459446487"/>
    <b v="0"/>
    <x v="60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x v="0"/>
    <n v="1450040396"/>
    <n v="1444852796"/>
    <b v="0"/>
    <x v="78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x v="0"/>
    <n v="1462467600"/>
    <n v="1457403364"/>
    <b v="0"/>
    <x v="84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x v="1"/>
    <n v="1417295990"/>
    <n v="1414700390"/>
    <b v="0"/>
    <x v="29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x v="0"/>
    <n v="1411444740"/>
    <n v="1409335497"/>
    <b v="0"/>
    <x v="211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x v="1"/>
    <n v="1416781749"/>
    <n v="1415053749"/>
    <b v="0"/>
    <x v="29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x v="0"/>
    <n v="1479517200"/>
    <n v="1475765867"/>
    <b v="0"/>
    <x v="162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x v="5"/>
    <n v="1484366340"/>
    <n v="1480219174"/>
    <b v="0"/>
    <x v="59"/>
    <b v="0"/>
    <x v="40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x v="0"/>
    <n v="1461186676"/>
    <n v="1458594676"/>
    <b v="0"/>
    <x v="73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x v="0"/>
    <n v="1442248829"/>
    <n v="1439224829"/>
    <b v="0"/>
    <x v="78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x v="0"/>
    <n v="1420130935"/>
    <n v="1417538935"/>
    <b v="0"/>
    <x v="25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x v="5"/>
    <n v="1429456132"/>
    <n v="1424275732"/>
    <b v="0"/>
    <x v="84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x v="0"/>
    <n v="1475853060"/>
    <n v="1470672906"/>
    <b v="0"/>
    <x v="29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x v="0"/>
    <n v="1431283530"/>
    <n v="1428691530"/>
    <b v="0"/>
    <x v="8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x v="0"/>
    <n v="1412485200"/>
    <n v="1410966179"/>
    <b v="0"/>
    <x v="78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x v="3"/>
    <n v="1448902800"/>
    <n v="1445369727"/>
    <b v="0"/>
    <x v="84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x v="0"/>
    <n v="1447734439"/>
    <n v="1444274839"/>
    <b v="0"/>
    <x v="78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x v="0"/>
    <n v="1457413140"/>
    <n v="1454996887"/>
    <b v="0"/>
    <x v="8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x v="5"/>
    <n v="1479773838"/>
    <n v="1477178238"/>
    <b v="0"/>
    <x v="29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x v="0"/>
    <n v="1434497400"/>
    <n v="1431770802"/>
    <b v="0"/>
    <x v="22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x v="1"/>
    <n v="1475258327"/>
    <n v="1471370327"/>
    <b v="0"/>
    <x v="84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x v="0"/>
    <n v="1412492445"/>
    <n v="1409900445"/>
    <b v="0"/>
    <x v="196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x v="5"/>
    <n v="1402938394"/>
    <n v="1400691994"/>
    <b v="0"/>
    <x v="22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x v="1"/>
    <n v="1454412584"/>
    <n v="1452598184"/>
    <b v="0"/>
    <x v="5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x v="0"/>
    <n v="1407686340"/>
    <n v="1404833442"/>
    <b v="0"/>
    <x v="82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x v="5"/>
    <n v="1472097540"/>
    <n v="1471188502"/>
    <b v="0"/>
    <x v="5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x v="1"/>
    <n v="1438764207"/>
    <n v="1436172207"/>
    <b v="0"/>
    <x v="51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x v="1"/>
    <n v="1459702800"/>
    <n v="1457690386"/>
    <b v="0"/>
    <x v="44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x v="0"/>
    <n v="1437202740"/>
    <n v="1434654998"/>
    <b v="0"/>
    <x v="1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x v="11"/>
    <n v="1485989940"/>
    <n v="1483393836"/>
    <b v="0"/>
    <x v="67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x v="7"/>
    <n v="1464817320"/>
    <n v="1462806419"/>
    <b v="0"/>
    <x v="9"/>
    <b v="1"/>
    <x v="6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x v="0"/>
    <n v="1404273540"/>
    <n v="1400272580"/>
    <b v="0"/>
    <x v="9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x v="0"/>
    <n v="1426775940"/>
    <n v="1424414350"/>
    <b v="0"/>
    <x v="62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x v="1"/>
    <n v="1419368925"/>
    <n v="1417208925"/>
    <b v="0"/>
    <x v="19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x v="0"/>
    <n v="1460260800"/>
    <n v="1458336672"/>
    <b v="0"/>
    <x v="17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x v="5"/>
    <n v="1427775414"/>
    <n v="1425187014"/>
    <b v="0"/>
    <x v="244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x v="1"/>
    <n v="1482321030"/>
    <n v="1477133430"/>
    <b v="0"/>
    <x v="82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x v="0"/>
    <n v="1466056689"/>
    <n v="1464847089"/>
    <b v="0"/>
    <x v="10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x v="3"/>
    <n v="1446062040"/>
    <n v="1445109822"/>
    <b v="0"/>
    <x v="25"/>
    <b v="1"/>
    <x v="6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x v="0"/>
    <n v="1406185200"/>
    <n v="1404337382"/>
    <b v="0"/>
    <x v="44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x v="1"/>
    <n v="1437261419"/>
    <n v="1434669419"/>
    <b v="0"/>
    <x v="6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x v="0"/>
    <n v="1437676380"/>
    <n v="1435670452"/>
    <b v="0"/>
    <x v="33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x v="1"/>
    <n v="1434039137"/>
    <n v="1431447137"/>
    <b v="0"/>
    <x v="5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x v="1"/>
    <n v="1433113200"/>
    <n v="1431951611"/>
    <b v="0"/>
    <x v="8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x v="0"/>
    <n v="1405915140"/>
    <n v="1404140667"/>
    <b v="0"/>
    <x v="244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x v="1"/>
    <n v="1411771384"/>
    <n v="1409179384"/>
    <b v="0"/>
    <x v="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x v="1"/>
    <n v="1415191920"/>
    <n v="1412233497"/>
    <b v="0"/>
    <x v="229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x v="3"/>
    <n v="1472936229"/>
    <n v="1467752229"/>
    <b v="0"/>
    <x v="162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x v="1"/>
    <n v="1463353200"/>
    <n v="1462285182"/>
    <b v="0"/>
    <x v="8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x v="0"/>
    <n v="1410550484"/>
    <n v="1408995284"/>
    <b v="0"/>
    <x v="38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x v="0"/>
    <n v="1404359940"/>
    <n v="1402580818"/>
    <b v="0"/>
    <x v="473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x v="1"/>
    <n v="1433076298"/>
    <n v="1430052298"/>
    <b v="0"/>
    <x v="162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x v="0"/>
    <n v="1404190740"/>
    <n v="1401214581"/>
    <b v="0"/>
    <x v="209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x v="0"/>
    <n v="1475664834"/>
    <n v="1473850434"/>
    <b v="0"/>
    <x v="69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x v="0"/>
    <n v="1452872290"/>
    <n v="1452008290"/>
    <b v="0"/>
    <x v="59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x v="0"/>
    <n v="1402901940"/>
    <n v="1399998418"/>
    <b v="0"/>
    <x v="85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x v="0"/>
    <n v="1476931696"/>
    <n v="1474339696"/>
    <b v="0"/>
    <x v="3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x v="0"/>
    <n v="1441167586"/>
    <n v="1438575586"/>
    <b v="0"/>
    <x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x v="0"/>
    <n v="1400533200"/>
    <n v="1398348859"/>
    <b v="0"/>
    <x v="149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x v="0"/>
    <n v="1440820740"/>
    <n v="1439567660"/>
    <b v="0"/>
    <x v="79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x v="0"/>
    <n v="1403846055"/>
    <n v="1401254055"/>
    <b v="0"/>
    <x v="20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x v="1"/>
    <n v="1407524004"/>
    <n v="1404932004"/>
    <b v="0"/>
    <x v="70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x v="0"/>
    <n v="1434925500"/>
    <n v="1432410639"/>
    <b v="0"/>
    <x v="95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x v="0"/>
    <n v="1417101683"/>
    <n v="1414506083"/>
    <b v="0"/>
    <x v="162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x v="0"/>
    <n v="1425272340"/>
    <n v="1421426929"/>
    <b v="0"/>
    <x v="220"/>
    <b v="1"/>
    <x v="6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x v="0"/>
    <n v="1411084800"/>
    <n v="1410304179"/>
    <b v="0"/>
    <x v="5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x v="1"/>
    <n v="1448922600"/>
    <n v="1446352529"/>
    <b v="0"/>
    <x v="25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x v="0"/>
    <n v="1465178400"/>
    <n v="1461985967"/>
    <b v="0"/>
    <x v="65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x v="0"/>
    <n v="1421009610"/>
    <n v="1419281610"/>
    <b v="0"/>
    <x v="51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x v="1"/>
    <n v="1423838916"/>
    <n v="1418654916"/>
    <b v="0"/>
    <x v="76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x v="1"/>
    <n v="1462878648"/>
    <n v="1461064248"/>
    <b v="0"/>
    <x v="209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x v="0"/>
    <n v="1456946487"/>
    <n v="1454354487"/>
    <b v="0"/>
    <x v="327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x v="0"/>
    <n v="1413383216"/>
    <n v="1410791216"/>
    <b v="0"/>
    <x v="244"/>
    <b v="1"/>
    <x v="6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x v="0"/>
    <n v="1412092800"/>
    <n v="1409493800"/>
    <b v="0"/>
    <x v="59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x v="1"/>
    <n v="1433422793"/>
    <n v="1430830793"/>
    <b v="0"/>
    <x v="70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x v="1"/>
    <n v="1468191540"/>
    <n v="1464958484"/>
    <b v="0"/>
    <x v="64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x v="0"/>
    <n v="1471071540"/>
    <n v="1467720388"/>
    <b v="0"/>
    <x v="209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x v="1"/>
    <n v="1464712394"/>
    <n v="1459528394"/>
    <b v="0"/>
    <x v="74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x v="0"/>
    <n v="1403546400"/>
    <n v="1401714114"/>
    <b v="0"/>
    <x v="2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x v="0"/>
    <n v="1410558949"/>
    <n v="1409262949"/>
    <b v="0"/>
    <x v="62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x v="0"/>
    <n v="1469165160"/>
    <n v="1467335378"/>
    <b v="0"/>
    <x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x v="0"/>
    <n v="1404444286"/>
    <n v="1403234686"/>
    <b v="0"/>
    <x v="70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x v="1"/>
    <n v="1403715546"/>
    <n v="1401123546"/>
    <b v="0"/>
    <x v="2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x v="0"/>
    <n v="1428068988"/>
    <n v="1425908988"/>
    <b v="0"/>
    <x v="74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x v="0"/>
    <n v="1402848000"/>
    <n v="1400606573"/>
    <b v="0"/>
    <x v="64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x v="0"/>
    <n v="1433055540"/>
    <n v="1431230867"/>
    <b v="0"/>
    <x v="201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x v="0"/>
    <n v="1465062166"/>
    <n v="1463334166"/>
    <b v="0"/>
    <x v="10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x v="0"/>
    <n v="1432612740"/>
    <n v="1429881667"/>
    <b v="0"/>
    <x v="174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x v="1"/>
    <n v="1427806320"/>
    <n v="1422834819"/>
    <b v="0"/>
    <x v="74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x v="0"/>
    <n v="1453411109"/>
    <n v="1450819109"/>
    <b v="0"/>
    <x v="5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x v="1"/>
    <n v="1431204449"/>
    <n v="1428526049"/>
    <b v="0"/>
    <x v="62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x v="1"/>
    <n v="1425057075"/>
    <n v="1422465075"/>
    <b v="0"/>
    <x v="67"/>
    <b v="1"/>
    <x v="6"/>
    <n v="239"/>
    <n v="26.02"/>
    <x v="1"/>
    <x v="6"/>
  </r>
  <r>
    <n v="3719"/>
    <s v="Corium"/>
    <s v="A new piece of physical theatre about love, regret and longing."/>
    <n v="200"/>
    <x v="2433"/>
    <x v="0"/>
    <x v="1"/>
    <x v="1"/>
    <n v="1434994266"/>
    <n v="1432402266"/>
    <b v="0"/>
    <x v="80"/>
    <b v="1"/>
    <x v="6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x v="0"/>
    <n v="1435881006"/>
    <n v="1433980206"/>
    <b v="0"/>
    <x v="244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x v="0"/>
    <n v="1415230084"/>
    <n v="1413412084"/>
    <b v="0"/>
    <x v="3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x v="5"/>
    <n v="1455231540"/>
    <n v="1452614847"/>
    <b v="0"/>
    <x v="2"/>
    <b v="1"/>
    <x v="6"/>
    <n v="111"/>
    <n v="47.66"/>
    <x v="1"/>
    <x v="6"/>
  </r>
  <r>
    <n v="3723"/>
    <s v="Beauty and the Beast"/>
    <s v="Saltmine Theatre Company present Beauty and the Beast:"/>
    <n v="4500"/>
    <x v="2437"/>
    <x v="0"/>
    <x v="1"/>
    <x v="1"/>
    <n v="1417374262"/>
    <n v="1414778662"/>
    <b v="0"/>
    <x v="287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x v="1"/>
    <n v="1462402800"/>
    <n v="1459856860"/>
    <b v="0"/>
    <x v="30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x v="1"/>
    <n v="1455831000"/>
    <n v="1454366467"/>
    <b v="0"/>
    <x v="41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x v="0"/>
    <n v="1461963600"/>
    <n v="1459567371"/>
    <b v="0"/>
    <x v="67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x v="0"/>
    <n v="1476939300"/>
    <n v="1474273294"/>
    <b v="0"/>
    <x v="51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x v="0"/>
    <n v="1439957176"/>
    <n v="1437365176"/>
    <b v="0"/>
    <x v="162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x v="0"/>
    <n v="1427082912"/>
    <n v="1423198512"/>
    <b v="0"/>
    <x v="81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x v="0"/>
    <n v="1439828159"/>
    <n v="1437236159"/>
    <b v="0"/>
    <x v="29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x v="0"/>
    <n v="1420860180"/>
    <n v="1418234646"/>
    <b v="0"/>
    <x v="8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x v="3"/>
    <n v="1422100800"/>
    <n v="1416932133"/>
    <b v="0"/>
    <x v="80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x v="0"/>
    <n v="1429396200"/>
    <n v="1428539708"/>
    <b v="0"/>
    <x v="78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x v="0"/>
    <n v="1432589896"/>
    <n v="1427405896"/>
    <b v="0"/>
    <x v="63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x v="1"/>
    <n v="1432831089"/>
    <n v="1430239089"/>
    <b v="0"/>
    <x v="84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x v="1"/>
    <n v="1427133600"/>
    <n v="1423847093"/>
    <b v="0"/>
    <x v="29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x v="0"/>
    <n v="1447311540"/>
    <n v="1445358903"/>
    <b v="0"/>
    <x v="80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x v="1"/>
    <n v="1405461600"/>
    <n v="1403562705"/>
    <b v="0"/>
    <x v="79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x v="1"/>
    <n v="1468752468"/>
    <n v="1467024468"/>
    <b v="0"/>
    <x v="22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x v="0"/>
    <n v="1407808438"/>
    <n v="1405217355"/>
    <b v="0"/>
    <x v="25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x v="0"/>
    <n v="1450389950"/>
    <n v="1447797950"/>
    <b v="0"/>
    <x v="78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x v="0"/>
    <n v="1409980144"/>
    <n v="1407388144"/>
    <b v="0"/>
    <x v="80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x v="0"/>
    <n v="1404406964"/>
    <n v="1401814964"/>
    <b v="0"/>
    <x v="78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x v="0"/>
    <n v="1404532740"/>
    <n v="1401823952"/>
    <b v="0"/>
    <x v="78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x v="0"/>
    <n v="1407689102"/>
    <n v="1405097102"/>
    <b v="0"/>
    <x v="29"/>
    <b v="0"/>
    <x v="6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x v="0"/>
    <n v="1475918439"/>
    <n v="1473326439"/>
    <b v="0"/>
    <x v="29"/>
    <b v="0"/>
    <x v="6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x v="1"/>
    <n v="1436137140"/>
    <n v="1433833896"/>
    <b v="0"/>
    <x v="29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x v="0"/>
    <n v="1455602340"/>
    <n v="1453827436"/>
    <b v="0"/>
    <x v="47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x v="0"/>
    <n v="1461902340"/>
    <n v="1459220588"/>
    <b v="0"/>
    <x v="63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x v="0"/>
    <n v="1423555140"/>
    <n v="1421105608"/>
    <b v="0"/>
    <x v="33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x v="0"/>
    <n v="1459641073"/>
    <n v="1454460673"/>
    <b v="0"/>
    <x v="202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x v="1"/>
    <n v="1476651600"/>
    <n v="1473189335"/>
    <b v="0"/>
    <x v="41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x v="0"/>
    <n v="1433289600"/>
    <n v="1430768800"/>
    <b v="0"/>
    <x v="209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x v="0"/>
    <n v="1406350740"/>
    <n v="1403125737"/>
    <b v="0"/>
    <x v="74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x v="1"/>
    <n v="1460753307"/>
    <n v="1458161307"/>
    <b v="0"/>
    <x v="33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x v="0"/>
    <n v="1402515198"/>
    <n v="1399923198"/>
    <b v="0"/>
    <x v="5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x v="0"/>
    <n v="1417465515"/>
    <n v="1415737515"/>
    <b v="0"/>
    <x v="133"/>
    <b v="1"/>
    <x v="40"/>
    <n v="109"/>
    <n v="75.959999999999994"/>
    <x v="1"/>
    <x v="40"/>
  </r>
  <r>
    <n v="3758"/>
    <s v="Luigi's Ladies"/>
    <s v="LUIGI'S LADIES: an original one-woman musical comedy"/>
    <n v="1500"/>
    <x v="317"/>
    <x v="0"/>
    <x v="0"/>
    <x v="0"/>
    <n v="1400475600"/>
    <n v="1397819938"/>
    <b v="0"/>
    <x v="55"/>
    <b v="1"/>
    <x v="40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x v="0"/>
    <n v="1440556553"/>
    <n v="1435372553"/>
    <b v="0"/>
    <x v="106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x v="0"/>
    <n v="1399293386"/>
    <n v="1397133386"/>
    <b v="0"/>
    <x v="110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x v="1"/>
    <n v="1439247600"/>
    <n v="1434625937"/>
    <b v="0"/>
    <x v="8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x v="1"/>
    <n v="1438543889"/>
    <n v="1436383889"/>
    <b v="0"/>
    <x v="33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x v="0"/>
    <n v="1427907626"/>
    <n v="1425319226"/>
    <b v="0"/>
    <x v="99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x v="0"/>
    <n v="1464482160"/>
    <n v="1462824832"/>
    <b v="0"/>
    <x v="74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x v="0"/>
    <n v="1406745482"/>
    <n v="1404153482"/>
    <b v="0"/>
    <x v="329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x v="0"/>
    <n v="1404360045"/>
    <n v="1401336045"/>
    <b v="0"/>
    <x v="93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x v="0"/>
    <n v="1425185940"/>
    <n v="1423960097"/>
    <b v="0"/>
    <x v="6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x v="0"/>
    <n v="1402594090"/>
    <n v="1400002090"/>
    <b v="0"/>
    <x v="6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x v="0"/>
    <n v="1460730079"/>
    <n v="1458138079"/>
    <b v="0"/>
    <x v="41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x v="1"/>
    <n v="1434234010"/>
    <n v="1431642010"/>
    <b v="0"/>
    <x v="9"/>
    <b v="1"/>
    <x v="40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x v="0"/>
    <n v="1463529600"/>
    <n v="1462307652"/>
    <b v="0"/>
    <x v="44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x v="0"/>
    <n v="1480399200"/>
    <n v="1478616506"/>
    <b v="0"/>
    <x v="51"/>
    <b v="1"/>
    <x v="40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x v="0"/>
    <n v="1479175680"/>
    <n v="1476317247"/>
    <b v="0"/>
    <x v="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x v="5"/>
    <n v="1428606055"/>
    <n v="1427223655"/>
    <b v="0"/>
    <x v="20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x v="0"/>
    <n v="1428552000"/>
    <n v="1426199843"/>
    <b v="0"/>
    <x v="25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x v="0"/>
    <n v="1406854800"/>
    <n v="1403599778"/>
    <b v="0"/>
    <x v="225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x v="0"/>
    <n v="1411790400"/>
    <n v="1409884821"/>
    <b v="0"/>
    <x v="211"/>
    <b v="1"/>
    <x v="40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x v="0"/>
    <n v="1423942780"/>
    <n v="1418758780"/>
    <b v="0"/>
    <x v="17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x v="0"/>
    <n v="1459010340"/>
    <n v="1456421940"/>
    <b v="0"/>
    <x v="248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x v="0"/>
    <n v="1436817960"/>
    <n v="1433999785"/>
    <b v="0"/>
    <x v="209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x v="0"/>
    <n v="1410210685"/>
    <n v="1408050685"/>
    <b v="0"/>
    <x v="47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x v="1"/>
    <n v="1469401200"/>
    <n v="1466887297"/>
    <b v="0"/>
    <x v="74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x v="0"/>
    <n v="1458057600"/>
    <n v="1455938520"/>
    <b v="0"/>
    <x v="5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x v="5"/>
    <n v="1468193532"/>
    <n v="1465601532"/>
    <b v="0"/>
    <x v="73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x v="1"/>
    <n v="1470132180"/>
    <n v="1467040769"/>
    <b v="0"/>
    <x v="209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x v="0"/>
    <n v="1464310475"/>
    <n v="1461718475"/>
    <b v="0"/>
    <x v="26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x v="0"/>
    <n v="1436587140"/>
    <n v="1434113406"/>
    <b v="0"/>
    <x v="73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x v="0"/>
    <n v="1450887480"/>
    <n v="1448469719"/>
    <b v="0"/>
    <x v="29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x v="1"/>
    <n v="1434395418"/>
    <n v="1431630618"/>
    <b v="0"/>
    <x v="80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x v="0"/>
    <n v="1479834023"/>
    <n v="1477238423"/>
    <b v="0"/>
    <x v="78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x v="0"/>
    <n v="1404664592"/>
    <n v="1399480592"/>
    <b v="0"/>
    <x v="78"/>
    <b v="0"/>
    <x v="40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x v="0"/>
    <n v="1436957022"/>
    <n v="1434365022"/>
    <b v="0"/>
    <x v="84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x v="0"/>
    <n v="1418769129"/>
    <n v="1416954729"/>
    <b v="0"/>
    <x v="5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x v="1"/>
    <n v="1433685354"/>
    <n v="1431093354"/>
    <b v="0"/>
    <x v="29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x v="1"/>
    <n v="1440801000"/>
    <n v="1437042490"/>
    <b v="0"/>
    <x v="84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x v="0"/>
    <n v="1484354556"/>
    <n v="1479170556"/>
    <b v="0"/>
    <x v="29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x v="0"/>
    <n v="1429564165"/>
    <n v="1426972165"/>
    <b v="0"/>
    <x v="7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x v="0"/>
    <n v="1407691248"/>
    <n v="1405099248"/>
    <b v="0"/>
    <x v="81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x v="0"/>
    <n v="1457734843"/>
    <n v="1455142843"/>
    <b v="0"/>
    <x v="80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x v="0"/>
    <n v="1420952340"/>
    <n v="1418146883"/>
    <b v="0"/>
    <x v="38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x v="0"/>
    <n v="1420215216"/>
    <n v="1417536816"/>
    <b v="0"/>
    <x v="82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x v="0"/>
    <n v="1445482906"/>
    <n v="1442890906"/>
    <b v="0"/>
    <x v="78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x v="0"/>
    <n v="1457133568"/>
    <n v="1454541568"/>
    <b v="0"/>
    <x v="244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x v="0"/>
    <n v="1469948400"/>
    <n v="1465172024"/>
    <b v="0"/>
    <x v="78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x v="0"/>
    <n v="1411852640"/>
    <n v="1406668640"/>
    <b v="0"/>
    <x v="84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x v="2"/>
    <n v="1404022381"/>
    <n v="1402294381"/>
    <b v="0"/>
    <x v="29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x v="0"/>
    <n v="1428097739"/>
    <n v="1427492939"/>
    <b v="0"/>
    <x v="82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x v="1"/>
    <n v="1429955619"/>
    <n v="1424775219"/>
    <b v="0"/>
    <x v="5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x v="1"/>
    <n v="1406761200"/>
    <n v="1402403907"/>
    <b v="0"/>
    <x v="44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x v="0"/>
    <n v="1426965758"/>
    <n v="1424377358"/>
    <b v="0"/>
    <x v="55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x v="1"/>
    <n v="1464692400"/>
    <n v="1461769373"/>
    <b v="0"/>
    <x v="10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x v="5"/>
    <n v="1433131140"/>
    <n v="1429120908"/>
    <b v="0"/>
    <x v="202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x v="0"/>
    <n v="1465940580"/>
    <n v="1462603021"/>
    <b v="0"/>
    <x v="74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x v="0"/>
    <n v="1427860740"/>
    <n v="1424727712"/>
    <b v="0"/>
    <x v="69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x v="1"/>
    <n v="1440111600"/>
    <n v="1437545657"/>
    <b v="0"/>
    <x v="9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x v="0"/>
    <n v="1405614823"/>
    <n v="1403022823"/>
    <b v="0"/>
    <x v="7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x v="0"/>
    <n v="1445659140"/>
    <n v="1444236216"/>
    <b v="0"/>
    <x v="9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x v="0"/>
    <n v="1426187582"/>
    <n v="1423599182"/>
    <b v="0"/>
    <x v="73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x v="0"/>
    <n v="1437166920"/>
    <n v="1435554104"/>
    <b v="0"/>
    <x v="55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x v="1"/>
    <n v="1436110717"/>
    <n v="1433518717"/>
    <b v="0"/>
    <x v="9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x v="0"/>
    <n v="1451881207"/>
    <n v="1449116407"/>
    <b v="0"/>
    <x v="67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x v="3"/>
    <n v="1453244340"/>
    <n v="1448136417"/>
    <b v="0"/>
    <x v="88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x v="0"/>
    <n v="1437364740"/>
    <n v="1434405044"/>
    <b v="0"/>
    <x v="14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x v="1"/>
    <n v="1470058860"/>
    <n v="1469026903"/>
    <b v="0"/>
    <x v="63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x v="0"/>
    <n v="1434505214"/>
    <n v="1432690814"/>
    <b v="0"/>
    <x v="72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x v="1"/>
    <n v="1430993394"/>
    <n v="1428401394"/>
    <b v="0"/>
    <x v="55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x v="1"/>
    <n v="1427414400"/>
    <n v="1422656201"/>
    <b v="0"/>
    <x v="71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x v="0"/>
    <n v="1420033187"/>
    <n v="1414845587"/>
    <b v="0"/>
    <x v="33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x v="0"/>
    <n v="1472676371"/>
    <n v="1470948371"/>
    <b v="0"/>
    <x v="22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x v="0"/>
    <n v="1464371211"/>
    <n v="1463161611"/>
    <b v="0"/>
    <x v="8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x v="0"/>
    <n v="1415222545"/>
    <n v="1413404545"/>
    <b v="0"/>
    <x v="82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x v="0"/>
    <n v="1455936335"/>
    <n v="1452048335"/>
    <b v="0"/>
    <x v="82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x v="5"/>
    <n v="1417460940"/>
    <n v="1416516972"/>
    <b v="0"/>
    <x v="9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x v="1"/>
    <n v="1434624067"/>
    <n v="1432032067"/>
    <b v="0"/>
    <x v="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x v="1"/>
    <n v="1461278208"/>
    <n v="1459463808"/>
    <b v="0"/>
    <x v="22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x v="0"/>
    <n v="1470197340"/>
    <n v="1467497652"/>
    <b v="0"/>
    <x v="25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x v="1"/>
    <n v="1435947758"/>
    <n v="1432837358"/>
    <b v="0"/>
    <x v="5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x v="9"/>
    <n v="1432314209"/>
    <n v="1429722209"/>
    <b v="0"/>
    <x v="61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x v="0"/>
    <n v="1438226724"/>
    <n v="1433042724"/>
    <b v="0"/>
    <x v="58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x v="1"/>
    <n v="1459180229"/>
    <n v="1457023829"/>
    <b v="0"/>
    <x v="8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x v="0"/>
    <n v="1405882287"/>
    <n v="1400698287"/>
    <b v="1"/>
    <x v="69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x v="1"/>
    <n v="1399809052"/>
    <n v="1397217052"/>
    <b v="1"/>
    <x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x v="0"/>
    <n v="1401587064"/>
    <n v="1399427064"/>
    <b v="1"/>
    <x v="10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x v="0"/>
    <n v="1401778740"/>
    <n v="1399474134"/>
    <b v="1"/>
    <x v="133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x v="0"/>
    <n v="1443711774"/>
    <n v="1441119774"/>
    <b v="1"/>
    <x v="8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x v="0"/>
    <n v="1412405940"/>
    <n v="1409721542"/>
    <b v="1"/>
    <x v="22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x v="0"/>
    <n v="1437283391"/>
    <n v="1433395391"/>
    <b v="1"/>
    <x v="82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x v="0"/>
    <n v="1445196989"/>
    <n v="1442604989"/>
    <b v="1"/>
    <x v="68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x v="3"/>
    <n v="1434047084"/>
    <n v="1431455084"/>
    <b v="1"/>
    <x v="33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x v="0"/>
    <n v="1420081143"/>
    <n v="1417489143"/>
    <b v="1"/>
    <x v="80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x v="1"/>
    <n v="1437129179"/>
    <n v="1434537179"/>
    <b v="1"/>
    <x v="5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x v="0"/>
    <n v="1427427276"/>
    <n v="1425270876"/>
    <b v="0"/>
    <x v="84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x v="0"/>
    <n v="1409602178"/>
    <n v="1406578178"/>
    <b v="0"/>
    <x v="84"/>
    <b v="0"/>
    <x v="6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x v="0"/>
    <n v="1431206058"/>
    <n v="1428614058"/>
    <b v="0"/>
    <x v="9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x v="0"/>
    <n v="1427408271"/>
    <n v="1424819871"/>
    <b v="0"/>
    <x v="29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x v="0"/>
    <n v="1425833403"/>
    <n v="1423245003"/>
    <b v="0"/>
    <x v="29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x v="0"/>
    <n v="1406913120"/>
    <n v="1404927690"/>
    <b v="0"/>
    <x v="80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x v="1"/>
    <n v="1432328400"/>
    <n v="1430734844"/>
    <b v="0"/>
    <x v="29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x v="0"/>
    <n v="1403730000"/>
    <n v="1401485207"/>
    <b v="0"/>
    <x v="29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x v="0"/>
    <n v="1407858710"/>
    <n v="1405266710"/>
    <b v="0"/>
    <x v="62"/>
    <b v="0"/>
    <x v="6"/>
    <n v="18"/>
    <n v="81.540000000000006"/>
    <x v="1"/>
    <x v="6"/>
  </r>
  <r>
    <n v="3861"/>
    <s v="READY OR NOT HERE I COME"/>
    <s v="THE COMING OF THE LORD!"/>
    <n v="2000"/>
    <x v="173"/>
    <x v="2"/>
    <x v="0"/>
    <x v="0"/>
    <n v="1415828820"/>
    <n v="1412258977"/>
    <b v="0"/>
    <x v="29"/>
    <b v="0"/>
    <x v="6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x v="0"/>
    <n v="1473699540"/>
    <n v="1472451356"/>
    <b v="0"/>
    <x v="29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x v="0"/>
    <n v="1446739905"/>
    <n v="1441552305"/>
    <b v="0"/>
    <x v="78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x v="0"/>
    <n v="1447799054"/>
    <n v="1445203454"/>
    <b v="0"/>
    <x v="8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x v="5"/>
    <n v="1409376600"/>
    <n v="1405957098"/>
    <b v="0"/>
    <x v="25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x v="0"/>
    <n v="1458703740"/>
    <n v="1454453021"/>
    <b v="0"/>
    <x v="84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x v="0"/>
    <n v="1466278339"/>
    <n v="1463686339"/>
    <b v="0"/>
    <x v="81"/>
    <b v="0"/>
    <x v="6"/>
    <n v="13"/>
    <n v="50.2"/>
    <x v="1"/>
    <x v="6"/>
  </r>
  <r>
    <n v="3868"/>
    <s v="1000 words (Canceled)"/>
    <s v="New collection of music by Scott Evan Davis!"/>
    <n v="5000"/>
    <x v="115"/>
    <x v="1"/>
    <x v="1"/>
    <x v="1"/>
    <n v="1410191405"/>
    <n v="1408031405"/>
    <b v="0"/>
    <x v="29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x v="0"/>
    <n v="1426302660"/>
    <n v="1423761792"/>
    <b v="0"/>
    <x v="41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x v="0"/>
    <n v="1404360478"/>
    <n v="1401768478"/>
    <b v="0"/>
    <x v="73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x v="0"/>
    <n v="1490809450"/>
    <n v="1485629050"/>
    <b v="0"/>
    <x v="8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x v="0"/>
    <n v="1439522996"/>
    <n v="1435202996"/>
    <b v="0"/>
    <x v="78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x v="0"/>
    <n v="1444322535"/>
    <n v="1441730535"/>
    <b v="0"/>
    <x v="78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x v="4"/>
    <n v="1422061200"/>
    <n v="1420244622"/>
    <b v="0"/>
    <x v="78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x v="7"/>
    <n v="1472896800"/>
    <n v="1472804365"/>
    <b v="0"/>
    <x v="78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x v="1"/>
    <n v="1454425128"/>
    <n v="1451833128"/>
    <b v="0"/>
    <x v="67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x v="0"/>
    <n v="1481213752"/>
    <n v="1478621752"/>
    <b v="0"/>
    <x v="25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x v="0"/>
    <n v="1435636740"/>
    <n v="1433014746"/>
    <b v="0"/>
    <x v="29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x v="1"/>
    <n v="1422218396"/>
    <n v="1419626396"/>
    <b v="0"/>
    <x v="78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x v="1"/>
    <n v="1406761200"/>
    <n v="1403724820"/>
    <b v="0"/>
    <x v="5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x v="0"/>
    <n v="1487550399"/>
    <n v="1484958399"/>
    <b v="0"/>
    <x v="29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x v="2"/>
    <n v="1454281380"/>
    <n v="1451950570"/>
    <b v="0"/>
    <x v="78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x v="1"/>
    <n v="1409668069"/>
    <n v="1407076069"/>
    <b v="0"/>
    <x v="78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x v="0"/>
    <n v="1427479192"/>
    <n v="1425322792"/>
    <b v="0"/>
    <x v="78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x v="0"/>
    <n v="1462834191"/>
    <n v="1460242191"/>
    <b v="0"/>
    <x v="78"/>
    <b v="0"/>
    <x v="40"/>
    <n v="0"/>
    <n v="0"/>
    <x v="1"/>
    <x v="40"/>
  </r>
  <r>
    <n v="3886"/>
    <s v="a (Canceled)"/>
    <n v="1"/>
    <n v="10000"/>
    <x v="117"/>
    <x v="1"/>
    <x v="2"/>
    <x v="2"/>
    <n v="1418275702"/>
    <n v="1415683702"/>
    <b v="0"/>
    <x v="78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x v="0"/>
    <n v="1430517600"/>
    <n v="1426538129"/>
    <b v="0"/>
    <x v="84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x v="1"/>
    <n v="1488114358"/>
    <n v="1485522358"/>
    <b v="0"/>
    <x v="25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x v="0"/>
    <n v="1420413960"/>
    <n v="1417651630"/>
    <b v="0"/>
    <x v="82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x v="0"/>
    <n v="1439662344"/>
    <n v="1434478344"/>
    <b v="0"/>
    <x v="22"/>
    <b v="0"/>
    <x v="6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x v="0"/>
    <n v="1427086740"/>
    <n v="1424488244"/>
    <b v="0"/>
    <x v="63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x v="0"/>
    <n v="1408863600"/>
    <n v="1408203557"/>
    <b v="0"/>
    <x v="78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x v="0"/>
    <n v="1404194400"/>
    <n v="1400600840"/>
    <b v="0"/>
    <x v="87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x v="0"/>
    <n v="1481000340"/>
    <n v="1478386812"/>
    <b v="0"/>
    <x v="202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x v="0"/>
    <n v="1425103218"/>
    <n v="1422424818"/>
    <b v="0"/>
    <x v="29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x v="0"/>
    <n v="1402979778"/>
    <n v="1401770178"/>
    <b v="0"/>
    <x v="80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x v="4"/>
    <n v="1420750683"/>
    <n v="1418158683"/>
    <b v="0"/>
    <x v="73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x v="1"/>
    <n v="1439827200"/>
    <n v="1436355270"/>
    <b v="0"/>
    <x v="38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x v="0"/>
    <n v="1407868561"/>
    <n v="1406140561"/>
    <b v="0"/>
    <x v="84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x v="0"/>
    <n v="1433988791"/>
    <n v="1431396791"/>
    <b v="0"/>
    <x v="81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x v="0"/>
    <n v="1450554599"/>
    <n v="1447098599"/>
    <b v="0"/>
    <x v="29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x v="1"/>
    <n v="1479125642"/>
    <n v="1476962042"/>
    <b v="0"/>
    <x v="162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x v="0"/>
    <n v="1439581080"/>
    <n v="1435709765"/>
    <b v="0"/>
    <x v="78"/>
    <b v="0"/>
    <x v="6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x v="0"/>
    <n v="1429074240"/>
    <n v="1427866200"/>
    <b v="0"/>
    <x v="84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x v="1"/>
    <n v="1434063600"/>
    <n v="1430405903"/>
    <b v="0"/>
    <x v="63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x v="1"/>
    <n v="1435325100"/>
    <n v="1432072893"/>
    <b v="0"/>
    <x v="38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x v="0"/>
    <n v="1414354080"/>
    <n v="1411587606"/>
    <b v="0"/>
    <x v="80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x v="0"/>
    <n v="1406603696"/>
    <n v="1405307696"/>
    <b v="0"/>
    <x v="80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x v="0"/>
    <n v="1410424642"/>
    <n v="1407832642"/>
    <b v="0"/>
    <x v="80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x v="0"/>
    <n v="1441649397"/>
    <n v="1439057397"/>
    <b v="0"/>
    <x v="8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x v="0"/>
    <n v="1417033777"/>
    <n v="1414438177"/>
    <b v="0"/>
    <x v="17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x v="0"/>
    <n v="1429936500"/>
    <n v="1424759330"/>
    <b v="0"/>
    <x v="29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x v="0"/>
    <n v="1448863449"/>
    <n v="1446267849"/>
    <b v="0"/>
    <x v="63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x v="1"/>
    <n v="1431298740"/>
    <n v="1429558756"/>
    <b v="0"/>
    <x v="74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x v="1"/>
    <n v="1464824309"/>
    <n v="1462232309"/>
    <b v="0"/>
    <x v="29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x v="7"/>
    <n v="1464952752"/>
    <n v="1462360752"/>
    <b v="0"/>
    <x v="78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x v="1"/>
    <n v="1410439161"/>
    <n v="1407847161"/>
    <b v="0"/>
    <x v="29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x v="1"/>
    <n v="1407168000"/>
    <n v="1406131023"/>
    <b v="0"/>
    <x v="8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x v="1"/>
    <n v="1453075200"/>
    <n v="1450628773"/>
    <b v="0"/>
    <x v="8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x v="1"/>
    <n v="1479032260"/>
    <n v="1476436660"/>
    <b v="0"/>
    <x v="8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x v="1"/>
    <n v="1414346400"/>
    <n v="1413291655"/>
    <b v="0"/>
    <x v="78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x v="0"/>
    <n v="1425337200"/>
    <n v="1421432810"/>
    <b v="0"/>
    <x v="79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x v="1"/>
    <n v="1428622271"/>
    <n v="1426203071"/>
    <b v="0"/>
    <x v="5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x v="0"/>
    <n v="1403823722"/>
    <n v="1401231722"/>
    <b v="0"/>
    <x v="244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x v="0"/>
    <n v="1406753639"/>
    <n v="1404161639"/>
    <b v="0"/>
    <x v="8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x v="2"/>
    <n v="1419645748"/>
    <n v="1417053748"/>
    <b v="0"/>
    <x v="29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x v="1"/>
    <n v="1407565504"/>
    <n v="1404973504"/>
    <b v="0"/>
    <x v="84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x v="0"/>
    <n v="1444971540"/>
    <n v="1442593427"/>
    <b v="0"/>
    <x v="63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x v="0"/>
    <n v="1474228265"/>
    <n v="1471636265"/>
    <b v="0"/>
    <x v="25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x v="2"/>
    <n v="1459490400"/>
    <n v="1457078868"/>
    <b v="0"/>
    <x v="78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x v="0"/>
    <n v="1441510707"/>
    <n v="1439350707"/>
    <b v="0"/>
    <x v="78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x v="0"/>
    <n v="1458097364"/>
    <n v="1455508964"/>
    <b v="0"/>
    <x v="29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x v="0"/>
    <n v="1468716180"/>
    <n v="1466205262"/>
    <b v="0"/>
    <x v="8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x v="0"/>
    <n v="1443704400"/>
    <n v="1439827639"/>
    <b v="0"/>
    <x v="8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x v="1"/>
    <n v="1443973546"/>
    <n v="1438789546"/>
    <b v="0"/>
    <x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x v="0"/>
    <n v="1480576720"/>
    <n v="1477981120"/>
    <b v="0"/>
    <x v="78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x v="0"/>
    <n v="1468249760"/>
    <n v="1465830560"/>
    <b v="0"/>
    <x v="73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x v="0"/>
    <n v="1435441454"/>
    <n v="1432763054"/>
    <b v="0"/>
    <x v="81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x v="2"/>
    <n v="1412656200"/>
    <n v="1412328979"/>
    <b v="0"/>
    <x v="29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x v="0"/>
    <n v="1420199351"/>
    <n v="1416311351"/>
    <b v="0"/>
    <x v="84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x v="0"/>
    <n v="1416877200"/>
    <n v="1414505137"/>
    <b v="0"/>
    <x v="84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x v="0"/>
    <n v="1434490914"/>
    <n v="1429306914"/>
    <b v="0"/>
    <x v="78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x v="0"/>
    <n v="1446483000"/>
    <n v="1443811268"/>
    <b v="0"/>
    <x v="62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x v="0"/>
    <n v="1440690875"/>
    <n v="1438098875"/>
    <b v="0"/>
    <x v="78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x v="0"/>
    <n v="1431717268"/>
    <n v="1429125268"/>
    <b v="0"/>
    <x v="29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x v="0"/>
    <n v="1425110400"/>
    <n v="1422388822"/>
    <b v="0"/>
    <x v="81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x v="0"/>
    <n v="1475378744"/>
    <n v="1472786744"/>
    <b v="0"/>
    <x v="84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x v="2"/>
    <n v="1410076123"/>
    <n v="1404892123"/>
    <b v="0"/>
    <x v="78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x v="2"/>
    <n v="1423623221"/>
    <n v="1421031221"/>
    <b v="0"/>
    <x v="58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x v="0"/>
    <n v="1460140500"/>
    <n v="1457628680"/>
    <b v="0"/>
    <x v="29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x v="3"/>
    <n v="1462301342"/>
    <n v="1457120942"/>
    <b v="0"/>
    <x v="29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x v="0"/>
    <n v="1445885890"/>
    <n v="1440701890"/>
    <b v="0"/>
    <x v="29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x v="0"/>
    <n v="1469834940"/>
    <n v="1467162586"/>
    <b v="0"/>
    <x v="78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x v="5"/>
    <n v="1405352264"/>
    <n v="1400168264"/>
    <b v="0"/>
    <x v="78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x v="0"/>
    <n v="1448745741"/>
    <n v="1446150141"/>
    <b v="0"/>
    <x v="22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x v="0"/>
    <n v="1461543600"/>
    <n v="1459203727"/>
    <b v="0"/>
    <x v="78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x v="0"/>
    <n v="1468020354"/>
    <n v="1464045954"/>
    <b v="0"/>
    <x v="29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x v="0"/>
    <n v="1406988000"/>
    <n v="1403822912"/>
    <b v="0"/>
    <x v="38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x v="0"/>
    <n v="1411930556"/>
    <n v="1409338556"/>
    <b v="0"/>
    <x v="8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x v="0"/>
    <n v="1451852256"/>
    <n v="1449260256"/>
    <b v="0"/>
    <x v="80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x v="1"/>
    <n v="1399584210"/>
    <n v="1397683410"/>
    <b v="0"/>
    <x v="84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x v="1"/>
    <n v="1448722494"/>
    <n v="1446562494"/>
    <b v="0"/>
    <x v="8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x v="5"/>
    <n v="1447821717"/>
    <n v="1445226117"/>
    <b v="0"/>
    <x v="78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x v="0"/>
    <n v="1429460386"/>
    <n v="1424279986"/>
    <b v="0"/>
    <x v="8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x v="0"/>
    <n v="1460608780"/>
    <n v="1455428380"/>
    <b v="0"/>
    <x v="80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x v="0"/>
    <n v="1406170740"/>
    <n v="1402506278"/>
    <b v="0"/>
    <x v="84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x v="0"/>
    <n v="1488783507"/>
    <n v="1486191507"/>
    <b v="0"/>
    <x v="73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x v="0"/>
    <n v="1463945673"/>
    <n v="1458761673"/>
    <b v="0"/>
    <x v="202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x v="0"/>
    <n v="1472442900"/>
    <n v="1471638646"/>
    <b v="0"/>
    <x v="79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x v="0"/>
    <n v="1460925811"/>
    <n v="1458333811"/>
    <b v="0"/>
    <x v="84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x v="0"/>
    <n v="1405947126"/>
    <n v="1403355126"/>
    <b v="0"/>
    <x v="79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x v="0"/>
    <n v="1423186634"/>
    <n v="1418002634"/>
    <b v="0"/>
    <x v="22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x v="0"/>
    <n v="1462766400"/>
    <n v="1460219110"/>
    <b v="0"/>
    <x v="7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x v="1"/>
    <n v="1464872848"/>
    <n v="1462280848"/>
    <b v="0"/>
    <x v="202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x v="0"/>
    <n v="1468442898"/>
    <n v="1465850898"/>
    <b v="0"/>
    <x v="78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x v="0"/>
    <n v="1406876400"/>
    <n v="1405024561"/>
    <b v="0"/>
    <x v="73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x v="0"/>
    <n v="1469213732"/>
    <n v="1466621732"/>
    <b v="0"/>
    <x v="79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x v="0"/>
    <n v="1422717953"/>
    <n v="1417533953"/>
    <b v="0"/>
    <x v="22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x v="1"/>
    <n v="1427659200"/>
    <n v="1425678057"/>
    <b v="0"/>
    <x v="79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x v="0"/>
    <n v="1404570147"/>
    <n v="1401978147"/>
    <b v="0"/>
    <x v="63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x v="0"/>
    <n v="1468729149"/>
    <n v="1463545149"/>
    <b v="0"/>
    <x v="63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x v="1"/>
    <n v="1436297180"/>
    <n v="1431113180"/>
    <b v="0"/>
    <x v="81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x v="0"/>
    <n v="1400569140"/>
    <n v="1397854356"/>
    <b v="0"/>
    <x v="67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x v="1"/>
    <n v="1415404800"/>
    <n v="1412809644"/>
    <b v="0"/>
    <x v="73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n v="1456002300"/>
    <n v="1454173120"/>
    <b v="0"/>
    <x v="10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x v="1"/>
    <n v="1462539840"/>
    <n v="1460034594"/>
    <b v="0"/>
    <x v="62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x v="1"/>
    <n v="1400278290"/>
    <n v="1399414290"/>
    <b v="0"/>
    <x v="62"/>
    <b v="0"/>
    <x v="6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x v="0"/>
    <n v="1440813413"/>
    <n v="1439517413"/>
    <b v="0"/>
    <x v="80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x v="0"/>
    <n v="1447009181"/>
    <n v="1444413581"/>
    <b v="0"/>
    <x v="78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x v="1"/>
    <n v="1456934893"/>
    <n v="1454342893"/>
    <b v="0"/>
    <x v="8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x v="0"/>
    <n v="1433086082"/>
    <n v="1430494082"/>
    <b v="0"/>
    <x v="29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x v="0"/>
    <n v="1449876859"/>
    <n v="1444689259"/>
    <b v="0"/>
    <x v="82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x v="0"/>
    <n v="1431549912"/>
    <n v="1428957912"/>
    <b v="0"/>
    <x v="29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x v="0"/>
    <n v="1405761690"/>
    <n v="1403169690"/>
    <b v="0"/>
    <x v="29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x v="1"/>
    <n v="1423913220"/>
    <n v="1421339077"/>
    <b v="0"/>
    <x v="80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x v="0"/>
    <n v="1416499440"/>
    <n v="1415341464"/>
    <b v="0"/>
    <x v="5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x v="1"/>
    <n v="1428222221"/>
    <n v="1425633821"/>
    <b v="0"/>
    <x v="78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x v="0"/>
    <n v="1427580426"/>
    <n v="1424992026"/>
    <b v="0"/>
    <x v="8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x v="0"/>
    <n v="1409514709"/>
    <n v="1406058798"/>
    <b v="0"/>
    <x v="25"/>
    <b v="0"/>
    <x v="6"/>
    <n v="17"/>
    <n v="82.57"/>
    <x v="1"/>
    <x v="6"/>
  </r>
  <r>
    <n v="4000"/>
    <s v="The Escorts"/>
    <s v="An Enticing Trip into the World of Assisted Dying"/>
    <n v="8000"/>
    <x v="115"/>
    <x v="2"/>
    <x v="0"/>
    <x v="0"/>
    <n v="1462631358"/>
    <n v="1457450958"/>
    <b v="0"/>
    <x v="29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x v="1"/>
    <n v="1488394800"/>
    <n v="1486681708"/>
    <b v="0"/>
    <x v="25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x v="0"/>
    <n v="1411779761"/>
    <n v="1409187761"/>
    <b v="0"/>
    <x v="80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x v="0"/>
    <n v="1424009147"/>
    <n v="1421417147"/>
    <b v="0"/>
    <x v="84"/>
    <b v="0"/>
    <x v="6"/>
    <n v="10"/>
    <n v="100.5"/>
    <x v="1"/>
    <x v="6"/>
  </r>
  <r>
    <n v="4004"/>
    <s v="South Florida Tours"/>
    <s v="Help Launch The Queen Into South Florida!"/>
    <n v="500"/>
    <x v="116"/>
    <x v="2"/>
    <x v="0"/>
    <x v="0"/>
    <n v="1412740457"/>
    <n v="1410148457"/>
    <b v="0"/>
    <x v="29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x v="0"/>
    <n v="1413832985"/>
    <n v="1408648985"/>
    <b v="0"/>
    <x v="84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x v="0"/>
    <n v="1455647587"/>
    <n v="1453487587"/>
    <b v="0"/>
    <x v="29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x v="0"/>
    <n v="1409070480"/>
    <n v="1406572381"/>
    <b v="0"/>
    <x v="29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x v="1"/>
    <n v="1437606507"/>
    <n v="1435014507"/>
    <b v="0"/>
    <x v="80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x v="1"/>
    <n v="1410281360"/>
    <n v="1406825360"/>
    <b v="0"/>
    <x v="8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x v="0"/>
    <n v="1414348166"/>
    <n v="1412879366"/>
    <b v="0"/>
    <x v="44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x v="1"/>
    <n v="1422450278"/>
    <n v="1419858278"/>
    <b v="0"/>
    <x v="80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x v="1"/>
    <n v="1430571849"/>
    <n v="1427979849"/>
    <b v="0"/>
    <x v="78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x v="0"/>
    <n v="1424070823"/>
    <n v="1421478823"/>
    <b v="0"/>
    <x v="84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x v="0"/>
    <n v="1457157269"/>
    <n v="1455861269"/>
    <b v="0"/>
    <x v="78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x v="0"/>
    <n v="1437331463"/>
    <n v="1434739463"/>
    <b v="0"/>
    <x v="29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x v="1"/>
    <n v="1410987400"/>
    <n v="1408395400"/>
    <b v="0"/>
    <x v="63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x v="0"/>
    <n v="1409846874"/>
    <n v="1407254874"/>
    <b v="0"/>
    <x v="84"/>
    <b v="0"/>
    <x v="6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x v="1"/>
    <n v="1475877108"/>
    <n v="1473285108"/>
    <b v="0"/>
    <x v="80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x v="0"/>
    <n v="1460737680"/>
    <n v="1455725596"/>
    <b v="0"/>
    <x v="80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x v="0"/>
    <n v="1427168099"/>
    <n v="1424579699"/>
    <b v="0"/>
    <x v="8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x v="0"/>
    <n v="1414360358"/>
    <n v="1409176358"/>
    <b v="0"/>
    <x v="84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x v="0"/>
    <n v="1422759240"/>
    <n v="1418824867"/>
    <b v="0"/>
    <x v="438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x v="0"/>
    <n v="1458860363"/>
    <n v="1454975963"/>
    <b v="0"/>
    <x v="78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x v="0"/>
    <n v="1441037097"/>
    <n v="1438445097"/>
    <b v="0"/>
    <x v="29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x v="3"/>
    <n v="1437889336"/>
    <n v="1432705336"/>
    <b v="0"/>
    <x v="80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x v="0"/>
    <n v="1449247439"/>
    <n v="1444059839"/>
    <b v="0"/>
    <x v="78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x v="0"/>
    <n v="1487811600"/>
    <n v="1486077481"/>
    <b v="0"/>
    <x v="63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x v="0"/>
    <n v="1402007500"/>
    <n v="1399415500"/>
    <b v="0"/>
    <x v="202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x v="0"/>
    <n v="1450053370"/>
    <n v="1447461370"/>
    <b v="0"/>
    <x v="78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x v="0"/>
    <n v="1454525340"/>
    <n v="1452008599"/>
    <b v="0"/>
    <x v="79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x v="0"/>
    <n v="1418914964"/>
    <n v="1414591364"/>
    <b v="0"/>
    <x v="78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x v="0"/>
    <n v="1450211116"/>
    <n v="1445023516"/>
    <b v="0"/>
    <x v="63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x v="1"/>
    <n v="1475398800"/>
    <n v="1472711224"/>
    <b v="0"/>
    <x v="225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x v="0"/>
    <n v="1428097450"/>
    <n v="1425509050"/>
    <b v="0"/>
    <x v="84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x v="0"/>
    <n v="1413925887"/>
    <n v="1411333887"/>
    <b v="0"/>
    <x v="20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x v="0"/>
    <n v="1404253800"/>
    <n v="1402784964"/>
    <b v="0"/>
    <x v="5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x v="0"/>
    <n v="1464099900"/>
    <n v="1462585315"/>
    <b v="0"/>
    <x v="84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x v="0"/>
    <n v="1413573010"/>
    <n v="1408389010"/>
    <b v="0"/>
    <x v="80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x v="0"/>
    <n v="1448949540"/>
    <n v="1446048367"/>
    <b v="0"/>
    <x v="81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x v="0"/>
    <n v="1437188400"/>
    <n v="1432100004"/>
    <b v="0"/>
    <x v="84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x v="1"/>
    <n v="1473160954"/>
    <n v="1467976954"/>
    <b v="0"/>
    <x v="84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x v="0"/>
    <n v="1421781360"/>
    <n v="1419213664"/>
    <b v="0"/>
    <x v="8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x v="5"/>
    <n v="1416524325"/>
    <n v="1415228325"/>
    <b v="0"/>
    <x v="78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x v="0"/>
    <n v="1428642000"/>
    <n v="1426050982"/>
    <b v="0"/>
    <x v="80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x v="2"/>
    <n v="1408596589"/>
    <n v="1406004589"/>
    <b v="0"/>
    <x v="29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x v="0"/>
    <n v="1413992210"/>
    <n v="1411400210"/>
    <b v="0"/>
    <x v="8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x v="0"/>
    <n v="1420938000"/>
    <n v="1418862743"/>
    <b v="0"/>
    <x v="80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x v="1"/>
    <n v="1460373187"/>
    <n v="1457352787"/>
    <b v="0"/>
    <x v="110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x v="0"/>
    <n v="1436914815"/>
    <n v="1434322815"/>
    <b v="0"/>
    <x v="29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x v="0"/>
    <n v="1414077391"/>
    <n v="1411485391"/>
    <b v="0"/>
    <x v="29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x v="0"/>
    <n v="1399618380"/>
    <n v="1399058797"/>
    <b v="0"/>
    <x v="78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x v="0"/>
    <n v="1413234316"/>
    <n v="1408050316"/>
    <b v="0"/>
    <x v="62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x v="1"/>
    <n v="1416081600"/>
    <n v="1413477228"/>
    <b v="0"/>
    <x v="84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x v="0"/>
    <n v="1475294400"/>
    <n v="1472674285"/>
    <b v="0"/>
    <x v="78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x v="1"/>
    <n v="1403192031"/>
    <n v="1400600031"/>
    <b v="0"/>
    <x v="64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x v="0"/>
    <n v="1467575940"/>
    <n v="1465856639"/>
    <b v="0"/>
    <x v="82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x v="1"/>
    <n v="1448492400"/>
    <n v="1446506080"/>
    <b v="0"/>
    <x v="79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x v="0"/>
    <n v="1459483140"/>
    <n v="1458178044"/>
    <b v="0"/>
    <x v="80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x v="5"/>
    <n v="1410836400"/>
    <n v="1408116152"/>
    <b v="0"/>
    <x v="63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x v="5"/>
    <n v="1403539200"/>
    <n v="1400604056"/>
    <b v="0"/>
    <x v="81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x v="0"/>
    <n v="1461205423"/>
    <n v="1456025023"/>
    <b v="0"/>
    <x v="78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x v="0"/>
    <n v="1467481468"/>
    <n v="1464889468"/>
    <b v="0"/>
    <x v="8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x v="1"/>
    <n v="1403886084"/>
    <n v="1401294084"/>
    <b v="0"/>
    <x v="82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x v="2"/>
    <n v="1430316426"/>
    <n v="1427724426"/>
    <b v="0"/>
    <x v="79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x v="0"/>
    <n v="1407883811"/>
    <n v="1405291811"/>
    <b v="0"/>
    <x v="80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x v="0"/>
    <n v="1463619388"/>
    <n v="1461027388"/>
    <b v="0"/>
    <x v="29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x v="0"/>
    <n v="1443408550"/>
    <n v="1439952550"/>
    <b v="0"/>
    <x v="5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x v="0"/>
    <n v="1484348700"/>
    <n v="1481756855"/>
    <b v="0"/>
    <x v="29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x v="1"/>
    <n v="1425124800"/>
    <n v="1421596356"/>
    <b v="0"/>
    <x v="62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x v="0"/>
    <n v="1425178800"/>
    <n v="1422374420"/>
    <b v="0"/>
    <x v="79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x v="10"/>
    <n v="1482779931"/>
    <n v="1480187931"/>
    <b v="0"/>
    <x v="78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x v="1"/>
    <n v="1408646111"/>
    <n v="1403462111"/>
    <b v="0"/>
    <x v="84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x v="0"/>
    <n v="1431144000"/>
    <n v="1426407426"/>
    <b v="0"/>
    <x v="84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x v="1"/>
    <n v="1446732975"/>
    <n v="1444137375"/>
    <b v="0"/>
    <x v="64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x v="1"/>
    <n v="1404149280"/>
    <n v="1400547969"/>
    <b v="0"/>
    <x v="62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x v="0"/>
    <n v="1413921060"/>
    <n v="1411499149"/>
    <b v="0"/>
    <x v="78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x v="0"/>
    <n v="1482339794"/>
    <n v="1479747794"/>
    <b v="0"/>
    <x v="79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x v="1"/>
    <n v="1485543242"/>
    <n v="1482951242"/>
    <b v="0"/>
    <x v="78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x v="0"/>
    <n v="1466375521"/>
    <n v="1463783521"/>
    <b v="0"/>
    <x v="29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x v="0"/>
    <n v="1465930440"/>
    <n v="1463849116"/>
    <b v="0"/>
    <x v="78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x v="0"/>
    <n v="1425819425"/>
    <n v="1423231025"/>
    <b v="0"/>
    <x v="8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x v="0"/>
    <n v="1447542000"/>
    <n v="1446179553"/>
    <b v="0"/>
    <x v="84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x v="0"/>
    <n v="1452795416"/>
    <n v="1450203416"/>
    <b v="0"/>
    <x v="79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x v="3"/>
    <n v="1476008906"/>
    <n v="1473416906"/>
    <b v="0"/>
    <x v="29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x v="0"/>
    <n v="1427169540"/>
    <n v="1424701775"/>
    <b v="0"/>
    <x v="29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x v="0"/>
    <n v="1448078400"/>
    <n v="1445985299"/>
    <b v="0"/>
    <x v="81"/>
    <b v="0"/>
    <x v="6"/>
    <n v="5"/>
    <n v="9.4"/>
    <x v="1"/>
    <x v="6"/>
  </r>
  <r>
    <n v="4087"/>
    <s v="Stage Production &quot;The Nail Shop&quot;"/>
    <s v="Comedy Stage Play"/>
    <n v="9600"/>
    <x v="117"/>
    <x v="2"/>
    <x v="0"/>
    <x v="0"/>
    <n v="1468777786"/>
    <n v="1466185786"/>
    <b v="0"/>
    <x v="78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x v="1"/>
    <n v="1421403960"/>
    <n v="1418827324"/>
    <b v="0"/>
    <x v="8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x v="0"/>
    <n v="1433093700"/>
    <n v="1430242488"/>
    <b v="0"/>
    <x v="22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x v="0"/>
    <n v="1438959600"/>
    <n v="1437754137"/>
    <b v="0"/>
    <x v="8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x v="0"/>
    <n v="1421410151"/>
    <n v="1418818151"/>
    <b v="0"/>
    <x v="22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x v="0"/>
    <n v="1428205247"/>
    <n v="1423024847"/>
    <b v="0"/>
    <x v="29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x v="1"/>
    <n v="1440272093"/>
    <n v="1435088093"/>
    <b v="0"/>
    <x v="80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x v="0"/>
    <n v="1413953940"/>
    <n v="1410141900"/>
    <b v="0"/>
    <x v="22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x v="10"/>
    <n v="1482108350"/>
    <n v="1479516350"/>
    <b v="0"/>
    <x v="29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x v="1"/>
    <n v="1488271860"/>
    <n v="1484484219"/>
    <b v="0"/>
    <x v="81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x v="1"/>
    <n v="1454284500"/>
    <n v="1449431237"/>
    <b v="0"/>
    <x v="78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x v="0"/>
    <n v="1465060797"/>
    <n v="1462468797"/>
    <b v="0"/>
    <x v="78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x v="0"/>
    <n v="1472847873"/>
    <n v="1468959873"/>
    <b v="0"/>
    <x v="29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x v="0"/>
    <n v="1414205990"/>
    <n v="1413341990"/>
    <b v="0"/>
    <x v="78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x v="0"/>
    <n v="1485380482"/>
    <n v="1482788482"/>
    <b v="0"/>
    <x v="78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x v="0"/>
    <n v="1463343673"/>
    <n v="1460751673"/>
    <b v="0"/>
    <x v="79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x v="0"/>
    <n v="1440613920"/>
    <n v="1435953566"/>
    <b v="0"/>
    <x v="79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x v="2"/>
    <n v="1477550434"/>
    <n v="1474958434"/>
    <b v="0"/>
    <x v="25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x v="10"/>
    <n v="1482711309"/>
    <n v="1479860109"/>
    <b v="0"/>
    <x v="79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x v="0"/>
    <n v="1427936400"/>
    <n v="1424221866"/>
    <b v="0"/>
    <x v="51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x v="0"/>
    <n v="1411596001"/>
    <n v="1409608801"/>
    <b v="0"/>
    <x v="80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x v="0"/>
    <n v="1488517200"/>
    <n v="1485909937"/>
    <b v="0"/>
    <x v="29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x v="1"/>
    <n v="1448805404"/>
    <n v="1446209804"/>
    <b v="0"/>
    <x v="78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x v="1"/>
    <n v="1469113351"/>
    <n v="1463929351"/>
    <b v="0"/>
    <x v="79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x v="0"/>
    <n v="1424747740"/>
    <n v="1422155740"/>
    <b v="0"/>
    <x v="79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x v="3"/>
    <n v="1456617600"/>
    <n v="1454280186"/>
    <b v="0"/>
    <x v="29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x v="0"/>
    <n v="1452234840"/>
    <n v="1450619123"/>
    <b v="0"/>
    <x v="8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8A12B9-06B4-43E0-A5FC-F43D366B617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6A31C3-C73F-4469-9827-AFF2B7945572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DE45F0-3A2F-4978-9AD6-605E25FDD97C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A076D-DD54-4EEC-BF0C-66131D31BFD2}">
  <dimension ref="A1:F6"/>
  <sheetViews>
    <sheetView workbookViewId="0">
      <selection activeCell="C3" sqref="C3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24" bestFit="1" customWidth="1"/>
    <col min="8" max="8" width="19.6328125" bestFit="1" customWidth="1"/>
    <col min="9" max="9" width="24" bestFit="1" customWidth="1"/>
    <col min="10" max="10" width="24.54296875" bestFit="1" customWidth="1"/>
    <col min="11" max="11" width="28.90625" bestFit="1" customWidth="1"/>
    <col min="12" max="50" width="2.81640625" bestFit="1" customWidth="1"/>
    <col min="51" max="70" width="3.81640625" bestFit="1" customWidth="1"/>
    <col min="71" max="71" width="4.81640625" bestFit="1" customWidth="1"/>
    <col min="72" max="72" width="13.1796875" bestFit="1" customWidth="1"/>
    <col min="73" max="73" width="7.453125" bestFit="1" customWidth="1"/>
    <col min="74" max="82" width="1.90625" bestFit="1" customWidth="1"/>
    <col min="83" max="154" width="2.81640625" bestFit="1" customWidth="1"/>
    <col min="155" max="200" width="3.81640625" bestFit="1" customWidth="1"/>
    <col min="201" max="201" width="4.81640625" bestFit="1" customWidth="1"/>
    <col min="202" max="202" width="10.453125" bestFit="1" customWidth="1"/>
    <col min="203" max="203" width="5.7265625" bestFit="1" customWidth="1"/>
    <col min="204" max="209" width="1.90625" bestFit="1" customWidth="1"/>
    <col min="210" max="226" width="2.81640625" bestFit="1" customWidth="1"/>
    <col min="227" max="229" width="3.81640625" bestFit="1" customWidth="1"/>
    <col min="230" max="230" width="8.7265625" bestFit="1" customWidth="1"/>
    <col min="231" max="231" width="11.1796875" bestFit="1" customWidth="1"/>
    <col min="232" max="239" width="1.90625" bestFit="1" customWidth="1"/>
    <col min="240" max="329" width="2.81640625" bestFit="1" customWidth="1"/>
    <col min="330" max="651" width="3.81640625" bestFit="1" customWidth="1"/>
    <col min="652" max="712" width="4.81640625" bestFit="1" customWidth="1"/>
    <col min="713" max="714" width="5.81640625" bestFit="1" customWidth="1"/>
    <col min="715" max="715" width="14.26953125" bestFit="1" customWidth="1"/>
    <col min="716" max="716" width="10.7265625" bestFit="1" customWidth="1"/>
    <col min="717" max="2548" width="15.6328125" bestFit="1" customWidth="1"/>
    <col min="2549" max="2549" width="10.7265625" bestFit="1" customWidth="1"/>
  </cols>
  <sheetData>
    <row r="1" spans="1:6" x14ac:dyDescent="0.35">
      <c r="A1" s="12" t="s">
        <v>8221</v>
      </c>
      <c r="B1" t="s">
        <v>8222</v>
      </c>
    </row>
    <row r="3" spans="1:6" x14ac:dyDescent="0.35">
      <c r="A3" s="12" t="s">
        <v>8362</v>
      </c>
      <c r="B3" s="12" t="s">
        <v>8359</v>
      </c>
    </row>
    <row r="4" spans="1:6" x14ac:dyDescent="0.35">
      <c r="A4" s="12" t="s">
        <v>8361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35">
      <c r="A5" s="13" t="s">
        <v>8314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4D148-AB9B-4B34-BAA4-E0460FD131EE}">
  <dimension ref="A2:F18"/>
  <sheetViews>
    <sheetView workbookViewId="0">
      <selection activeCell="A4" sqref="A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2" spans="1:6" x14ac:dyDescent="0.35">
      <c r="A2" s="12" t="s">
        <v>8357</v>
      </c>
      <c r="B2" t="s">
        <v>8314</v>
      </c>
    </row>
    <row r="4" spans="1:6" x14ac:dyDescent="0.35">
      <c r="A4" s="12" t="s">
        <v>8362</v>
      </c>
      <c r="B4" s="12" t="s">
        <v>8359</v>
      </c>
    </row>
    <row r="5" spans="1:6" x14ac:dyDescent="0.35">
      <c r="A5" s="12" t="s">
        <v>8361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35">
      <c r="A6" s="17" t="s">
        <v>8371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7" t="s">
        <v>8372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7" t="s">
        <v>8373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7" t="s">
        <v>8374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7" t="s">
        <v>8365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7" t="s">
        <v>8375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7" t="s">
        <v>8366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7" t="s">
        <v>8367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7" t="s">
        <v>8368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7" t="s">
        <v>8369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7" t="s">
        <v>8370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7" t="s">
        <v>8376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7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D48F6-1912-4B99-B0AD-0C85BBA2B9CC}">
  <dimension ref="A1:E7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2" t="s">
        <v>8221</v>
      </c>
      <c r="B1" t="s">
        <v>8223</v>
      </c>
    </row>
    <row r="2" spans="1:5" x14ac:dyDescent="0.35">
      <c r="A2" s="12" t="s">
        <v>8357</v>
      </c>
      <c r="B2" t="s">
        <v>8314</v>
      </c>
    </row>
    <row r="4" spans="1:5" x14ac:dyDescent="0.35">
      <c r="A4" s="12" t="s">
        <v>8362</v>
      </c>
      <c r="B4" s="12" t="s">
        <v>8359</v>
      </c>
    </row>
    <row r="5" spans="1:5" x14ac:dyDescent="0.35">
      <c r="A5" s="12" t="s">
        <v>8361</v>
      </c>
      <c r="B5" t="s">
        <v>8219</v>
      </c>
      <c r="C5" t="s">
        <v>8220</v>
      </c>
      <c r="D5" t="s">
        <v>8217</v>
      </c>
      <c r="E5" t="s">
        <v>8360</v>
      </c>
    </row>
    <row r="6" spans="1:5" x14ac:dyDescent="0.35">
      <c r="A6" s="13" t="s">
        <v>8315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147" zoomScaleNormal="400" workbookViewId="0">
      <selection activeCell="D3203" sqref="D3203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.0898437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453125" bestFit="1" customWidth="1"/>
    <col min="16" max="16" width="17.81640625" customWidth="1"/>
    <col min="17" max="17" width="41.1796875" customWidth="1"/>
    <col min="18" max="18" width="15.90625" bestFit="1" customWidth="1"/>
    <col min="19" max="19" width="22.453125" bestFit="1" customWidth="1"/>
    <col min="20" max="20" width="21" style="15" bestFit="1" customWidth="1"/>
  </cols>
  <sheetData>
    <row r="1" spans="1:20" x14ac:dyDescent="0.35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8378</v>
      </c>
      <c r="R1" s="1" t="s">
        <v>8358</v>
      </c>
      <c r="S1" s="1" t="s">
        <v>8363</v>
      </c>
      <c r="T1" s="16" t="s">
        <v>8364</v>
      </c>
    </row>
    <row r="2" spans="1:20" ht="43.5" hidden="1" x14ac:dyDescent="0.35">
      <c r="A2">
        <v>0</v>
      </c>
      <c r="B2" s="9" t="s">
        <v>2</v>
      </c>
      <c r="C2" s="3" t="s">
        <v>4110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>
        <f>IFERROR(ROUND(E2/L2,2),0)</f>
        <v>63.92</v>
      </c>
      <c r="Q2" s="11" t="s">
        <v>8307</v>
      </c>
      <c r="R2" t="s">
        <v>8308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" hidden="1" x14ac:dyDescent="0.35">
      <c r="A3">
        <v>1</v>
      </c>
      <c r="B3" s="9" t="s">
        <v>3</v>
      </c>
      <c r="C3" s="3" t="s">
        <v>4111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>
        <f t="shared" ref="P3:P66" si="1">IFERROR(ROUND(E3/L3,2),0)</f>
        <v>185.48</v>
      </c>
      <c r="Q3" s="11" t="s">
        <v>8307</v>
      </c>
      <c r="R3" t="s">
        <v>8308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4112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1" t="s">
        <v>8307</v>
      </c>
      <c r="R4" t="s">
        <v>8308</v>
      </c>
      <c r="S4" s="15">
        <f t="shared" si="2"/>
        <v>42405.702349537038</v>
      </c>
      <c r="T4" s="15">
        <f t="shared" si="3"/>
        <v>42415.702349537038</v>
      </c>
    </row>
    <row r="5" spans="1:20" ht="29" hidden="1" x14ac:dyDescent="0.35">
      <c r="A5">
        <v>3</v>
      </c>
      <c r="B5" s="9" t="s">
        <v>5</v>
      </c>
      <c r="C5" s="3" t="s">
        <v>4113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1" t="s">
        <v>8307</v>
      </c>
      <c r="R5" t="s">
        <v>8308</v>
      </c>
      <c r="S5" s="15">
        <f t="shared" si="2"/>
        <v>41828.515127314815</v>
      </c>
      <c r="T5" s="15">
        <f t="shared" si="3"/>
        <v>41858.515127314815</v>
      </c>
    </row>
    <row r="6" spans="1:20" ht="58" hidden="1" x14ac:dyDescent="0.35">
      <c r="A6">
        <v>4</v>
      </c>
      <c r="B6" s="9" t="s">
        <v>6</v>
      </c>
      <c r="C6" s="3" t="s">
        <v>4114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1" t="s">
        <v>8307</v>
      </c>
      <c r="R6" t="s">
        <v>8308</v>
      </c>
      <c r="S6" s="15">
        <f t="shared" si="2"/>
        <v>42327.834247685183</v>
      </c>
      <c r="T6" s="15">
        <f t="shared" si="3"/>
        <v>42357.834247685183</v>
      </c>
    </row>
    <row r="7" spans="1:20" ht="43.5" hidden="1" x14ac:dyDescent="0.35">
      <c r="A7">
        <v>5</v>
      </c>
      <c r="B7" s="9" t="s">
        <v>7</v>
      </c>
      <c r="C7" s="3" t="s">
        <v>4115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11" t="s">
        <v>8307</v>
      </c>
      <c r="R7" t="s">
        <v>8308</v>
      </c>
      <c r="S7" s="15">
        <f t="shared" si="2"/>
        <v>42563.932951388888</v>
      </c>
      <c r="T7" s="15">
        <f t="shared" si="3"/>
        <v>42580.232638888891</v>
      </c>
    </row>
    <row r="8" spans="1:20" ht="43.5" hidden="1" x14ac:dyDescent="0.35">
      <c r="A8">
        <v>6</v>
      </c>
      <c r="B8" s="9" t="s">
        <v>8</v>
      </c>
      <c r="C8" s="3" t="s">
        <v>4116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1" t="s">
        <v>8307</v>
      </c>
      <c r="R8" t="s">
        <v>8308</v>
      </c>
      <c r="S8" s="15">
        <f t="shared" si="2"/>
        <v>41794.072337962964</v>
      </c>
      <c r="T8" s="15">
        <f t="shared" si="3"/>
        <v>41804.072337962964</v>
      </c>
    </row>
    <row r="9" spans="1:20" ht="58" hidden="1" x14ac:dyDescent="0.35">
      <c r="A9">
        <v>7</v>
      </c>
      <c r="B9" s="9" t="s">
        <v>9</v>
      </c>
      <c r="C9" s="3" t="s">
        <v>4117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1" t="s">
        <v>8307</v>
      </c>
      <c r="R9" t="s">
        <v>8308</v>
      </c>
      <c r="S9" s="15">
        <f t="shared" si="2"/>
        <v>42516.047071759262</v>
      </c>
      <c r="T9" s="15">
        <f t="shared" si="3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4118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1" t="s">
        <v>8307</v>
      </c>
      <c r="R10" t="s">
        <v>8308</v>
      </c>
      <c r="S10" s="15">
        <f t="shared" si="2"/>
        <v>42468.94458333333</v>
      </c>
      <c r="T10" s="15">
        <f t="shared" si="3"/>
        <v>42475.875</v>
      </c>
    </row>
    <row r="11" spans="1:20" ht="43.5" hidden="1" x14ac:dyDescent="0.35">
      <c r="A11">
        <v>9</v>
      </c>
      <c r="B11" s="9" t="s">
        <v>11</v>
      </c>
      <c r="C11" s="3" t="s">
        <v>4119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1" t="s">
        <v>8307</v>
      </c>
      <c r="R11" t="s">
        <v>8308</v>
      </c>
      <c r="S11" s="15">
        <f t="shared" si="2"/>
        <v>42447.103518518517</v>
      </c>
      <c r="T11" s="15">
        <f t="shared" si="3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4120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11" t="s">
        <v>8307</v>
      </c>
      <c r="R12" t="s">
        <v>8308</v>
      </c>
      <c r="S12" s="15">
        <f t="shared" si="2"/>
        <v>41780.068043981482</v>
      </c>
      <c r="T12" s="15">
        <f t="shared" si="3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4121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1" t="s">
        <v>8307</v>
      </c>
      <c r="R13" t="s">
        <v>8308</v>
      </c>
      <c r="S13" s="15">
        <f t="shared" si="2"/>
        <v>42572.778495370367</v>
      </c>
      <c r="T13" s="15">
        <f t="shared" si="3"/>
        <v>42604.125</v>
      </c>
    </row>
    <row r="14" spans="1:20" ht="58" hidden="1" x14ac:dyDescent="0.35">
      <c r="A14">
        <v>12</v>
      </c>
      <c r="B14" s="9" t="s">
        <v>14</v>
      </c>
      <c r="C14" s="3" t="s">
        <v>4122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1" t="s">
        <v>8307</v>
      </c>
      <c r="R14" t="s">
        <v>8308</v>
      </c>
      <c r="S14" s="15">
        <f t="shared" si="2"/>
        <v>41791.713252314818</v>
      </c>
      <c r="T14" s="15">
        <f t="shared" si="3"/>
        <v>41836.125</v>
      </c>
    </row>
    <row r="15" spans="1:20" ht="43.5" hidden="1" x14ac:dyDescent="0.35">
      <c r="A15">
        <v>13</v>
      </c>
      <c r="B15" s="9" t="s">
        <v>15</v>
      </c>
      <c r="C15" s="3" t="s">
        <v>4123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1" t="s">
        <v>8307</v>
      </c>
      <c r="R15" t="s">
        <v>8308</v>
      </c>
      <c r="S15" s="15">
        <f t="shared" si="2"/>
        <v>42508.677187499998</v>
      </c>
      <c r="T15" s="15">
        <f t="shared" si="3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4124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1" t="s">
        <v>8307</v>
      </c>
      <c r="R16" t="s">
        <v>8308</v>
      </c>
      <c r="S16" s="15">
        <f t="shared" si="2"/>
        <v>41808.02648148148</v>
      </c>
      <c r="T16" s="15">
        <f t="shared" si="3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4125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1" t="s">
        <v>8307</v>
      </c>
      <c r="R17" t="s">
        <v>8308</v>
      </c>
      <c r="S17" s="15">
        <f t="shared" si="2"/>
        <v>42256.391875000001</v>
      </c>
      <c r="T17" s="15">
        <f t="shared" si="3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4126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1" t="s">
        <v>8307</v>
      </c>
      <c r="R18" t="s">
        <v>8308</v>
      </c>
      <c r="S18" s="15">
        <f t="shared" si="2"/>
        <v>41760.796423611115</v>
      </c>
      <c r="T18" s="15">
        <f t="shared" si="3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4127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1" t="s">
        <v>8307</v>
      </c>
      <c r="R19" t="s">
        <v>8308</v>
      </c>
      <c r="S19" s="15">
        <f t="shared" si="2"/>
        <v>41917.731736111113</v>
      </c>
      <c r="T19" s="15">
        <f t="shared" si="3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4128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1" t="s">
        <v>8307</v>
      </c>
      <c r="R20" t="s">
        <v>8308</v>
      </c>
      <c r="S20" s="15">
        <f t="shared" si="2"/>
        <v>41869.542314814818</v>
      </c>
      <c r="T20" s="15">
        <f t="shared" si="3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4129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1" t="s">
        <v>8307</v>
      </c>
      <c r="R21" t="s">
        <v>8308</v>
      </c>
      <c r="S21" s="15">
        <f t="shared" si="2"/>
        <v>42175.816365740742</v>
      </c>
      <c r="T21" s="15">
        <f t="shared" si="3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4130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1" t="s">
        <v>8307</v>
      </c>
      <c r="R22" t="s">
        <v>8308</v>
      </c>
      <c r="S22" s="15">
        <f t="shared" si="2"/>
        <v>42200.758240740746</v>
      </c>
      <c r="T22" s="15">
        <f t="shared" si="3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4131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1" t="s">
        <v>8307</v>
      </c>
      <c r="R23" t="s">
        <v>8308</v>
      </c>
      <c r="S23" s="15">
        <f t="shared" si="2"/>
        <v>41878.627187500002</v>
      </c>
      <c r="T23" s="15">
        <f t="shared" si="3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4132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1" t="s">
        <v>8307</v>
      </c>
      <c r="R24" t="s">
        <v>8308</v>
      </c>
      <c r="S24" s="15">
        <f t="shared" si="2"/>
        <v>41989.91134259259</v>
      </c>
      <c r="T24" s="15">
        <f t="shared" si="3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4133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1" t="s">
        <v>8307</v>
      </c>
      <c r="R25" t="s">
        <v>8308</v>
      </c>
      <c r="S25" s="15">
        <f t="shared" si="2"/>
        <v>42097.778946759259</v>
      </c>
      <c r="T25" s="15">
        <f t="shared" si="3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4134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1" t="s">
        <v>8307</v>
      </c>
      <c r="R26" t="s">
        <v>8308</v>
      </c>
      <c r="S26" s="15">
        <f t="shared" si="2"/>
        <v>42229.820173611108</v>
      </c>
      <c r="T26" s="15">
        <f t="shared" si="3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4135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1" t="s">
        <v>8307</v>
      </c>
      <c r="R27" t="s">
        <v>8308</v>
      </c>
      <c r="S27" s="15">
        <f t="shared" si="2"/>
        <v>42318.025011574078</v>
      </c>
      <c r="T27" s="15">
        <f t="shared" si="3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4136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1" t="s">
        <v>8307</v>
      </c>
      <c r="R28" t="s">
        <v>8308</v>
      </c>
      <c r="S28" s="15">
        <f t="shared" si="2"/>
        <v>41828.515555555554</v>
      </c>
      <c r="T28" s="15">
        <f t="shared" si="3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4137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1" t="s">
        <v>8307</v>
      </c>
      <c r="R29" t="s">
        <v>8308</v>
      </c>
      <c r="S29" s="15">
        <f t="shared" si="2"/>
        <v>41929.164733796293</v>
      </c>
      <c r="T29" s="15">
        <f t="shared" si="3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4138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1" t="s">
        <v>8307</v>
      </c>
      <c r="R30" t="s">
        <v>8308</v>
      </c>
      <c r="S30" s="15">
        <f t="shared" si="2"/>
        <v>42324.96393518518</v>
      </c>
      <c r="T30" s="15">
        <f t="shared" si="3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4139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1" t="s">
        <v>8307</v>
      </c>
      <c r="R31" t="s">
        <v>8308</v>
      </c>
      <c r="S31" s="15">
        <f t="shared" si="2"/>
        <v>41812.67324074074</v>
      </c>
      <c r="T31" s="15">
        <f t="shared" si="3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4140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1" t="s">
        <v>8307</v>
      </c>
      <c r="R32" t="s">
        <v>8308</v>
      </c>
      <c r="S32" s="15">
        <f t="shared" si="2"/>
        <v>41842.292997685188</v>
      </c>
      <c r="T32" s="15">
        <f t="shared" si="3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4141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1" t="s">
        <v>8307</v>
      </c>
      <c r="R33" t="s">
        <v>8308</v>
      </c>
      <c r="S33" s="15">
        <f t="shared" si="2"/>
        <v>42376.79206018518</v>
      </c>
      <c r="T33" s="15">
        <f t="shared" si="3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4142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11" t="s">
        <v>8307</v>
      </c>
      <c r="R34" t="s">
        <v>8308</v>
      </c>
      <c r="S34" s="15">
        <f t="shared" si="2"/>
        <v>42461.627511574072</v>
      </c>
      <c r="T34" s="15">
        <f t="shared" si="3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4143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11" t="s">
        <v>8307</v>
      </c>
      <c r="R35" t="s">
        <v>8308</v>
      </c>
      <c r="S35" s="15">
        <f t="shared" si="2"/>
        <v>42286.660891203705</v>
      </c>
      <c r="T35" s="15">
        <f t="shared" si="3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4144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11" t="s">
        <v>8307</v>
      </c>
      <c r="R36" t="s">
        <v>8308</v>
      </c>
      <c r="S36" s="15">
        <f t="shared" si="2"/>
        <v>41841.321770833332</v>
      </c>
      <c r="T36" s="15">
        <f t="shared" si="3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4145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11" t="s">
        <v>8307</v>
      </c>
      <c r="R37" t="s">
        <v>8308</v>
      </c>
      <c r="S37" s="15">
        <f t="shared" si="2"/>
        <v>42098.291828703703</v>
      </c>
      <c r="T37" s="15">
        <f t="shared" si="3"/>
        <v>42122</v>
      </c>
    </row>
    <row r="38" spans="1:20" ht="29" hidden="1" x14ac:dyDescent="0.35">
      <c r="A38">
        <v>36</v>
      </c>
      <c r="B38" s="9" t="s">
        <v>38</v>
      </c>
      <c r="C38" s="3" t="s">
        <v>4146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11" t="s">
        <v>8307</v>
      </c>
      <c r="R38" t="s">
        <v>8308</v>
      </c>
      <c r="S38" s="15">
        <f t="shared" si="2"/>
        <v>42068.307002314818</v>
      </c>
      <c r="T38" s="15">
        <f t="shared" si="3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4147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11" t="s">
        <v>8307</v>
      </c>
      <c r="R39" t="s">
        <v>8308</v>
      </c>
      <c r="S39" s="15">
        <f t="shared" si="2"/>
        <v>42032.693043981482</v>
      </c>
      <c r="T39" s="15">
        <f t="shared" si="3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4148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11" t="s">
        <v>8307</v>
      </c>
      <c r="R40" t="s">
        <v>8308</v>
      </c>
      <c r="S40" s="15">
        <f t="shared" si="2"/>
        <v>41375.057222222218</v>
      </c>
      <c r="T40" s="15">
        <f t="shared" si="3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4149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11" t="s">
        <v>8307</v>
      </c>
      <c r="R41" t="s">
        <v>8308</v>
      </c>
      <c r="S41" s="15">
        <f t="shared" si="2"/>
        <v>41754.047083333331</v>
      </c>
      <c r="T41" s="15">
        <f t="shared" si="3"/>
        <v>41784.957638888889</v>
      </c>
    </row>
    <row r="42" spans="1:20" ht="58" hidden="1" x14ac:dyDescent="0.35">
      <c r="A42">
        <v>40</v>
      </c>
      <c r="B42" s="9" t="s">
        <v>42</v>
      </c>
      <c r="C42" s="3" t="s">
        <v>4150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11" t="s">
        <v>8307</v>
      </c>
      <c r="R42" t="s">
        <v>8308</v>
      </c>
      <c r="S42" s="15">
        <f t="shared" si="2"/>
        <v>41789.21398148148</v>
      </c>
      <c r="T42" s="15">
        <f t="shared" si="3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4151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11" t="s">
        <v>8307</v>
      </c>
      <c r="R43" t="s">
        <v>8308</v>
      </c>
      <c r="S43" s="15">
        <f t="shared" si="2"/>
        <v>41887.568912037037</v>
      </c>
      <c r="T43" s="15">
        <f t="shared" si="3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4152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11" t="s">
        <v>8307</v>
      </c>
      <c r="R44" t="s">
        <v>8308</v>
      </c>
      <c r="S44" s="15">
        <f t="shared" si="2"/>
        <v>41971.639189814814</v>
      </c>
      <c r="T44" s="15">
        <f t="shared" si="3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4153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11" t="s">
        <v>8307</v>
      </c>
      <c r="R45" t="s">
        <v>8308</v>
      </c>
      <c r="S45" s="15">
        <f t="shared" si="2"/>
        <v>41802.790347222224</v>
      </c>
      <c r="T45" s="15">
        <f t="shared" si="3"/>
        <v>41833</v>
      </c>
    </row>
    <row r="46" spans="1:20" ht="58" hidden="1" x14ac:dyDescent="0.35">
      <c r="A46">
        <v>44</v>
      </c>
      <c r="B46" s="9" t="s">
        <v>46</v>
      </c>
      <c r="C46" s="3" t="s">
        <v>4154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11" t="s">
        <v>8307</v>
      </c>
      <c r="R46" t="s">
        <v>8308</v>
      </c>
      <c r="S46" s="15">
        <f t="shared" si="2"/>
        <v>41874.098807870374</v>
      </c>
      <c r="T46" s="15">
        <f t="shared" si="3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4155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11" t="s">
        <v>8307</v>
      </c>
      <c r="R47" t="s">
        <v>8308</v>
      </c>
      <c r="S47" s="15">
        <f t="shared" si="2"/>
        <v>42457.623923611114</v>
      </c>
      <c r="T47" s="15">
        <f t="shared" si="3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4156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11" t="s">
        <v>8307</v>
      </c>
      <c r="R48" t="s">
        <v>8308</v>
      </c>
      <c r="S48" s="15">
        <f t="shared" si="2"/>
        <v>42323.964976851858</v>
      </c>
      <c r="T48" s="15">
        <f t="shared" si="3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4157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11" t="s">
        <v>8307</v>
      </c>
      <c r="R49" t="s">
        <v>8308</v>
      </c>
      <c r="S49" s="15">
        <f t="shared" si="2"/>
        <v>41932.819525462961</v>
      </c>
      <c r="T49" s="15">
        <f t="shared" si="3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4158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11" t="s">
        <v>8307</v>
      </c>
      <c r="R50" t="s">
        <v>8308</v>
      </c>
      <c r="S50" s="15">
        <f t="shared" si="2"/>
        <v>42033.516898148147</v>
      </c>
      <c r="T50" s="15">
        <f t="shared" si="3"/>
        <v>42064.5</v>
      </c>
    </row>
    <row r="51" spans="1:20" hidden="1" x14ac:dyDescent="0.35">
      <c r="A51">
        <v>49</v>
      </c>
      <c r="B51" s="9" t="s">
        <v>51</v>
      </c>
      <c r="C51" s="3" t="s">
        <v>4159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11" t="s">
        <v>8307</v>
      </c>
      <c r="R51" t="s">
        <v>8308</v>
      </c>
      <c r="S51" s="15">
        <f t="shared" si="2"/>
        <v>42271.176446759258</v>
      </c>
      <c r="T51" s="15">
        <f t="shared" si="3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4160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11" t="s">
        <v>8307</v>
      </c>
      <c r="R52" t="s">
        <v>8308</v>
      </c>
      <c r="S52" s="15">
        <f t="shared" si="2"/>
        <v>41995.752986111111</v>
      </c>
      <c r="T52" s="15">
        <f t="shared" si="3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4161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11" t="s">
        <v>8307</v>
      </c>
      <c r="R53" t="s">
        <v>8308</v>
      </c>
      <c r="S53" s="15">
        <f t="shared" si="2"/>
        <v>42196.928668981483</v>
      </c>
      <c r="T53" s="15">
        <f t="shared" si="3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4162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11" t="s">
        <v>8307</v>
      </c>
      <c r="R54" t="s">
        <v>8308</v>
      </c>
      <c r="S54" s="15">
        <f t="shared" si="2"/>
        <v>41807.701921296299</v>
      </c>
      <c r="T54" s="15">
        <f t="shared" si="3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4163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11" t="s">
        <v>8307</v>
      </c>
      <c r="R55" t="s">
        <v>8308</v>
      </c>
      <c r="S55" s="15">
        <f t="shared" si="2"/>
        <v>41719.549131944441</v>
      </c>
      <c r="T55" s="15">
        <f t="shared" si="3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4164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11" t="s">
        <v>8307</v>
      </c>
      <c r="R56" t="s">
        <v>8308</v>
      </c>
      <c r="S56" s="15">
        <f t="shared" si="2"/>
        <v>42333.713206018518</v>
      </c>
      <c r="T56" s="15">
        <f t="shared" si="3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4165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11" t="s">
        <v>8307</v>
      </c>
      <c r="R57" t="s">
        <v>8308</v>
      </c>
      <c r="S57" s="15">
        <f t="shared" si="2"/>
        <v>42496.968935185185</v>
      </c>
      <c r="T57" s="15">
        <f t="shared" si="3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4166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11" t="s">
        <v>8307</v>
      </c>
      <c r="R58" t="s">
        <v>8308</v>
      </c>
      <c r="S58" s="15">
        <f t="shared" si="2"/>
        <v>42149.548888888887</v>
      </c>
      <c r="T58" s="15">
        <f t="shared" si="3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4167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11" t="s">
        <v>8307</v>
      </c>
      <c r="R59" t="s">
        <v>8308</v>
      </c>
      <c r="S59" s="15">
        <f t="shared" si="2"/>
        <v>42089.83289351852</v>
      </c>
      <c r="T59" s="15">
        <f t="shared" si="3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4168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11" t="s">
        <v>8307</v>
      </c>
      <c r="R60" t="s">
        <v>8308</v>
      </c>
      <c r="S60" s="15">
        <f t="shared" si="2"/>
        <v>41932.745046296295</v>
      </c>
      <c r="T60" s="15">
        <f t="shared" si="3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4169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11" t="s">
        <v>8307</v>
      </c>
      <c r="R61" t="s">
        <v>8308</v>
      </c>
      <c r="S61" s="15">
        <f t="shared" si="2"/>
        <v>42230.23583333334</v>
      </c>
      <c r="T61" s="15">
        <f t="shared" si="3"/>
        <v>42261.875</v>
      </c>
    </row>
    <row r="62" spans="1:20" ht="43.5" hidden="1" x14ac:dyDescent="0.35">
      <c r="A62">
        <v>60</v>
      </c>
      <c r="B62" s="9" t="s">
        <v>62</v>
      </c>
      <c r="C62" s="3" t="s">
        <v>4170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1" t="s">
        <v>8307</v>
      </c>
      <c r="R62" t="s">
        <v>8309</v>
      </c>
      <c r="S62" s="15">
        <f t="shared" si="2"/>
        <v>41701.901817129627</v>
      </c>
      <c r="T62" s="15">
        <f t="shared" si="3"/>
        <v>41721</v>
      </c>
    </row>
    <row r="63" spans="1:20" ht="43.5" hidden="1" x14ac:dyDescent="0.35">
      <c r="A63">
        <v>61</v>
      </c>
      <c r="B63" s="9" t="s">
        <v>63</v>
      </c>
      <c r="C63" s="3" t="s">
        <v>4171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1" t="s">
        <v>8307</v>
      </c>
      <c r="R63" t="s">
        <v>8309</v>
      </c>
      <c r="S63" s="15">
        <f t="shared" si="2"/>
        <v>41409.814317129632</v>
      </c>
      <c r="T63" s="15">
        <f t="shared" si="3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4172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1" t="s">
        <v>8307</v>
      </c>
      <c r="R64" t="s">
        <v>8309</v>
      </c>
      <c r="S64" s="15">
        <f t="shared" si="2"/>
        <v>41311.799513888887</v>
      </c>
      <c r="T64" s="15">
        <f t="shared" si="3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4173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1" t="s">
        <v>8307</v>
      </c>
      <c r="R65" t="s">
        <v>8309</v>
      </c>
      <c r="S65" s="15">
        <f t="shared" si="2"/>
        <v>41612.912187499998</v>
      </c>
      <c r="T65" s="15">
        <f t="shared" si="3"/>
        <v>41636.207638888889</v>
      </c>
    </row>
    <row r="66" spans="1:20" ht="58" hidden="1" x14ac:dyDescent="0.35">
      <c r="A66">
        <v>64</v>
      </c>
      <c r="B66" s="9" t="s">
        <v>66</v>
      </c>
      <c r="C66" s="3" t="s">
        <v>4174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4">ROUND(E66/D66*100,0)</f>
        <v>173</v>
      </c>
      <c r="P66">
        <f t="shared" si="1"/>
        <v>86.67</v>
      </c>
      <c r="Q66" s="11" t="s">
        <v>8307</v>
      </c>
      <c r="R66" t="s">
        <v>8309</v>
      </c>
      <c r="S66" s="15">
        <f t="shared" si="2"/>
        <v>41433.01829861111</v>
      </c>
      <c r="T66" s="15">
        <f t="shared" si="3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4175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4"/>
        <v>108</v>
      </c>
      <c r="P67">
        <f t="shared" ref="P67:P130" si="5">IFERROR(ROUND(E67/L67,2),0)</f>
        <v>132.05000000000001</v>
      </c>
      <c r="Q67" s="11" t="s">
        <v>8307</v>
      </c>
      <c r="R67" t="s">
        <v>8309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4176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4"/>
        <v>119</v>
      </c>
      <c r="P68">
        <f t="shared" si="5"/>
        <v>91.23</v>
      </c>
      <c r="Q68" s="11" t="s">
        <v>8307</v>
      </c>
      <c r="R68" t="s">
        <v>8309</v>
      </c>
      <c r="S68" s="15">
        <f t="shared" si="6"/>
        <v>42539.849768518514</v>
      </c>
      <c r="T68" s="15">
        <f t="shared" si="7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4177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4"/>
        <v>116</v>
      </c>
      <c r="P69">
        <f t="shared" si="5"/>
        <v>116.25</v>
      </c>
      <c r="Q69" s="11" t="s">
        <v>8307</v>
      </c>
      <c r="R69" t="s">
        <v>8309</v>
      </c>
      <c r="S69" s="15">
        <f t="shared" si="6"/>
        <v>41075.583379629628</v>
      </c>
      <c r="T69" s="15">
        <f t="shared" si="7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4178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4"/>
        <v>127</v>
      </c>
      <c r="P70">
        <f t="shared" si="5"/>
        <v>21.19</v>
      </c>
      <c r="Q70" s="11" t="s">
        <v>8307</v>
      </c>
      <c r="R70" t="s">
        <v>8309</v>
      </c>
      <c r="S70" s="15">
        <f t="shared" si="6"/>
        <v>41663.569340277776</v>
      </c>
      <c r="T70" s="15">
        <f t="shared" si="7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4179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4"/>
        <v>111</v>
      </c>
      <c r="P71">
        <f t="shared" si="5"/>
        <v>62.33</v>
      </c>
      <c r="Q71" s="11" t="s">
        <v>8307</v>
      </c>
      <c r="R71" t="s">
        <v>8309</v>
      </c>
      <c r="S71" s="15">
        <f t="shared" si="6"/>
        <v>40786.187789351854</v>
      </c>
      <c r="T71" s="15">
        <f t="shared" si="7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4180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4"/>
        <v>127</v>
      </c>
      <c r="P72">
        <f t="shared" si="5"/>
        <v>37.409999999999997</v>
      </c>
      <c r="Q72" s="11" t="s">
        <v>8307</v>
      </c>
      <c r="R72" t="s">
        <v>8309</v>
      </c>
      <c r="S72" s="15">
        <f t="shared" si="6"/>
        <v>40730.896354166667</v>
      </c>
      <c r="T72" s="15">
        <f t="shared" si="7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4181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4"/>
        <v>124</v>
      </c>
      <c r="P73">
        <f t="shared" si="5"/>
        <v>69.72</v>
      </c>
      <c r="Q73" s="11" t="s">
        <v>8307</v>
      </c>
      <c r="R73" t="s">
        <v>8309</v>
      </c>
      <c r="S73" s="15">
        <f t="shared" si="6"/>
        <v>40997.271493055552</v>
      </c>
      <c r="T73" s="15">
        <f t="shared" si="7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4182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4"/>
        <v>108</v>
      </c>
      <c r="P74">
        <f t="shared" si="5"/>
        <v>58.17</v>
      </c>
      <c r="Q74" s="11" t="s">
        <v>8307</v>
      </c>
      <c r="R74" t="s">
        <v>8309</v>
      </c>
      <c r="S74" s="15">
        <f t="shared" si="6"/>
        <v>41208.010196759256</v>
      </c>
      <c r="T74" s="15">
        <f t="shared" si="7"/>
        <v>41228</v>
      </c>
    </row>
    <row r="75" spans="1:20" ht="43.5" hidden="1" x14ac:dyDescent="0.35">
      <c r="A75">
        <v>73</v>
      </c>
      <c r="B75" s="9" t="s">
        <v>75</v>
      </c>
      <c r="C75" s="3" t="s">
        <v>4183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4"/>
        <v>100</v>
      </c>
      <c r="P75">
        <f t="shared" si="5"/>
        <v>50</v>
      </c>
      <c r="Q75" s="11" t="s">
        <v>8307</v>
      </c>
      <c r="R75" t="s">
        <v>8309</v>
      </c>
      <c r="S75" s="15">
        <f t="shared" si="6"/>
        <v>40587.75675925926</v>
      </c>
      <c r="T75" s="15">
        <f t="shared" si="7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4184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4"/>
        <v>113</v>
      </c>
      <c r="P76">
        <f t="shared" si="5"/>
        <v>19.47</v>
      </c>
      <c r="Q76" s="11" t="s">
        <v>8307</v>
      </c>
      <c r="R76" t="s">
        <v>8309</v>
      </c>
      <c r="S76" s="15">
        <f t="shared" si="6"/>
        <v>42360.487210648149</v>
      </c>
      <c r="T76" s="15">
        <f t="shared" si="7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4185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4"/>
        <v>115</v>
      </c>
      <c r="P77">
        <f t="shared" si="5"/>
        <v>85.96</v>
      </c>
      <c r="Q77" s="11" t="s">
        <v>8307</v>
      </c>
      <c r="R77" t="s">
        <v>8309</v>
      </c>
      <c r="S77" s="15">
        <f t="shared" si="6"/>
        <v>41357.209166666667</v>
      </c>
      <c r="T77" s="15">
        <f t="shared" si="7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4186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4"/>
        <v>153</v>
      </c>
      <c r="P78">
        <f t="shared" si="5"/>
        <v>30.67</v>
      </c>
      <c r="Q78" s="11" t="s">
        <v>8307</v>
      </c>
      <c r="R78" t="s">
        <v>8309</v>
      </c>
      <c r="S78" s="15">
        <f t="shared" si="6"/>
        <v>40844.691643518519</v>
      </c>
      <c r="T78" s="15">
        <f t="shared" si="7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4187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4"/>
        <v>393</v>
      </c>
      <c r="P79">
        <f t="shared" si="5"/>
        <v>60.38</v>
      </c>
      <c r="Q79" s="11" t="s">
        <v>8307</v>
      </c>
      <c r="R79" t="s">
        <v>8309</v>
      </c>
      <c r="S79" s="15">
        <f t="shared" si="6"/>
        <v>40997.144872685189</v>
      </c>
      <c r="T79" s="15">
        <f t="shared" si="7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4188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4"/>
        <v>2702</v>
      </c>
      <c r="P80">
        <f t="shared" si="5"/>
        <v>38.6</v>
      </c>
      <c r="Q80" s="11" t="s">
        <v>8307</v>
      </c>
      <c r="R80" t="s">
        <v>8309</v>
      </c>
      <c r="S80" s="15">
        <f t="shared" si="6"/>
        <v>42604.730567129634</v>
      </c>
      <c r="T80" s="15">
        <f t="shared" si="7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4189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4"/>
        <v>127</v>
      </c>
      <c r="P81">
        <f t="shared" si="5"/>
        <v>40.270000000000003</v>
      </c>
      <c r="Q81" s="11" t="s">
        <v>8307</v>
      </c>
      <c r="R81" t="s">
        <v>8309</v>
      </c>
      <c r="S81" s="15">
        <f t="shared" si="6"/>
        <v>41724.776539351849</v>
      </c>
      <c r="T81" s="15">
        <f t="shared" si="7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4190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4"/>
        <v>107</v>
      </c>
      <c r="P82">
        <f t="shared" si="5"/>
        <v>273.83</v>
      </c>
      <c r="Q82" s="11" t="s">
        <v>8307</v>
      </c>
      <c r="R82" t="s">
        <v>8309</v>
      </c>
      <c r="S82" s="15">
        <f t="shared" si="6"/>
        <v>41583.083981481483</v>
      </c>
      <c r="T82" s="15">
        <f t="shared" si="7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4191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4"/>
        <v>198</v>
      </c>
      <c r="P83">
        <f t="shared" si="5"/>
        <v>53.04</v>
      </c>
      <c r="Q83" s="11" t="s">
        <v>8307</v>
      </c>
      <c r="R83" t="s">
        <v>8309</v>
      </c>
      <c r="S83" s="15">
        <f t="shared" si="6"/>
        <v>41100.158877314818</v>
      </c>
      <c r="T83" s="15">
        <f t="shared" si="7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4192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4"/>
        <v>100</v>
      </c>
      <c r="P84">
        <f t="shared" si="5"/>
        <v>40.01</v>
      </c>
      <c r="Q84" s="11" t="s">
        <v>8307</v>
      </c>
      <c r="R84" t="s">
        <v>8309</v>
      </c>
      <c r="S84" s="15">
        <f t="shared" si="6"/>
        <v>40795.820150462961</v>
      </c>
      <c r="T84" s="15">
        <f t="shared" si="7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4193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4"/>
        <v>103</v>
      </c>
      <c r="P85">
        <f t="shared" si="5"/>
        <v>15.77</v>
      </c>
      <c r="Q85" s="11" t="s">
        <v>8307</v>
      </c>
      <c r="R85" t="s">
        <v>8309</v>
      </c>
      <c r="S85" s="15">
        <f t="shared" si="6"/>
        <v>42042.615613425922</v>
      </c>
      <c r="T85" s="15">
        <f t="shared" si="7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4194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4"/>
        <v>100</v>
      </c>
      <c r="P86">
        <f t="shared" si="5"/>
        <v>71.430000000000007</v>
      </c>
      <c r="Q86" s="11" t="s">
        <v>8307</v>
      </c>
      <c r="R86" t="s">
        <v>8309</v>
      </c>
      <c r="S86" s="15">
        <f t="shared" si="6"/>
        <v>40648.757939814815</v>
      </c>
      <c r="T86" s="15">
        <f t="shared" si="7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4195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4"/>
        <v>126</v>
      </c>
      <c r="P87">
        <f t="shared" si="5"/>
        <v>71.709999999999994</v>
      </c>
      <c r="Q87" s="11" t="s">
        <v>8307</v>
      </c>
      <c r="R87" t="s">
        <v>8309</v>
      </c>
      <c r="S87" s="15">
        <f t="shared" si="6"/>
        <v>40779.125428240739</v>
      </c>
      <c r="T87" s="15">
        <f t="shared" si="7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4196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4"/>
        <v>106</v>
      </c>
      <c r="P88">
        <f t="shared" si="5"/>
        <v>375.76</v>
      </c>
      <c r="Q88" s="11" t="s">
        <v>8307</v>
      </c>
      <c r="R88" t="s">
        <v>8309</v>
      </c>
      <c r="S88" s="15">
        <f t="shared" si="6"/>
        <v>42291.556076388893</v>
      </c>
      <c r="T88" s="15">
        <f t="shared" si="7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4197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4"/>
        <v>105</v>
      </c>
      <c r="P89">
        <f t="shared" si="5"/>
        <v>104.6</v>
      </c>
      <c r="Q89" s="11" t="s">
        <v>8307</v>
      </c>
      <c r="R89" t="s">
        <v>8309</v>
      </c>
      <c r="S89" s="15">
        <f t="shared" si="6"/>
        <v>40322.53938657407</v>
      </c>
      <c r="T89" s="15">
        <f t="shared" si="7"/>
        <v>40332.070138888892</v>
      </c>
    </row>
    <row r="90" spans="1:20" ht="58" hidden="1" x14ac:dyDescent="0.35">
      <c r="A90">
        <v>88</v>
      </c>
      <c r="B90" s="9" t="s">
        <v>90</v>
      </c>
      <c r="C90" s="3" t="s">
        <v>4198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4"/>
        <v>103</v>
      </c>
      <c r="P90">
        <f t="shared" si="5"/>
        <v>60</v>
      </c>
      <c r="Q90" s="11" t="s">
        <v>8307</v>
      </c>
      <c r="R90" t="s">
        <v>8309</v>
      </c>
      <c r="S90" s="15">
        <f t="shared" si="6"/>
        <v>41786.65892361111</v>
      </c>
      <c r="T90" s="15">
        <f t="shared" si="7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4199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4"/>
        <v>115</v>
      </c>
      <c r="P91">
        <f t="shared" si="5"/>
        <v>123.29</v>
      </c>
      <c r="Q91" s="11" t="s">
        <v>8307</v>
      </c>
      <c r="R91" t="s">
        <v>8309</v>
      </c>
      <c r="S91" s="15">
        <f t="shared" si="6"/>
        <v>41402.752222222225</v>
      </c>
      <c r="T91" s="15">
        <f t="shared" si="7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4200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4"/>
        <v>100</v>
      </c>
      <c r="P92">
        <f t="shared" si="5"/>
        <v>31.38</v>
      </c>
      <c r="Q92" s="11" t="s">
        <v>8307</v>
      </c>
      <c r="R92" t="s">
        <v>8309</v>
      </c>
      <c r="S92" s="15">
        <f t="shared" si="6"/>
        <v>40706.297442129631</v>
      </c>
      <c r="T92" s="15">
        <f t="shared" si="7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4201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4"/>
        <v>120</v>
      </c>
      <c r="P93">
        <f t="shared" si="5"/>
        <v>78.260000000000005</v>
      </c>
      <c r="Q93" s="11" t="s">
        <v>8307</v>
      </c>
      <c r="R93" t="s">
        <v>8309</v>
      </c>
      <c r="S93" s="15">
        <f t="shared" si="6"/>
        <v>40619.402361111112</v>
      </c>
      <c r="T93" s="15">
        <f t="shared" si="7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4202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4"/>
        <v>105</v>
      </c>
      <c r="P94">
        <f t="shared" si="5"/>
        <v>122.33</v>
      </c>
      <c r="Q94" s="11" t="s">
        <v>8307</v>
      </c>
      <c r="R94" t="s">
        <v>8309</v>
      </c>
      <c r="S94" s="15">
        <f t="shared" si="6"/>
        <v>42721.198877314819</v>
      </c>
      <c r="T94" s="15">
        <f t="shared" si="7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4203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4"/>
        <v>111</v>
      </c>
      <c r="P95">
        <f t="shared" si="5"/>
        <v>73.73</v>
      </c>
      <c r="Q95" s="11" t="s">
        <v>8307</v>
      </c>
      <c r="R95" t="s">
        <v>8309</v>
      </c>
      <c r="S95" s="15">
        <f t="shared" si="6"/>
        <v>41065.858067129629</v>
      </c>
      <c r="T95" s="15">
        <f t="shared" si="7"/>
        <v>41093.875</v>
      </c>
    </row>
    <row r="96" spans="1:20" ht="43.5" hidden="1" x14ac:dyDescent="0.35">
      <c r="A96">
        <v>94</v>
      </c>
      <c r="B96" s="9" t="s">
        <v>96</v>
      </c>
      <c r="C96" s="3" t="s">
        <v>4204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4"/>
        <v>104</v>
      </c>
      <c r="P96">
        <f t="shared" si="5"/>
        <v>21.67</v>
      </c>
      <c r="Q96" s="11" t="s">
        <v>8307</v>
      </c>
      <c r="R96" t="s">
        <v>8309</v>
      </c>
      <c r="S96" s="15">
        <f t="shared" si="6"/>
        <v>41716.717847222222</v>
      </c>
      <c r="T96" s="15">
        <f t="shared" si="7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4205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4"/>
        <v>131</v>
      </c>
      <c r="P97">
        <f t="shared" si="5"/>
        <v>21.9</v>
      </c>
      <c r="Q97" s="11" t="s">
        <v>8307</v>
      </c>
      <c r="R97" t="s">
        <v>8309</v>
      </c>
      <c r="S97" s="15">
        <f t="shared" si="6"/>
        <v>40935.005104166667</v>
      </c>
      <c r="T97" s="15">
        <f t="shared" si="7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4206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4"/>
        <v>115</v>
      </c>
      <c r="P98">
        <f t="shared" si="5"/>
        <v>50.59</v>
      </c>
      <c r="Q98" s="11" t="s">
        <v>8307</v>
      </c>
      <c r="R98" t="s">
        <v>8309</v>
      </c>
      <c r="S98" s="15">
        <f t="shared" si="6"/>
        <v>40324.662511574075</v>
      </c>
      <c r="T98" s="15">
        <f t="shared" si="7"/>
        <v>40391.125</v>
      </c>
    </row>
    <row r="99" spans="1:20" ht="43.5" hidden="1" x14ac:dyDescent="0.35">
      <c r="A99">
        <v>97</v>
      </c>
      <c r="B99" s="9" t="s">
        <v>99</v>
      </c>
      <c r="C99" s="3" t="s">
        <v>4207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4"/>
        <v>106</v>
      </c>
      <c r="P99">
        <f t="shared" si="5"/>
        <v>53.13</v>
      </c>
      <c r="Q99" s="11" t="s">
        <v>8307</v>
      </c>
      <c r="R99" t="s">
        <v>8309</v>
      </c>
      <c r="S99" s="15">
        <f t="shared" si="6"/>
        <v>40706.135208333333</v>
      </c>
      <c r="T99" s="15">
        <f t="shared" si="7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4208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4"/>
        <v>106</v>
      </c>
      <c r="P100">
        <f t="shared" si="5"/>
        <v>56.67</v>
      </c>
      <c r="Q100" s="11" t="s">
        <v>8307</v>
      </c>
      <c r="R100" t="s">
        <v>8309</v>
      </c>
      <c r="S100" s="15">
        <f t="shared" si="6"/>
        <v>41214.79483796296</v>
      </c>
      <c r="T100" s="15">
        <f t="shared" si="7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4209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4"/>
        <v>106</v>
      </c>
      <c r="P101">
        <f t="shared" si="5"/>
        <v>40.78</v>
      </c>
      <c r="Q101" s="11" t="s">
        <v>8307</v>
      </c>
      <c r="R101" t="s">
        <v>8309</v>
      </c>
      <c r="S101" s="15">
        <f t="shared" si="6"/>
        <v>41631.902766203704</v>
      </c>
      <c r="T101" s="15">
        <f t="shared" si="7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4210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4"/>
        <v>100</v>
      </c>
      <c r="P102">
        <f t="shared" si="5"/>
        <v>192.31</v>
      </c>
      <c r="Q102" s="11" t="s">
        <v>8307</v>
      </c>
      <c r="R102" t="s">
        <v>8309</v>
      </c>
      <c r="S102" s="15">
        <f t="shared" si="6"/>
        <v>41197.753310185188</v>
      </c>
      <c r="T102" s="15">
        <f t="shared" si="7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4211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4"/>
        <v>100</v>
      </c>
      <c r="P103">
        <f t="shared" si="5"/>
        <v>100</v>
      </c>
      <c r="Q103" s="11" t="s">
        <v>8307</v>
      </c>
      <c r="R103" t="s">
        <v>8309</v>
      </c>
      <c r="S103" s="15">
        <f t="shared" si="6"/>
        <v>41274.776736111111</v>
      </c>
      <c r="T103" s="15">
        <f t="shared" si="7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4212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4"/>
        <v>128</v>
      </c>
      <c r="P104">
        <f t="shared" si="5"/>
        <v>117.92</v>
      </c>
      <c r="Q104" s="11" t="s">
        <v>8307</v>
      </c>
      <c r="R104" t="s">
        <v>8309</v>
      </c>
      <c r="S104" s="15">
        <f t="shared" si="6"/>
        <v>40505.131168981483</v>
      </c>
      <c r="T104" s="15">
        <f t="shared" si="7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4213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4"/>
        <v>105</v>
      </c>
      <c r="P105">
        <f t="shared" si="5"/>
        <v>27.9</v>
      </c>
      <c r="Q105" s="11" t="s">
        <v>8307</v>
      </c>
      <c r="R105" t="s">
        <v>8309</v>
      </c>
      <c r="S105" s="15">
        <f t="shared" si="6"/>
        <v>41682.805902777778</v>
      </c>
      <c r="T105" s="15">
        <f t="shared" si="7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4214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4"/>
        <v>120</v>
      </c>
      <c r="P106">
        <f t="shared" si="5"/>
        <v>60</v>
      </c>
      <c r="Q106" s="11" t="s">
        <v>8307</v>
      </c>
      <c r="R106" t="s">
        <v>8309</v>
      </c>
      <c r="S106" s="15">
        <f t="shared" si="6"/>
        <v>40612.695208333331</v>
      </c>
      <c r="T106" s="15">
        <f t="shared" si="7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4215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4"/>
        <v>107</v>
      </c>
      <c r="P107">
        <f t="shared" si="5"/>
        <v>39.380000000000003</v>
      </c>
      <c r="Q107" s="11" t="s">
        <v>8307</v>
      </c>
      <c r="R107" t="s">
        <v>8309</v>
      </c>
      <c r="S107" s="15">
        <f t="shared" si="6"/>
        <v>42485.724768518514</v>
      </c>
      <c r="T107" s="15">
        <f t="shared" si="7"/>
        <v>42504</v>
      </c>
    </row>
    <row r="108" spans="1:20" hidden="1" x14ac:dyDescent="0.35">
      <c r="A108">
        <v>106</v>
      </c>
      <c r="B108" s="9" t="s">
        <v>108</v>
      </c>
      <c r="C108" s="3" t="s">
        <v>4216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4"/>
        <v>101</v>
      </c>
      <c r="P108">
        <f t="shared" si="5"/>
        <v>186.11</v>
      </c>
      <c r="Q108" s="11" t="s">
        <v>8307</v>
      </c>
      <c r="R108" t="s">
        <v>8309</v>
      </c>
      <c r="S108" s="15">
        <f t="shared" si="6"/>
        <v>40987.776631944449</v>
      </c>
      <c r="T108" s="15">
        <f t="shared" si="7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4217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4"/>
        <v>102</v>
      </c>
      <c r="P109">
        <f t="shared" si="5"/>
        <v>111.38</v>
      </c>
      <c r="Q109" s="11" t="s">
        <v>8307</v>
      </c>
      <c r="R109" t="s">
        <v>8309</v>
      </c>
      <c r="S109" s="15">
        <f t="shared" si="6"/>
        <v>40635.982488425929</v>
      </c>
      <c r="T109" s="15">
        <f t="shared" si="7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4218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4"/>
        <v>247</v>
      </c>
      <c r="P110">
        <f t="shared" si="5"/>
        <v>78.72</v>
      </c>
      <c r="Q110" s="11" t="s">
        <v>8307</v>
      </c>
      <c r="R110" t="s">
        <v>8309</v>
      </c>
      <c r="S110" s="15">
        <f t="shared" si="6"/>
        <v>41365.613078703704</v>
      </c>
      <c r="T110" s="15">
        <f t="shared" si="7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4219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4"/>
        <v>220</v>
      </c>
      <c r="P111">
        <f t="shared" si="5"/>
        <v>46.7</v>
      </c>
      <c r="Q111" s="11" t="s">
        <v>8307</v>
      </c>
      <c r="R111" t="s">
        <v>8309</v>
      </c>
      <c r="S111" s="15">
        <f t="shared" si="6"/>
        <v>40570.025810185187</v>
      </c>
      <c r="T111" s="15">
        <f t="shared" si="7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4220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4"/>
        <v>131</v>
      </c>
      <c r="P112">
        <f t="shared" si="5"/>
        <v>65.38</v>
      </c>
      <c r="Q112" s="11" t="s">
        <v>8307</v>
      </c>
      <c r="R112" t="s">
        <v>8309</v>
      </c>
      <c r="S112" s="15">
        <f t="shared" si="6"/>
        <v>41557.949687500004</v>
      </c>
      <c r="T112" s="15">
        <f t="shared" si="7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4221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4"/>
        <v>155</v>
      </c>
      <c r="P113">
        <f t="shared" si="5"/>
        <v>102.08</v>
      </c>
      <c r="Q113" s="11" t="s">
        <v>8307</v>
      </c>
      <c r="R113" t="s">
        <v>8309</v>
      </c>
      <c r="S113" s="15">
        <f t="shared" si="6"/>
        <v>42125.333182870367</v>
      </c>
      <c r="T113" s="15">
        <f t="shared" si="7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4222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4"/>
        <v>104</v>
      </c>
      <c r="P114">
        <f t="shared" si="5"/>
        <v>64.2</v>
      </c>
      <c r="Q114" s="11" t="s">
        <v>8307</v>
      </c>
      <c r="R114" t="s">
        <v>8309</v>
      </c>
      <c r="S114" s="15">
        <f t="shared" si="6"/>
        <v>41718.043032407404</v>
      </c>
      <c r="T114" s="15">
        <f t="shared" si="7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4223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4"/>
        <v>141</v>
      </c>
      <c r="P115">
        <f t="shared" si="5"/>
        <v>90.38</v>
      </c>
      <c r="Q115" s="11" t="s">
        <v>8307</v>
      </c>
      <c r="R115" t="s">
        <v>8309</v>
      </c>
      <c r="S115" s="15">
        <f t="shared" si="6"/>
        <v>40753.758425925924</v>
      </c>
      <c r="T115" s="15">
        <f t="shared" si="7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4224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4"/>
        <v>103</v>
      </c>
      <c r="P116">
        <f t="shared" si="5"/>
        <v>88.57</v>
      </c>
      <c r="Q116" s="11" t="s">
        <v>8307</v>
      </c>
      <c r="R116" t="s">
        <v>8309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5">
      <c r="A117">
        <v>115</v>
      </c>
      <c r="B117" s="9" t="s">
        <v>117</v>
      </c>
      <c r="C117" s="3" t="s">
        <v>4225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4"/>
        <v>140</v>
      </c>
      <c r="P117">
        <f t="shared" si="5"/>
        <v>28.73</v>
      </c>
      <c r="Q117" s="11" t="s">
        <v>8307</v>
      </c>
      <c r="R117" t="s">
        <v>8309</v>
      </c>
      <c r="S117" s="15">
        <f t="shared" si="6"/>
        <v>40918.738935185182</v>
      </c>
      <c r="T117" s="15">
        <f t="shared" si="7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4226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4"/>
        <v>114</v>
      </c>
      <c r="P118">
        <f t="shared" si="5"/>
        <v>69.790000000000006</v>
      </c>
      <c r="Q118" s="11" t="s">
        <v>8307</v>
      </c>
      <c r="R118" t="s">
        <v>8309</v>
      </c>
      <c r="S118" s="15">
        <f t="shared" si="6"/>
        <v>40595.497164351851</v>
      </c>
      <c r="T118" s="15">
        <f t="shared" si="7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4227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4"/>
        <v>100</v>
      </c>
      <c r="P119">
        <f t="shared" si="5"/>
        <v>167.49</v>
      </c>
      <c r="Q119" s="11" t="s">
        <v>8307</v>
      </c>
      <c r="R119" t="s">
        <v>8309</v>
      </c>
      <c r="S119" s="15">
        <f t="shared" si="6"/>
        <v>40248.834999999999</v>
      </c>
      <c r="T119" s="15">
        <f t="shared" si="7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4228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4"/>
        <v>113</v>
      </c>
      <c r="P120">
        <f t="shared" si="5"/>
        <v>144.91</v>
      </c>
      <c r="Q120" s="11" t="s">
        <v>8307</v>
      </c>
      <c r="R120" t="s">
        <v>8309</v>
      </c>
      <c r="S120" s="15">
        <f t="shared" si="6"/>
        <v>40723.053657407407</v>
      </c>
      <c r="T120" s="15">
        <f t="shared" si="7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4229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4"/>
        <v>105</v>
      </c>
      <c r="P121">
        <f t="shared" si="5"/>
        <v>91.84</v>
      </c>
      <c r="Q121" s="11" t="s">
        <v>8307</v>
      </c>
      <c r="R121" t="s">
        <v>8309</v>
      </c>
      <c r="S121" s="15">
        <f t="shared" si="6"/>
        <v>40739.069282407407</v>
      </c>
      <c r="T121" s="15">
        <f t="shared" si="7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4230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4"/>
        <v>0</v>
      </c>
      <c r="P122">
        <f t="shared" si="5"/>
        <v>10</v>
      </c>
      <c r="Q122" s="11" t="s">
        <v>8307</v>
      </c>
      <c r="R122" t="s">
        <v>8310</v>
      </c>
      <c r="S122" s="15">
        <f t="shared" si="6"/>
        <v>42616.049849537041</v>
      </c>
      <c r="T122" s="15">
        <f t="shared" si="7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4231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4"/>
        <v>0</v>
      </c>
      <c r="P123">
        <f t="shared" si="5"/>
        <v>1</v>
      </c>
      <c r="Q123" s="11" t="s">
        <v>8307</v>
      </c>
      <c r="R123" t="s">
        <v>8310</v>
      </c>
      <c r="S123" s="15">
        <f t="shared" si="6"/>
        <v>42096.704976851848</v>
      </c>
      <c r="T123" s="15">
        <f t="shared" si="7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4232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4"/>
        <v>0</v>
      </c>
      <c r="P124">
        <f t="shared" si="5"/>
        <v>0</v>
      </c>
      <c r="Q124" s="11" t="s">
        <v>8307</v>
      </c>
      <c r="R124" t="s">
        <v>8310</v>
      </c>
      <c r="S124" s="15">
        <f t="shared" si="6"/>
        <v>42593.431793981479</v>
      </c>
      <c r="T124" s="15">
        <f t="shared" si="7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4233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4"/>
        <v>0</v>
      </c>
      <c r="P125">
        <f t="shared" si="5"/>
        <v>25.17</v>
      </c>
      <c r="Q125" s="11" t="s">
        <v>8307</v>
      </c>
      <c r="R125" t="s">
        <v>8310</v>
      </c>
      <c r="S125" s="15">
        <f t="shared" si="6"/>
        <v>41904.781990740739</v>
      </c>
      <c r="T125" s="15">
        <f t="shared" si="7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4234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4"/>
        <v>0</v>
      </c>
      <c r="P126">
        <f t="shared" si="5"/>
        <v>0</v>
      </c>
      <c r="Q126" s="11" t="s">
        <v>8307</v>
      </c>
      <c r="R126" t="s">
        <v>8310</v>
      </c>
      <c r="S126" s="15">
        <f t="shared" si="6"/>
        <v>42114.928726851853</v>
      </c>
      <c r="T126" s="15">
        <f t="shared" si="7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4235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4"/>
        <v>14</v>
      </c>
      <c r="P127">
        <f t="shared" si="5"/>
        <v>11.67</v>
      </c>
      <c r="Q127" s="11" t="s">
        <v>8307</v>
      </c>
      <c r="R127" t="s">
        <v>8310</v>
      </c>
      <c r="S127" s="15">
        <f t="shared" si="6"/>
        <v>42709.993981481486</v>
      </c>
      <c r="T127" s="15">
        <f t="shared" si="7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4236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4"/>
        <v>6</v>
      </c>
      <c r="P128">
        <f t="shared" si="5"/>
        <v>106.69</v>
      </c>
      <c r="Q128" s="11" t="s">
        <v>8307</v>
      </c>
      <c r="R128" t="s">
        <v>8310</v>
      </c>
      <c r="S128" s="15">
        <f t="shared" si="6"/>
        <v>42135.589548611111</v>
      </c>
      <c r="T128" s="15">
        <f t="shared" si="7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4237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4"/>
        <v>2</v>
      </c>
      <c r="P129">
        <f t="shared" si="5"/>
        <v>47.5</v>
      </c>
      <c r="Q129" s="11" t="s">
        <v>8307</v>
      </c>
      <c r="R129" t="s">
        <v>8310</v>
      </c>
      <c r="S129" s="15">
        <f t="shared" si="6"/>
        <v>42067.62431712963</v>
      </c>
      <c r="T129" s="15">
        <f t="shared" si="7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4238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8">ROUND(E130/D130*100,0)</f>
        <v>2</v>
      </c>
      <c r="P130">
        <f t="shared" si="5"/>
        <v>311.17</v>
      </c>
      <c r="Q130" s="11" t="s">
        <v>8307</v>
      </c>
      <c r="R130" t="s">
        <v>8310</v>
      </c>
      <c r="S130" s="15">
        <f t="shared" si="6"/>
        <v>42628.22792824074</v>
      </c>
      <c r="T130" s="15">
        <f t="shared" si="7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4239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8"/>
        <v>0</v>
      </c>
      <c r="P131">
        <f t="shared" ref="P131:P194" si="9">IFERROR(ROUND(E131/L131,2),0)</f>
        <v>0</v>
      </c>
      <c r="Q131" s="11" t="s">
        <v>8307</v>
      </c>
      <c r="R131" t="s">
        <v>8310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4240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8"/>
        <v>0</v>
      </c>
      <c r="P132">
        <f t="shared" si="9"/>
        <v>0</v>
      </c>
      <c r="Q132" s="11" t="s">
        <v>8307</v>
      </c>
      <c r="R132" t="s">
        <v>8310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4241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8"/>
        <v>0</v>
      </c>
      <c r="P133">
        <f t="shared" si="9"/>
        <v>0</v>
      </c>
      <c r="Q133" s="11" t="s">
        <v>8307</v>
      </c>
      <c r="R133" t="s">
        <v>8310</v>
      </c>
      <c r="S133" s="15">
        <f t="shared" si="10"/>
        <v>42541.837511574078</v>
      </c>
      <c r="T133" s="15">
        <f t="shared" si="11"/>
        <v>42557</v>
      </c>
    </row>
    <row r="134" spans="1:20" ht="58" hidden="1" x14ac:dyDescent="0.35">
      <c r="A134">
        <v>132</v>
      </c>
      <c r="B134" s="9" t="s">
        <v>134</v>
      </c>
      <c r="C134" s="3" t="s">
        <v>4242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8"/>
        <v>10</v>
      </c>
      <c r="P134">
        <f t="shared" si="9"/>
        <v>94.51</v>
      </c>
      <c r="Q134" s="11" t="s">
        <v>8307</v>
      </c>
      <c r="R134" t="s">
        <v>8310</v>
      </c>
      <c r="S134" s="15">
        <f t="shared" si="10"/>
        <v>41905.812581018516</v>
      </c>
      <c r="T134" s="15">
        <f t="shared" si="11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4243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8"/>
        <v>0</v>
      </c>
      <c r="P135">
        <f t="shared" si="9"/>
        <v>0</v>
      </c>
      <c r="Q135" s="11" t="s">
        <v>8307</v>
      </c>
      <c r="R135" t="s">
        <v>8310</v>
      </c>
      <c r="S135" s="15">
        <f t="shared" si="10"/>
        <v>42491.80768518518</v>
      </c>
      <c r="T135" s="15">
        <f t="shared" si="11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4244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8"/>
        <v>0</v>
      </c>
      <c r="P136">
        <f t="shared" si="9"/>
        <v>0</v>
      </c>
      <c r="Q136" s="11" t="s">
        <v>8307</v>
      </c>
      <c r="R136" t="s">
        <v>8310</v>
      </c>
      <c r="S136" s="15">
        <f t="shared" si="10"/>
        <v>42221.909930555557</v>
      </c>
      <c r="T136" s="15">
        <f t="shared" si="11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4245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8"/>
        <v>13</v>
      </c>
      <c r="P137">
        <f t="shared" si="9"/>
        <v>80.599999999999994</v>
      </c>
      <c r="Q137" s="11" t="s">
        <v>8307</v>
      </c>
      <c r="R137" t="s">
        <v>8310</v>
      </c>
      <c r="S137" s="15">
        <f t="shared" si="10"/>
        <v>41788.381909722222</v>
      </c>
      <c r="T137" s="15">
        <f t="shared" si="11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4231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8"/>
        <v>0</v>
      </c>
      <c r="P138">
        <f t="shared" si="9"/>
        <v>0</v>
      </c>
      <c r="Q138" s="11" t="s">
        <v>8307</v>
      </c>
      <c r="R138" t="s">
        <v>8310</v>
      </c>
      <c r="S138" s="15">
        <f t="shared" si="10"/>
        <v>42096.410115740742</v>
      </c>
      <c r="T138" s="15">
        <f t="shared" si="11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4246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8"/>
        <v>0</v>
      </c>
      <c r="P139">
        <f t="shared" si="9"/>
        <v>0</v>
      </c>
      <c r="Q139" s="11" t="s">
        <v>8307</v>
      </c>
      <c r="R139" t="s">
        <v>8310</v>
      </c>
      <c r="S139" s="15">
        <f t="shared" si="10"/>
        <v>42239.573993055557</v>
      </c>
      <c r="T139" s="15">
        <f t="shared" si="11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4247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8"/>
        <v>3</v>
      </c>
      <c r="P140">
        <f t="shared" si="9"/>
        <v>81.239999999999995</v>
      </c>
      <c r="Q140" s="11" t="s">
        <v>8307</v>
      </c>
      <c r="R140" t="s">
        <v>8310</v>
      </c>
      <c r="S140" s="15">
        <f t="shared" si="10"/>
        <v>42186.257418981477</v>
      </c>
      <c r="T140" s="15">
        <f t="shared" si="11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4248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8"/>
        <v>100</v>
      </c>
      <c r="P141">
        <f t="shared" si="9"/>
        <v>500</v>
      </c>
      <c r="Q141" s="11" t="s">
        <v>8307</v>
      </c>
      <c r="R141" t="s">
        <v>8310</v>
      </c>
      <c r="S141" s="15">
        <f t="shared" si="10"/>
        <v>42187.920972222222</v>
      </c>
      <c r="T141" s="15">
        <f t="shared" si="11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4249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8"/>
        <v>0</v>
      </c>
      <c r="P142">
        <f t="shared" si="9"/>
        <v>0</v>
      </c>
      <c r="Q142" s="11" t="s">
        <v>8307</v>
      </c>
      <c r="R142" t="s">
        <v>8310</v>
      </c>
      <c r="S142" s="15">
        <f t="shared" si="10"/>
        <v>42053.198287037041</v>
      </c>
      <c r="T142" s="15">
        <f t="shared" si="11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4250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8"/>
        <v>11</v>
      </c>
      <c r="P143">
        <f t="shared" si="9"/>
        <v>46.18</v>
      </c>
      <c r="Q143" s="11" t="s">
        <v>8307</v>
      </c>
      <c r="R143" t="s">
        <v>8310</v>
      </c>
      <c r="S143" s="15">
        <f t="shared" si="10"/>
        <v>42110.153043981481</v>
      </c>
      <c r="T143" s="15">
        <f t="shared" si="11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4251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8"/>
        <v>0</v>
      </c>
      <c r="P144">
        <f t="shared" si="9"/>
        <v>10</v>
      </c>
      <c r="Q144" s="11" t="s">
        <v>8307</v>
      </c>
      <c r="R144" t="s">
        <v>8310</v>
      </c>
      <c r="S144" s="15">
        <f t="shared" si="10"/>
        <v>41938.893263888887</v>
      </c>
      <c r="T144" s="15">
        <f t="shared" si="11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4252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8"/>
        <v>0</v>
      </c>
      <c r="P145">
        <f t="shared" si="9"/>
        <v>0</v>
      </c>
      <c r="Q145" s="11" t="s">
        <v>8307</v>
      </c>
      <c r="R145" t="s">
        <v>8310</v>
      </c>
      <c r="S145" s="15">
        <f t="shared" si="10"/>
        <v>42559.064143518524</v>
      </c>
      <c r="T145" s="15">
        <f t="shared" si="11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4253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8"/>
        <v>28</v>
      </c>
      <c r="P146">
        <f t="shared" si="9"/>
        <v>55.95</v>
      </c>
      <c r="Q146" s="11" t="s">
        <v>8307</v>
      </c>
      <c r="R146" t="s">
        <v>8310</v>
      </c>
      <c r="S146" s="15">
        <f t="shared" si="10"/>
        <v>42047.762407407412</v>
      </c>
      <c r="T146" s="15">
        <f t="shared" si="11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4254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8"/>
        <v>8</v>
      </c>
      <c r="P147">
        <f t="shared" si="9"/>
        <v>37.56</v>
      </c>
      <c r="Q147" s="11" t="s">
        <v>8307</v>
      </c>
      <c r="R147" t="s">
        <v>8310</v>
      </c>
      <c r="S147" s="15">
        <f t="shared" si="10"/>
        <v>42200.542268518519</v>
      </c>
      <c r="T147" s="15">
        <f t="shared" si="11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4255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8"/>
        <v>1</v>
      </c>
      <c r="P148">
        <f t="shared" si="9"/>
        <v>38.33</v>
      </c>
      <c r="Q148" s="11" t="s">
        <v>8307</v>
      </c>
      <c r="R148" t="s">
        <v>8310</v>
      </c>
      <c r="S148" s="15">
        <f t="shared" si="10"/>
        <v>42693.016180555554</v>
      </c>
      <c r="T148" s="15">
        <f t="shared" si="11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4256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8"/>
        <v>0</v>
      </c>
      <c r="P149">
        <f t="shared" si="9"/>
        <v>0</v>
      </c>
      <c r="Q149" s="11" t="s">
        <v>8307</v>
      </c>
      <c r="R149" t="s">
        <v>8310</v>
      </c>
      <c r="S149" s="15">
        <f t="shared" si="10"/>
        <v>41969.767824074079</v>
      </c>
      <c r="T149" s="15">
        <f t="shared" si="11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4257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8"/>
        <v>0</v>
      </c>
      <c r="P150">
        <f t="shared" si="9"/>
        <v>20</v>
      </c>
      <c r="Q150" s="11" t="s">
        <v>8307</v>
      </c>
      <c r="R150" t="s">
        <v>8310</v>
      </c>
      <c r="S150" s="15">
        <f t="shared" si="10"/>
        <v>42397.281666666662</v>
      </c>
      <c r="T150" s="15">
        <f t="shared" si="11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4258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8"/>
        <v>1</v>
      </c>
      <c r="P151">
        <f t="shared" si="9"/>
        <v>15.33</v>
      </c>
      <c r="Q151" s="11" t="s">
        <v>8307</v>
      </c>
      <c r="R151" t="s">
        <v>8310</v>
      </c>
      <c r="S151" s="15">
        <f t="shared" si="10"/>
        <v>41968.172106481477</v>
      </c>
      <c r="T151" s="15">
        <f t="shared" si="11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4259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8"/>
        <v>23</v>
      </c>
      <c r="P152">
        <f t="shared" si="9"/>
        <v>449.43</v>
      </c>
      <c r="Q152" s="11" t="s">
        <v>8307</v>
      </c>
      <c r="R152" t="s">
        <v>8310</v>
      </c>
      <c r="S152" s="15">
        <f t="shared" si="10"/>
        <v>42090.161828703705</v>
      </c>
      <c r="T152" s="15">
        <f t="shared" si="11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4260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8"/>
        <v>0</v>
      </c>
      <c r="P153">
        <f t="shared" si="9"/>
        <v>28</v>
      </c>
      <c r="Q153" s="11" t="s">
        <v>8307</v>
      </c>
      <c r="R153" t="s">
        <v>8310</v>
      </c>
      <c r="S153" s="15">
        <f t="shared" si="10"/>
        <v>42113.550821759258</v>
      </c>
      <c r="T153" s="15">
        <f t="shared" si="11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4261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8"/>
        <v>0</v>
      </c>
      <c r="P154">
        <f t="shared" si="9"/>
        <v>15</v>
      </c>
      <c r="Q154" s="11" t="s">
        <v>8307</v>
      </c>
      <c r="R154" t="s">
        <v>8310</v>
      </c>
      <c r="S154" s="15">
        <f t="shared" si="10"/>
        <v>41875.077546296299</v>
      </c>
      <c r="T154" s="15">
        <f t="shared" si="11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4262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8"/>
        <v>1</v>
      </c>
      <c r="P155">
        <f t="shared" si="9"/>
        <v>35.9</v>
      </c>
      <c r="Q155" s="11" t="s">
        <v>8307</v>
      </c>
      <c r="R155" t="s">
        <v>8310</v>
      </c>
      <c r="S155" s="15">
        <f t="shared" si="10"/>
        <v>41933.586157407408</v>
      </c>
      <c r="T155" s="15">
        <f t="shared" si="11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4263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8"/>
        <v>3</v>
      </c>
      <c r="P156">
        <f t="shared" si="9"/>
        <v>13.33</v>
      </c>
      <c r="Q156" s="11" t="s">
        <v>8307</v>
      </c>
      <c r="R156" t="s">
        <v>8310</v>
      </c>
      <c r="S156" s="15">
        <f t="shared" si="10"/>
        <v>42115.547395833331</v>
      </c>
      <c r="T156" s="15">
        <f t="shared" si="11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4264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8"/>
        <v>0</v>
      </c>
      <c r="P157">
        <f t="shared" si="9"/>
        <v>20.25</v>
      </c>
      <c r="Q157" s="11" t="s">
        <v>8307</v>
      </c>
      <c r="R157" t="s">
        <v>8310</v>
      </c>
      <c r="S157" s="15">
        <f t="shared" si="10"/>
        <v>42168.559432870374</v>
      </c>
      <c r="T157" s="15">
        <f t="shared" si="11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4265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8"/>
        <v>5</v>
      </c>
      <c r="P158">
        <f t="shared" si="9"/>
        <v>119</v>
      </c>
      <c r="Q158" s="11" t="s">
        <v>8307</v>
      </c>
      <c r="R158" t="s">
        <v>8310</v>
      </c>
      <c r="S158" s="15">
        <f t="shared" si="10"/>
        <v>41794.124953703707</v>
      </c>
      <c r="T158" s="15">
        <f t="shared" si="11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4266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8"/>
        <v>0</v>
      </c>
      <c r="P159">
        <f t="shared" si="9"/>
        <v>4</v>
      </c>
      <c r="Q159" s="11" t="s">
        <v>8307</v>
      </c>
      <c r="R159" t="s">
        <v>8310</v>
      </c>
      <c r="S159" s="15">
        <f t="shared" si="10"/>
        <v>42396.911712962959</v>
      </c>
      <c r="T159" s="15">
        <f t="shared" si="11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4267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8"/>
        <v>0</v>
      </c>
      <c r="P160">
        <f t="shared" si="9"/>
        <v>0</v>
      </c>
      <c r="Q160" s="11" t="s">
        <v>8307</v>
      </c>
      <c r="R160" t="s">
        <v>8310</v>
      </c>
      <c r="S160" s="15">
        <f t="shared" si="10"/>
        <v>41904.07671296296</v>
      </c>
      <c r="T160" s="15">
        <f t="shared" si="11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4268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8"/>
        <v>0</v>
      </c>
      <c r="P161">
        <f t="shared" si="9"/>
        <v>10</v>
      </c>
      <c r="Q161" s="11" t="s">
        <v>8307</v>
      </c>
      <c r="R161" t="s">
        <v>8310</v>
      </c>
      <c r="S161" s="15">
        <f t="shared" si="10"/>
        <v>42514.434548611112</v>
      </c>
      <c r="T161" s="15">
        <f t="shared" si="11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4269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8"/>
        <v>0</v>
      </c>
      <c r="P162">
        <f t="shared" si="9"/>
        <v>0</v>
      </c>
      <c r="Q162" s="11" t="s">
        <v>8307</v>
      </c>
      <c r="R162" t="s">
        <v>8311</v>
      </c>
      <c r="S162" s="15">
        <f t="shared" si="10"/>
        <v>42171.913090277783</v>
      </c>
      <c r="T162" s="15">
        <f t="shared" si="11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4270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8"/>
        <v>0</v>
      </c>
      <c r="P163">
        <f t="shared" si="9"/>
        <v>5</v>
      </c>
      <c r="Q163" s="11" t="s">
        <v>8307</v>
      </c>
      <c r="R163" t="s">
        <v>8311</v>
      </c>
      <c r="S163" s="15">
        <f t="shared" si="10"/>
        <v>41792.687442129631</v>
      </c>
      <c r="T163" s="15">
        <f t="shared" si="11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4271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8"/>
        <v>16</v>
      </c>
      <c r="P164">
        <f t="shared" si="9"/>
        <v>43.5</v>
      </c>
      <c r="Q164" s="11" t="s">
        <v>8307</v>
      </c>
      <c r="R164" t="s">
        <v>8311</v>
      </c>
      <c r="S164" s="15">
        <f t="shared" si="10"/>
        <v>41835.126805555556</v>
      </c>
      <c r="T164" s="15">
        <f t="shared" si="11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4272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8"/>
        <v>0</v>
      </c>
      <c r="P165">
        <f t="shared" si="9"/>
        <v>0</v>
      </c>
      <c r="Q165" s="11" t="s">
        <v>8307</v>
      </c>
      <c r="R165" t="s">
        <v>8311</v>
      </c>
      <c r="S165" s="15">
        <f t="shared" si="10"/>
        <v>42243.961273148147</v>
      </c>
      <c r="T165" s="15">
        <f t="shared" si="11"/>
        <v>42278</v>
      </c>
    </row>
    <row r="166" spans="1:20" ht="58" hidden="1" x14ac:dyDescent="0.35">
      <c r="A166">
        <v>164</v>
      </c>
      <c r="B166" s="9" t="s">
        <v>166</v>
      </c>
      <c r="C166" s="3" t="s">
        <v>4273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8"/>
        <v>1</v>
      </c>
      <c r="P166">
        <f t="shared" si="9"/>
        <v>91.43</v>
      </c>
      <c r="Q166" s="11" t="s">
        <v>8307</v>
      </c>
      <c r="R166" t="s">
        <v>8311</v>
      </c>
      <c r="S166" s="15">
        <f t="shared" si="10"/>
        <v>41841.762743055559</v>
      </c>
      <c r="T166" s="15">
        <f t="shared" si="11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4274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8"/>
        <v>0</v>
      </c>
      <c r="P167">
        <f t="shared" si="9"/>
        <v>0</v>
      </c>
      <c r="Q167" s="11" t="s">
        <v>8307</v>
      </c>
      <c r="R167" t="s">
        <v>8311</v>
      </c>
      <c r="S167" s="15">
        <f t="shared" si="10"/>
        <v>42351.658842592587</v>
      </c>
      <c r="T167" s="15">
        <f t="shared" si="11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4275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8"/>
        <v>60</v>
      </c>
      <c r="P168">
        <f t="shared" si="9"/>
        <v>3000</v>
      </c>
      <c r="Q168" s="11" t="s">
        <v>8307</v>
      </c>
      <c r="R168" t="s">
        <v>8311</v>
      </c>
      <c r="S168" s="15">
        <f t="shared" si="10"/>
        <v>42721.075949074075</v>
      </c>
      <c r="T168" s="15">
        <f t="shared" si="11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4276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8"/>
        <v>0</v>
      </c>
      <c r="P169">
        <f t="shared" si="9"/>
        <v>5.5</v>
      </c>
      <c r="Q169" s="11" t="s">
        <v>8307</v>
      </c>
      <c r="R169" t="s">
        <v>8311</v>
      </c>
      <c r="S169" s="15">
        <f t="shared" si="10"/>
        <v>42160.927488425921</v>
      </c>
      <c r="T169" s="15">
        <f t="shared" si="11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4277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8"/>
        <v>4</v>
      </c>
      <c r="P170">
        <f t="shared" si="9"/>
        <v>108.33</v>
      </c>
      <c r="Q170" s="11" t="s">
        <v>8307</v>
      </c>
      <c r="R170" t="s">
        <v>8311</v>
      </c>
      <c r="S170" s="15">
        <f t="shared" si="10"/>
        <v>42052.83530092593</v>
      </c>
      <c r="T170" s="15">
        <f t="shared" si="11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4278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8"/>
        <v>22</v>
      </c>
      <c r="P171">
        <f t="shared" si="9"/>
        <v>56</v>
      </c>
      <c r="Q171" s="11" t="s">
        <v>8307</v>
      </c>
      <c r="R171" t="s">
        <v>8311</v>
      </c>
      <c r="S171" s="15">
        <f t="shared" si="10"/>
        <v>41900.505312499998</v>
      </c>
      <c r="T171" s="15">
        <f t="shared" si="11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4279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8"/>
        <v>3</v>
      </c>
      <c r="P172">
        <f t="shared" si="9"/>
        <v>32.5</v>
      </c>
      <c r="Q172" s="11" t="s">
        <v>8307</v>
      </c>
      <c r="R172" t="s">
        <v>8311</v>
      </c>
      <c r="S172" s="15">
        <f t="shared" si="10"/>
        <v>42216.977812500001</v>
      </c>
      <c r="T172" s="15">
        <f t="shared" si="11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4280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8"/>
        <v>0</v>
      </c>
      <c r="P173">
        <f t="shared" si="9"/>
        <v>1</v>
      </c>
      <c r="Q173" s="11" t="s">
        <v>8307</v>
      </c>
      <c r="R173" t="s">
        <v>8311</v>
      </c>
      <c r="S173" s="15">
        <f t="shared" si="10"/>
        <v>42534.180717592593</v>
      </c>
      <c r="T173" s="15">
        <f t="shared" si="11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4281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8"/>
        <v>0</v>
      </c>
      <c r="P174">
        <f t="shared" si="9"/>
        <v>0</v>
      </c>
      <c r="Q174" s="11" t="s">
        <v>8307</v>
      </c>
      <c r="R174" t="s">
        <v>8311</v>
      </c>
      <c r="S174" s="15">
        <f t="shared" si="10"/>
        <v>42047.394942129627</v>
      </c>
      <c r="T174" s="15">
        <f t="shared" si="11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4282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8"/>
        <v>0</v>
      </c>
      <c r="P175">
        <f t="shared" si="9"/>
        <v>0</v>
      </c>
      <c r="Q175" s="11" t="s">
        <v>8307</v>
      </c>
      <c r="R175" t="s">
        <v>8311</v>
      </c>
      <c r="S175" s="15">
        <f t="shared" si="10"/>
        <v>42033.573009259257</v>
      </c>
      <c r="T175" s="15">
        <f t="shared" si="11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4283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8"/>
        <v>0</v>
      </c>
      <c r="P176">
        <f t="shared" si="9"/>
        <v>0</v>
      </c>
      <c r="Q176" s="11" t="s">
        <v>8307</v>
      </c>
      <c r="R176" t="s">
        <v>8311</v>
      </c>
      <c r="S176" s="15">
        <f t="shared" si="10"/>
        <v>42072.758981481486</v>
      </c>
      <c r="T176" s="15">
        <f t="shared" si="11"/>
        <v>42132.758981481486</v>
      </c>
    </row>
    <row r="177" spans="1:20" ht="58" hidden="1" x14ac:dyDescent="0.35">
      <c r="A177">
        <v>175</v>
      </c>
      <c r="B177" s="9" t="s">
        <v>177</v>
      </c>
      <c r="C177" s="3" t="s">
        <v>4284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8"/>
        <v>6</v>
      </c>
      <c r="P177">
        <f t="shared" si="9"/>
        <v>49.88</v>
      </c>
      <c r="Q177" s="11" t="s">
        <v>8307</v>
      </c>
      <c r="R177" t="s">
        <v>8311</v>
      </c>
      <c r="S177" s="15">
        <f t="shared" si="10"/>
        <v>41855.777905092589</v>
      </c>
      <c r="T177" s="15">
        <f t="shared" si="11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4285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8"/>
        <v>0</v>
      </c>
      <c r="P178">
        <f t="shared" si="9"/>
        <v>0</v>
      </c>
      <c r="Q178" s="11" t="s">
        <v>8307</v>
      </c>
      <c r="R178" t="s">
        <v>8311</v>
      </c>
      <c r="S178" s="15">
        <f t="shared" si="10"/>
        <v>42191.824062500003</v>
      </c>
      <c r="T178" s="15">
        <f t="shared" si="11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4286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8"/>
        <v>40</v>
      </c>
      <c r="P179">
        <f t="shared" si="9"/>
        <v>25.71</v>
      </c>
      <c r="Q179" s="11" t="s">
        <v>8307</v>
      </c>
      <c r="R179" t="s">
        <v>8311</v>
      </c>
      <c r="S179" s="15">
        <f t="shared" si="10"/>
        <v>42070.047754629632</v>
      </c>
      <c r="T179" s="15">
        <f t="shared" si="11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4287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8"/>
        <v>0</v>
      </c>
      <c r="P180">
        <f t="shared" si="9"/>
        <v>0</v>
      </c>
      <c r="Q180" s="11" t="s">
        <v>8307</v>
      </c>
      <c r="R180" t="s">
        <v>8311</v>
      </c>
      <c r="S180" s="15">
        <f t="shared" si="10"/>
        <v>42304.955381944441</v>
      </c>
      <c r="T180" s="15">
        <f t="shared" si="11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4288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8"/>
        <v>20</v>
      </c>
      <c r="P181">
        <f t="shared" si="9"/>
        <v>100</v>
      </c>
      <c r="Q181" s="11" t="s">
        <v>8307</v>
      </c>
      <c r="R181" t="s">
        <v>8311</v>
      </c>
      <c r="S181" s="15">
        <f t="shared" si="10"/>
        <v>42403.080497685187</v>
      </c>
      <c r="T181" s="15">
        <f t="shared" si="11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4289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8"/>
        <v>33</v>
      </c>
      <c r="P182">
        <f t="shared" si="9"/>
        <v>30.85</v>
      </c>
      <c r="Q182" s="11" t="s">
        <v>8307</v>
      </c>
      <c r="R182" t="s">
        <v>8311</v>
      </c>
      <c r="S182" s="15">
        <f t="shared" si="10"/>
        <v>42067.991238425922</v>
      </c>
      <c r="T182" s="15">
        <f t="shared" si="11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4290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8"/>
        <v>21</v>
      </c>
      <c r="P183">
        <f t="shared" si="9"/>
        <v>180.5</v>
      </c>
      <c r="Q183" s="11" t="s">
        <v>8307</v>
      </c>
      <c r="R183" t="s">
        <v>8311</v>
      </c>
      <c r="S183" s="15">
        <f t="shared" si="10"/>
        <v>42147.741840277777</v>
      </c>
      <c r="T183" s="15">
        <f t="shared" si="11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4291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8"/>
        <v>0</v>
      </c>
      <c r="P184">
        <f t="shared" si="9"/>
        <v>0</v>
      </c>
      <c r="Q184" s="11" t="s">
        <v>8307</v>
      </c>
      <c r="R184" t="s">
        <v>8311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4292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8"/>
        <v>36</v>
      </c>
      <c r="P185">
        <f t="shared" si="9"/>
        <v>373.5</v>
      </c>
      <c r="Q185" s="11" t="s">
        <v>8307</v>
      </c>
      <c r="R185" t="s">
        <v>8311</v>
      </c>
      <c r="S185" s="15">
        <f t="shared" si="10"/>
        <v>41939.810300925928</v>
      </c>
      <c r="T185" s="15">
        <f t="shared" si="11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4293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8"/>
        <v>3</v>
      </c>
      <c r="P186">
        <f t="shared" si="9"/>
        <v>25.5</v>
      </c>
      <c r="Q186" s="11" t="s">
        <v>8307</v>
      </c>
      <c r="R186" t="s">
        <v>8311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4294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8"/>
        <v>6</v>
      </c>
      <c r="P187">
        <f t="shared" si="9"/>
        <v>220</v>
      </c>
      <c r="Q187" s="11" t="s">
        <v>8307</v>
      </c>
      <c r="R187" t="s">
        <v>8311</v>
      </c>
      <c r="S187" s="15">
        <f t="shared" si="10"/>
        <v>42570.91133101852</v>
      </c>
      <c r="T187" s="15">
        <f t="shared" si="11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4295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8"/>
        <v>0</v>
      </c>
      <c r="P188">
        <f t="shared" si="9"/>
        <v>0</v>
      </c>
      <c r="Q188" s="11" t="s">
        <v>8307</v>
      </c>
      <c r="R188" t="s">
        <v>8311</v>
      </c>
      <c r="S188" s="15">
        <f t="shared" si="10"/>
        <v>42767.812893518523</v>
      </c>
      <c r="T188" s="15">
        <f t="shared" si="11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4296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8"/>
        <v>16</v>
      </c>
      <c r="P189">
        <f t="shared" si="9"/>
        <v>160</v>
      </c>
      <c r="Q189" s="11" t="s">
        <v>8307</v>
      </c>
      <c r="R189" t="s">
        <v>8311</v>
      </c>
      <c r="S189" s="15">
        <f t="shared" si="10"/>
        <v>42182.234456018516</v>
      </c>
      <c r="T189" s="15">
        <f t="shared" si="11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4297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8"/>
        <v>0</v>
      </c>
      <c r="P190">
        <f t="shared" si="9"/>
        <v>0</v>
      </c>
      <c r="Q190" s="11" t="s">
        <v>8307</v>
      </c>
      <c r="R190" t="s">
        <v>8311</v>
      </c>
      <c r="S190" s="15">
        <f t="shared" si="10"/>
        <v>41857.18304398148</v>
      </c>
      <c r="T190" s="15">
        <f t="shared" si="11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4298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8"/>
        <v>0</v>
      </c>
      <c r="P191">
        <f t="shared" si="9"/>
        <v>69</v>
      </c>
      <c r="Q191" s="11" t="s">
        <v>8307</v>
      </c>
      <c r="R191" t="s">
        <v>8311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5">
      <c r="A192">
        <v>190</v>
      </c>
      <c r="B192" s="9" t="s">
        <v>192</v>
      </c>
      <c r="C192" s="3" t="s">
        <v>4299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8"/>
        <v>0</v>
      </c>
      <c r="P192">
        <f t="shared" si="9"/>
        <v>50</v>
      </c>
      <c r="Q192" s="11" t="s">
        <v>8307</v>
      </c>
      <c r="R192" t="s">
        <v>8311</v>
      </c>
      <c r="S192" s="15">
        <f t="shared" si="10"/>
        <v>42527.650995370372</v>
      </c>
      <c r="T192" s="15">
        <f t="shared" si="11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4300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8"/>
        <v>5</v>
      </c>
      <c r="P193">
        <f t="shared" si="9"/>
        <v>83.33</v>
      </c>
      <c r="Q193" s="11" t="s">
        <v>8307</v>
      </c>
      <c r="R193" t="s">
        <v>8311</v>
      </c>
      <c r="S193" s="15">
        <f t="shared" si="10"/>
        <v>42239.441412037035</v>
      </c>
      <c r="T193" s="15">
        <f t="shared" si="11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4301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12">ROUND(E194/D194*100,0)</f>
        <v>0</v>
      </c>
      <c r="P194">
        <f t="shared" si="9"/>
        <v>5.67</v>
      </c>
      <c r="Q194" s="11" t="s">
        <v>8307</v>
      </c>
      <c r="R194" t="s">
        <v>8311</v>
      </c>
      <c r="S194" s="15">
        <f t="shared" si="10"/>
        <v>41899.792037037041</v>
      </c>
      <c r="T194" s="15">
        <f t="shared" si="11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4302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2"/>
        <v>0</v>
      </c>
      <c r="P195">
        <f t="shared" ref="P195:P258" si="13">IFERROR(ROUND(E195/L195,2),0)</f>
        <v>0</v>
      </c>
      <c r="Q195" s="11" t="s">
        <v>8307</v>
      </c>
      <c r="R195" t="s">
        <v>8311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4303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2"/>
        <v>0</v>
      </c>
      <c r="P196">
        <f t="shared" si="13"/>
        <v>1</v>
      </c>
      <c r="Q196" s="11" t="s">
        <v>8307</v>
      </c>
      <c r="R196" t="s">
        <v>8311</v>
      </c>
      <c r="S196" s="15">
        <f t="shared" si="14"/>
        <v>42375.996886574074</v>
      </c>
      <c r="T196" s="15">
        <f t="shared" si="15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4304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2"/>
        <v>0</v>
      </c>
      <c r="P197">
        <f t="shared" si="13"/>
        <v>0</v>
      </c>
      <c r="Q197" s="11" t="s">
        <v>8307</v>
      </c>
      <c r="R197" t="s">
        <v>8311</v>
      </c>
      <c r="S197" s="15">
        <f t="shared" si="14"/>
        <v>42135.67050925926</v>
      </c>
      <c r="T197" s="15">
        <f t="shared" si="15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4305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2"/>
        <v>42</v>
      </c>
      <c r="P198">
        <f t="shared" si="13"/>
        <v>77.11</v>
      </c>
      <c r="Q198" s="11" t="s">
        <v>8307</v>
      </c>
      <c r="R198" t="s">
        <v>8311</v>
      </c>
      <c r="S198" s="15">
        <f t="shared" si="14"/>
        <v>42259.542800925927</v>
      </c>
      <c r="T198" s="15">
        <f t="shared" si="15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4306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2"/>
        <v>10</v>
      </c>
      <c r="P199">
        <f t="shared" si="13"/>
        <v>32.75</v>
      </c>
      <c r="Q199" s="11" t="s">
        <v>8307</v>
      </c>
      <c r="R199" t="s">
        <v>8311</v>
      </c>
      <c r="S199" s="15">
        <f t="shared" si="14"/>
        <v>42741.848379629635</v>
      </c>
      <c r="T199" s="15">
        <f t="shared" si="15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4307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2"/>
        <v>1</v>
      </c>
      <c r="P200">
        <f t="shared" si="13"/>
        <v>46.5</v>
      </c>
      <c r="Q200" s="11" t="s">
        <v>8307</v>
      </c>
      <c r="R200" t="s">
        <v>8311</v>
      </c>
      <c r="S200" s="15">
        <f t="shared" si="14"/>
        <v>41887.383356481485</v>
      </c>
      <c r="T200" s="15">
        <f t="shared" si="15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4308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2"/>
        <v>0</v>
      </c>
      <c r="P201">
        <f t="shared" si="13"/>
        <v>0</v>
      </c>
      <c r="Q201" s="11" t="s">
        <v>8307</v>
      </c>
      <c r="R201" t="s">
        <v>8311</v>
      </c>
      <c r="S201" s="15">
        <f t="shared" si="14"/>
        <v>42584.123865740738</v>
      </c>
      <c r="T201" s="15">
        <f t="shared" si="15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4309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2"/>
        <v>26</v>
      </c>
      <c r="P202">
        <f t="shared" si="13"/>
        <v>87.31</v>
      </c>
      <c r="Q202" s="11" t="s">
        <v>8307</v>
      </c>
      <c r="R202" t="s">
        <v>8311</v>
      </c>
      <c r="S202" s="15">
        <f t="shared" si="14"/>
        <v>41867.083368055559</v>
      </c>
      <c r="T202" s="15">
        <f t="shared" si="15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4310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2"/>
        <v>58</v>
      </c>
      <c r="P203">
        <f t="shared" si="13"/>
        <v>54.29</v>
      </c>
      <c r="Q203" s="11" t="s">
        <v>8307</v>
      </c>
      <c r="R203" t="s">
        <v>8311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4311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2"/>
        <v>0</v>
      </c>
      <c r="P204">
        <f t="shared" si="13"/>
        <v>0</v>
      </c>
      <c r="Q204" s="11" t="s">
        <v>8307</v>
      </c>
      <c r="R204" t="s">
        <v>8311</v>
      </c>
      <c r="S204" s="15">
        <f t="shared" si="14"/>
        <v>42255.927824074075</v>
      </c>
      <c r="T204" s="15">
        <f t="shared" si="15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4312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2"/>
        <v>30</v>
      </c>
      <c r="P205">
        <f t="shared" si="13"/>
        <v>93.25</v>
      </c>
      <c r="Q205" s="11" t="s">
        <v>8307</v>
      </c>
      <c r="R205" t="s">
        <v>8311</v>
      </c>
      <c r="S205" s="15">
        <f t="shared" si="14"/>
        <v>41973.847962962958</v>
      </c>
      <c r="T205" s="15">
        <f t="shared" si="15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4313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2"/>
        <v>51</v>
      </c>
      <c r="P206">
        <f t="shared" si="13"/>
        <v>117.68</v>
      </c>
      <c r="Q206" s="11" t="s">
        <v>8307</v>
      </c>
      <c r="R206" t="s">
        <v>8311</v>
      </c>
      <c r="S206" s="15">
        <f t="shared" si="14"/>
        <v>42556.583368055552</v>
      </c>
      <c r="T206" s="15">
        <f t="shared" si="15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4314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2"/>
        <v>16</v>
      </c>
      <c r="P207">
        <f t="shared" si="13"/>
        <v>76.47</v>
      </c>
      <c r="Q207" s="11" t="s">
        <v>8307</v>
      </c>
      <c r="R207" t="s">
        <v>8311</v>
      </c>
      <c r="S207" s="15">
        <f t="shared" si="14"/>
        <v>42248.632199074069</v>
      </c>
      <c r="T207" s="15">
        <f t="shared" si="15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4315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2"/>
        <v>0</v>
      </c>
      <c r="P208">
        <f t="shared" si="13"/>
        <v>0</v>
      </c>
      <c r="Q208" s="11" t="s">
        <v>8307</v>
      </c>
      <c r="R208" t="s">
        <v>8311</v>
      </c>
      <c r="S208" s="15">
        <f t="shared" si="14"/>
        <v>42567.004432870366</v>
      </c>
      <c r="T208" s="15">
        <f t="shared" si="15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4316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2"/>
        <v>15</v>
      </c>
      <c r="P209">
        <f t="shared" si="13"/>
        <v>163.85</v>
      </c>
      <c r="Q209" s="11" t="s">
        <v>8307</v>
      </c>
      <c r="R209" t="s">
        <v>8311</v>
      </c>
      <c r="S209" s="15">
        <f t="shared" si="14"/>
        <v>41978.197199074071</v>
      </c>
      <c r="T209" s="15">
        <f t="shared" si="15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4317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2"/>
        <v>0</v>
      </c>
      <c r="P210">
        <f t="shared" si="13"/>
        <v>0</v>
      </c>
      <c r="Q210" s="11" t="s">
        <v>8307</v>
      </c>
      <c r="R210" t="s">
        <v>8311</v>
      </c>
      <c r="S210" s="15">
        <f t="shared" si="14"/>
        <v>41959.369988425926</v>
      </c>
      <c r="T210" s="15">
        <f t="shared" si="15"/>
        <v>41989.369988425926</v>
      </c>
    </row>
    <row r="211" spans="1:20" ht="58" hidden="1" x14ac:dyDescent="0.35">
      <c r="A211">
        <v>209</v>
      </c>
      <c r="B211" s="9" t="s">
        <v>211</v>
      </c>
      <c r="C211" s="3" t="s">
        <v>4318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2"/>
        <v>0</v>
      </c>
      <c r="P211">
        <f t="shared" si="13"/>
        <v>0</v>
      </c>
      <c r="Q211" s="11" t="s">
        <v>8307</v>
      </c>
      <c r="R211" t="s">
        <v>8311</v>
      </c>
      <c r="S211" s="15">
        <f t="shared" si="14"/>
        <v>42165.922858796301</v>
      </c>
      <c r="T211" s="15">
        <f t="shared" si="15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4319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2"/>
        <v>25</v>
      </c>
      <c r="P212">
        <f t="shared" si="13"/>
        <v>91.82</v>
      </c>
      <c r="Q212" s="11" t="s">
        <v>8307</v>
      </c>
      <c r="R212" t="s">
        <v>8311</v>
      </c>
      <c r="S212" s="15">
        <f t="shared" si="14"/>
        <v>42249.064722222218</v>
      </c>
      <c r="T212" s="15">
        <f t="shared" si="15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4320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2"/>
        <v>45</v>
      </c>
      <c r="P213">
        <f t="shared" si="13"/>
        <v>185.83</v>
      </c>
      <c r="Q213" s="11" t="s">
        <v>8307</v>
      </c>
      <c r="R213" t="s">
        <v>8311</v>
      </c>
      <c r="S213" s="15">
        <f t="shared" si="14"/>
        <v>42236.159918981488</v>
      </c>
      <c r="T213" s="15">
        <f t="shared" si="15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4321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2"/>
        <v>0</v>
      </c>
      <c r="P214">
        <f t="shared" si="13"/>
        <v>1</v>
      </c>
      <c r="Q214" s="11" t="s">
        <v>8307</v>
      </c>
      <c r="R214" t="s">
        <v>8311</v>
      </c>
      <c r="S214" s="15">
        <f t="shared" si="14"/>
        <v>42416.881018518514</v>
      </c>
      <c r="T214" s="15">
        <f t="shared" si="15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4322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2"/>
        <v>0</v>
      </c>
      <c r="P215">
        <f t="shared" si="13"/>
        <v>20</v>
      </c>
      <c r="Q215" s="11" t="s">
        <v>8307</v>
      </c>
      <c r="R215" t="s">
        <v>8311</v>
      </c>
      <c r="S215" s="15">
        <f t="shared" si="14"/>
        <v>42202.594293981485</v>
      </c>
      <c r="T215" s="15">
        <f t="shared" si="15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4323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2"/>
        <v>0</v>
      </c>
      <c r="P216">
        <f t="shared" si="13"/>
        <v>1</v>
      </c>
      <c r="Q216" s="11" t="s">
        <v>8307</v>
      </c>
      <c r="R216" t="s">
        <v>8311</v>
      </c>
      <c r="S216" s="15">
        <f t="shared" si="14"/>
        <v>42009.64061342593</v>
      </c>
      <c r="T216" s="15">
        <f t="shared" si="15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4324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2"/>
        <v>0</v>
      </c>
      <c r="P217">
        <f t="shared" si="13"/>
        <v>10</v>
      </c>
      <c r="Q217" s="11" t="s">
        <v>8307</v>
      </c>
      <c r="R217" t="s">
        <v>8311</v>
      </c>
      <c r="S217" s="15">
        <f t="shared" si="14"/>
        <v>42375.230115740742</v>
      </c>
      <c r="T217" s="15">
        <f t="shared" si="15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4325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2"/>
        <v>56</v>
      </c>
      <c r="P218">
        <f t="shared" si="13"/>
        <v>331.54</v>
      </c>
      <c r="Q218" s="11" t="s">
        <v>8307</v>
      </c>
      <c r="R218" t="s">
        <v>8311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4326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2"/>
        <v>12</v>
      </c>
      <c r="P219">
        <f t="shared" si="13"/>
        <v>314.29000000000002</v>
      </c>
      <c r="Q219" s="11" t="s">
        <v>8307</v>
      </c>
      <c r="R219" t="s">
        <v>8311</v>
      </c>
      <c r="S219" s="15">
        <f t="shared" si="14"/>
        <v>41970.64061342593</v>
      </c>
      <c r="T219" s="15">
        <f t="shared" si="15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4327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2"/>
        <v>2</v>
      </c>
      <c r="P220">
        <f t="shared" si="13"/>
        <v>100</v>
      </c>
      <c r="Q220" s="11" t="s">
        <v>8307</v>
      </c>
      <c r="R220" t="s">
        <v>8311</v>
      </c>
      <c r="S220" s="15">
        <f t="shared" si="14"/>
        <v>42079.628344907411</v>
      </c>
      <c r="T220" s="15">
        <f t="shared" si="15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4328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2"/>
        <v>18</v>
      </c>
      <c r="P221">
        <f t="shared" si="13"/>
        <v>115.99</v>
      </c>
      <c r="Q221" s="11" t="s">
        <v>8307</v>
      </c>
      <c r="R221" t="s">
        <v>8311</v>
      </c>
      <c r="S221" s="15">
        <f t="shared" si="14"/>
        <v>42429.326678240745</v>
      </c>
      <c r="T221" s="15">
        <f t="shared" si="15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4329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2"/>
        <v>1</v>
      </c>
      <c r="P222">
        <f t="shared" si="13"/>
        <v>120</v>
      </c>
      <c r="Q222" s="11" t="s">
        <v>8307</v>
      </c>
      <c r="R222" t="s">
        <v>8311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4330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2"/>
        <v>0</v>
      </c>
      <c r="P223">
        <f t="shared" si="13"/>
        <v>0</v>
      </c>
      <c r="Q223" s="11" t="s">
        <v>8307</v>
      </c>
      <c r="R223" t="s">
        <v>8311</v>
      </c>
      <c r="S223" s="15">
        <f t="shared" si="14"/>
        <v>42031.837546296301</v>
      </c>
      <c r="T223" s="15">
        <f t="shared" si="15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4331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2"/>
        <v>13</v>
      </c>
      <c r="P224">
        <f t="shared" si="13"/>
        <v>65</v>
      </c>
      <c r="Q224" s="11" t="s">
        <v>8307</v>
      </c>
      <c r="R224" t="s">
        <v>8311</v>
      </c>
      <c r="S224" s="15">
        <f t="shared" si="14"/>
        <v>42031.769884259258</v>
      </c>
      <c r="T224" s="15">
        <f t="shared" si="15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4332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2"/>
        <v>0</v>
      </c>
      <c r="P225">
        <f t="shared" si="13"/>
        <v>0</v>
      </c>
      <c r="Q225" s="11" t="s">
        <v>8307</v>
      </c>
      <c r="R225" t="s">
        <v>8311</v>
      </c>
      <c r="S225" s="15">
        <f t="shared" si="14"/>
        <v>42482.048032407409</v>
      </c>
      <c r="T225" s="15">
        <f t="shared" si="15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4333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2"/>
        <v>0</v>
      </c>
      <c r="P226">
        <f t="shared" si="13"/>
        <v>0</v>
      </c>
      <c r="Q226" s="11" t="s">
        <v>8307</v>
      </c>
      <c r="R226" t="s">
        <v>8311</v>
      </c>
      <c r="S226" s="15">
        <f t="shared" si="14"/>
        <v>42135.235254629632</v>
      </c>
      <c r="T226" s="15">
        <f t="shared" si="15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4334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2"/>
        <v>0</v>
      </c>
      <c r="P227">
        <f t="shared" si="13"/>
        <v>0</v>
      </c>
      <c r="Q227" s="11" t="s">
        <v>8307</v>
      </c>
      <c r="R227" t="s">
        <v>8311</v>
      </c>
      <c r="S227" s="15">
        <f t="shared" si="14"/>
        <v>42438.961273148147</v>
      </c>
      <c r="T227" s="15">
        <f t="shared" si="15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4335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2"/>
        <v>1</v>
      </c>
      <c r="P228">
        <f t="shared" si="13"/>
        <v>125</v>
      </c>
      <c r="Q228" s="11" t="s">
        <v>8307</v>
      </c>
      <c r="R228" t="s">
        <v>8311</v>
      </c>
      <c r="S228" s="15">
        <f t="shared" si="14"/>
        <v>42106.666018518517</v>
      </c>
      <c r="T228" s="15">
        <f t="shared" si="15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4336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2"/>
        <v>0</v>
      </c>
      <c r="P229">
        <f t="shared" si="13"/>
        <v>0</v>
      </c>
      <c r="Q229" s="11" t="s">
        <v>8307</v>
      </c>
      <c r="R229" t="s">
        <v>8311</v>
      </c>
      <c r="S229" s="15">
        <f t="shared" si="14"/>
        <v>42164.893993055557</v>
      </c>
      <c r="T229" s="15">
        <f t="shared" si="15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4337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2"/>
        <v>0</v>
      </c>
      <c r="P230">
        <f t="shared" si="13"/>
        <v>0</v>
      </c>
      <c r="Q230" s="11" t="s">
        <v>8307</v>
      </c>
      <c r="R230" t="s">
        <v>8311</v>
      </c>
      <c r="S230" s="15">
        <f t="shared" si="14"/>
        <v>42096.686400462961</v>
      </c>
      <c r="T230" s="15">
        <f t="shared" si="15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4338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2"/>
        <v>0</v>
      </c>
      <c r="P231">
        <f t="shared" si="13"/>
        <v>0</v>
      </c>
      <c r="Q231" s="11" t="s">
        <v>8307</v>
      </c>
      <c r="R231" t="s">
        <v>8311</v>
      </c>
      <c r="S231" s="15">
        <f t="shared" si="14"/>
        <v>42383.933993055558</v>
      </c>
      <c r="T231" s="15">
        <f t="shared" si="15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4339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2"/>
        <v>0</v>
      </c>
      <c r="P232">
        <f t="shared" si="13"/>
        <v>30</v>
      </c>
      <c r="Q232" s="11" t="s">
        <v>8307</v>
      </c>
      <c r="R232" t="s">
        <v>8311</v>
      </c>
      <c r="S232" s="15">
        <f t="shared" si="14"/>
        <v>42129.777210648142</v>
      </c>
      <c r="T232" s="15">
        <f t="shared" si="15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4340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2"/>
        <v>0</v>
      </c>
      <c r="P233">
        <f t="shared" si="13"/>
        <v>0</v>
      </c>
      <c r="Q233" s="11" t="s">
        <v>8307</v>
      </c>
      <c r="R233" t="s">
        <v>8311</v>
      </c>
      <c r="S233" s="15">
        <f t="shared" si="14"/>
        <v>42341.958923611113</v>
      </c>
      <c r="T233" s="15">
        <f t="shared" si="15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4341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2"/>
        <v>3</v>
      </c>
      <c r="P234">
        <f t="shared" si="13"/>
        <v>15.71</v>
      </c>
      <c r="Q234" s="11" t="s">
        <v>8307</v>
      </c>
      <c r="R234" t="s">
        <v>8311</v>
      </c>
      <c r="S234" s="15">
        <f t="shared" si="14"/>
        <v>42032.82576388889</v>
      </c>
      <c r="T234" s="15">
        <f t="shared" si="15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4342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2"/>
        <v>0</v>
      </c>
      <c r="P235">
        <f t="shared" si="13"/>
        <v>0</v>
      </c>
      <c r="Q235" s="11" t="s">
        <v>8307</v>
      </c>
      <c r="R235" t="s">
        <v>8311</v>
      </c>
      <c r="S235" s="15">
        <f t="shared" si="14"/>
        <v>42612.911712962959</v>
      </c>
      <c r="T235" s="15">
        <f t="shared" si="15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4343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2"/>
        <v>40</v>
      </c>
      <c r="P236">
        <f t="shared" si="13"/>
        <v>80.2</v>
      </c>
      <c r="Q236" s="11" t="s">
        <v>8307</v>
      </c>
      <c r="R236" t="s">
        <v>8311</v>
      </c>
      <c r="S236" s="15">
        <f t="shared" si="14"/>
        <v>42136.035405092596</v>
      </c>
      <c r="T236" s="15">
        <f t="shared" si="15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4344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2"/>
        <v>0</v>
      </c>
      <c r="P237">
        <f t="shared" si="13"/>
        <v>0</v>
      </c>
      <c r="Q237" s="11" t="s">
        <v>8307</v>
      </c>
      <c r="R237" t="s">
        <v>8311</v>
      </c>
      <c r="S237" s="15">
        <f t="shared" si="14"/>
        <v>42164.908530092594</v>
      </c>
      <c r="T237" s="15">
        <f t="shared" si="15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4345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2"/>
        <v>0</v>
      </c>
      <c r="P238">
        <f t="shared" si="13"/>
        <v>0</v>
      </c>
      <c r="Q238" s="11" t="s">
        <v>8307</v>
      </c>
      <c r="R238" t="s">
        <v>8311</v>
      </c>
      <c r="S238" s="15">
        <f t="shared" si="14"/>
        <v>42321.08447916666</v>
      </c>
      <c r="T238" s="15">
        <f t="shared" si="15"/>
        <v>42374</v>
      </c>
    </row>
    <row r="239" spans="1:20" ht="29" hidden="1" x14ac:dyDescent="0.35">
      <c r="A239">
        <v>237</v>
      </c>
      <c r="B239" s="9" t="s">
        <v>239</v>
      </c>
      <c r="C239" s="3" t="s">
        <v>4346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2"/>
        <v>0</v>
      </c>
      <c r="P239">
        <f t="shared" si="13"/>
        <v>50</v>
      </c>
      <c r="Q239" s="11" t="s">
        <v>8307</v>
      </c>
      <c r="R239" t="s">
        <v>8311</v>
      </c>
      <c r="S239" s="15">
        <f t="shared" si="14"/>
        <v>42377.577187499999</v>
      </c>
      <c r="T239" s="15">
        <f t="shared" si="15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4347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2"/>
        <v>0</v>
      </c>
      <c r="P240">
        <f t="shared" si="13"/>
        <v>0</v>
      </c>
      <c r="Q240" s="11" t="s">
        <v>8307</v>
      </c>
      <c r="R240" t="s">
        <v>8311</v>
      </c>
      <c r="S240" s="15">
        <f t="shared" si="14"/>
        <v>42713.962499999994</v>
      </c>
      <c r="T240" s="15">
        <f t="shared" si="15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4348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2"/>
        <v>25</v>
      </c>
      <c r="P241">
        <f t="shared" si="13"/>
        <v>50</v>
      </c>
      <c r="Q241" s="11" t="s">
        <v>8307</v>
      </c>
      <c r="R241" t="s">
        <v>8311</v>
      </c>
      <c r="S241" s="15">
        <f t="shared" si="14"/>
        <v>42297.110300925924</v>
      </c>
      <c r="T241" s="15">
        <f t="shared" si="15"/>
        <v>42316.5</v>
      </c>
    </row>
    <row r="242" spans="1:20" ht="58" hidden="1" x14ac:dyDescent="0.35">
      <c r="A242">
        <v>240</v>
      </c>
      <c r="B242" s="9" t="s">
        <v>242</v>
      </c>
      <c r="C242" s="3" t="s">
        <v>4349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2"/>
        <v>108</v>
      </c>
      <c r="P242">
        <f t="shared" si="13"/>
        <v>117.85</v>
      </c>
      <c r="Q242" s="11" t="s">
        <v>8307</v>
      </c>
      <c r="R242" t="s">
        <v>8312</v>
      </c>
      <c r="S242" s="15">
        <f t="shared" si="14"/>
        <v>41354.708460648151</v>
      </c>
      <c r="T242" s="15">
        <f t="shared" si="15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4350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2"/>
        <v>113</v>
      </c>
      <c r="P243">
        <f t="shared" si="13"/>
        <v>109.04</v>
      </c>
      <c r="Q243" s="11" t="s">
        <v>8307</v>
      </c>
      <c r="R243" t="s">
        <v>8312</v>
      </c>
      <c r="S243" s="15">
        <f t="shared" si="14"/>
        <v>41949.697962962964</v>
      </c>
      <c r="T243" s="15">
        <f t="shared" si="15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4351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2"/>
        <v>113</v>
      </c>
      <c r="P244">
        <f t="shared" si="13"/>
        <v>73.02</v>
      </c>
      <c r="Q244" s="11" t="s">
        <v>8307</v>
      </c>
      <c r="R244" t="s">
        <v>8312</v>
      </c>
      <c r="S244" s="15">
        <f t="shared" si="14"/>
        <v>40862.492939814816</v>
      </c>
      <c r="T244" s="15">
        <f t="shared" si="15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4352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2"/>
        <v>103</v>
      </c>
      <c r="P245">
        <f t="shared" si="13"/>
        <v>78.2</v>
      </c>
      <c r="Q245" s="11" t="s">
        <v>8307</v>
      </c>
      <c r="R245" t="s">
        <v>8312</v>
      </c>
      <c r="S245" s="15">
        <f t="shared" si="14"/>
        <v>41662.047500000001</v>
      </c>
      <c r="T245" s="15">
        <f t="shared" si="15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4353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2"/>
        <v>114</v>
      </c>
      <c r="P246">
        <f t="shared" si="13"/>
        <v>47.4</v>
      </c>
      <c r="Q246" s="11" t="s">
        <v>8307</v>
      </c>
      <c r="R246" t="s">
        <v>8312</v>
      </c>
      <c r="S246" s="15">
        <f t="shared" si="14"/>
        <v>40213.323599537034</v>
      </c>
      <c r="T246" s="15">
        <f t="shared" si="15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4354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2"/>
        <v>104</v>
      </c>
      <c r="P247">
        <f t="shared" si="13"/>
        <v>54.02</v>
      </c>
      <c r="Q247" s="11" t="s">
        <v>8307</v>
      </c>
      <c r="R247" t="s">
        <v>8312</v>
      </c>
      <c r="S247" s="15">
        <f t="shared" si="14"/>
        <v>41107.053067129629</v>
      </c>
      <c r="T247" s="15">
        <f t="shared" si="15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4355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2"/>
        <v>305</v>
      </c>
      <c r="P248">
        <f t="shared" si="13"/>
        <v>68.489999999999995</v>
      </c>
      <c r="Q248" s="11" t="s">
        <v>8307</v>
      </c>
      <c r="R248" t="s">
        <v>8312</v>
      </c>
      <c r="S248" s="15">
        <f t="shared" si="14"/>
        <v>40480.363483796296</v>
      </c>
      <c r="T248" s="15">
        <f t="shared" si="15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4356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2"/>
        <v>134</v>
      </c>
      <c r="P249">
        <f t="shared" si="13"/>
        <v>108.15</v>
      </c>
      <c r="Q249" s="11" t="s">
        <v>8307</v>
      </c>
      <c r="R249" t="s">
        <v>8312</v>
      </c>
      <c r="S249" s="15">
        <f t="shared" si="14"/>
        <v>40430.604328703703</v>
      </c>
      <c r="T249" s="15">
        <f t="shared" si="15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4357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2"/>
        <v>101</v>
      </c>
      <c r="P250">
        <f t="shared" si="13"/>
        <v>589.95000000000005</v>
      </c>
      <c r="Q250" s="11" t="s">
        <v>8307</v>
      </c>
      <c r="R250" t="s">
        <v>8312</v>
      </c>
      <c r="S250" s="15">
        <f t="shared" si="14"/>
        <v>40870.774409722224</v>
      </c>
      <c r="T250" s="15">
        <f t="shared" si="15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4358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2"/>
        <v>113</v>
      </c>
      <c r="P251">
        <f t="shared" si="13"/>
        <v>48.05</v>
      </c>
      <c r="Q251" s="11" t="s">
        <v>8307</v>
      </c>
      <c r="R251" t="s">
        <v>8312</v>
      </c>
      <c r="S251" s="15">
        <f t="shared" si="14"/>
        <v>40332.923842592594</v>
      </c>
      <c r="T251" s="15">
        <f t="shared" si="15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4359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2"/>
        <v>106</v>
      </c>
      <c r="P252">
        <f t="shared" si="13"/>
        <v>72.48</v>
      </c>
      <c r="Q252" s="11" t="s">
        <v>8307</v>
      </c>
      <c r="R252" t="s">
        <v>8312</v>
      </c>
      <c r="S252" s="15">
        <f t="shared" si="14"/>
        <v>41401.565868055557</v>
      </c>
      <c r="T252" s="15">
        <f t="shared" si="15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4360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2"/>
        <v>126</v>
      </c>
      <c r="P253">
        <f t="shared" si="13"/>
        <v>57.08</v>
      </c>
      <c r="Q253" s="11" t="s">
        <v>8307</v>
      </c>
      <c r="R253" t="s">
        <v>8312</v>
      </c>
      <c r="S253" s="15">
        <f t="shared" si="14"/>
        <v>41013.787569444445</v>
      </c>
      <c r="T253" s="15">
        <f t="shared" si="15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4361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2"/>
        <v>185</v>
      </c>
      <c r="P254">
        <f t="shared" si="13"/>
        <v>85.44</v>
      </c>
      <c r="Q254" s="11" t="s">
        <v>8307</v>
      </c>
      <c r="R254" t="s">
        <v>8312</v>
      </c>
      <c r="S254" s="15">
        <f t="shared" si="14"/>
        <v>40266.662708333337</v>
      </c>
      <c r="T254" s="15">
        <f t="shared" si="15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4362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2"/>
        <v>101</v>
      </c>
      <c r="P255">
        <f t="shared" si="13"/>
        <v>215.86</v>
      </c>
      <c r="Q255" s="11" t="s">
        <v>8307</v>
      </c>
      <c r="R255" t="s">
        <v>8312</v>
      </c>
      <c r="S255" s="15">
        <f t="shared" si="14"/>
        <v>40924.650868055556</v>
      </c>
      <c r="T255" s="15">
        <f t="shared" si="15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4363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2"/>
        <v>117</v>
      </c>
      <c r="P256">
        <f t="shared" si="13"/>
        <v>89.39</v>
      </c>
      <c r="Q256" s="11" t="s">
        <v>8307</v>
      </c>
      <c r="R256" t="s">
        <v>8312</v>
      </c>
      <c r="S256" s="15">
        <f t="shared" si="14"/>
        <v>42263.952662037031</v>
      </c>
      <c r="T256" s="15">
        <f t="shared" si="15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4364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2"/>
        <v>107</v>
      </c>
      <c r="P257">
        <f t="shared" si="13"/>
        <v>45.42</v>
      </c>
      <c r="Q257" s="11" t="s">
        <v>8307</v>
      </c>
      <c r="R257" t="s">
        <v>8312</v>
      </c>
      <c r="S257" s="15">
        <f t="shared" si="14"/>
        <v>40588.526412037041</v>
      </c>
      <c r="T257" s="15">
        <f t="shared" si="15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4365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8307</v>
      </c>
      <c r="R258" t="s">
        <v>8312</v>
      </c>
      <c r="S258" s="15">
        <f t="shared" si="14"/>
        <v>41319.769293981481</v>
      </c>
      <c r="T258" s="15">
        <f t="shared" si="15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4366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16"/>
        <v>107</v>
      </c>
      <c r="P259">
        <f t="shared" ref="P259:P322" si="17">IFERROR(ROUND(E259/L259,2),0)</f>
        <v>66.7</v>
      </c>
      <c r="Q259" s="11" t="s">
        <v>8307</v>
      </c>
      <c r="R259" t="s">
        <v>8312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4367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16"/>
        <v>191</v>
      </c>
      <c r="P260">
        <f t="shared" si="17"/>
        <v>83.35</v>
      </c>
      <c r="Q260" s="11" t="s">
        <v>8307</v>
      </c>
      <c r="R260" t="s">
        <v>8312</v>
      </c>
      <c r="S260" s="15">
        <f t="shared" si="18"/>
        <v>40682.051689814813</v>
      </c>
      <c r="T260" s="15">
        <f t="shared" si="19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4368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16"/>
        <v>132</v>
      </c>
      <c r="P261">
        <f t="shared" si="17"/>
        <v>105.05</v>
      </c>
      <c r="Q261" s="11" t="s">
        <v>8307</v>
      </c>
      <c r="R261" t="s">
        <v>8312</v>
      </c>
      <c r="S261" s="15">
        <f t="shared" si="18"/>
        <v>42072.738067129627</v>
      </c>
      <c r="T261" s="15">
        <f t="shared" si="19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4369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16"/>
        <v>106</v>
      </c>
      <c r="P262">
        <f t="shared" si="17"/>
        <v>120.91</v>
      </c>
      <c r="Q262" s="11" t="s">
        <v>8307</v>
      </c>
      <c r="R262" t="s">
        <v>8312</v>
      </c>
      <c r="S262" s="15">
        <f t="shared" si="18"/>
        <v>40330.755543981482</v>
      </c>
      <c r="T262" s="15">
        <f t="shared" si="19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4370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16"/>
        <v>107</v>
      </c>
      <c r="P263">
        <f t="shared" si="17"/>
        <v>97.64</v>
      </c>
      <c r="Q263" s="11" t="s">
        <v>8307</v>
      </c>
      <c r="R263" t="s">
        <v>8312</v>
      </c>
      <c r="S263" s="15">
        <f t="shared" si="18"/>
        <v>41017.885462962964</v>
      </c>
      <c r="T263" s="15">
        <f t="shared" si="19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4371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16"/>
        <v>240</v>
      </c>
      <c r="P264">
        <f t="shared" si="17"/>
        <v>41.38</v>
      </c>
      <c r="Q264" s="11" t="s">
        <v>8307</v>
      </c>
      <c r="R264" t="s">
        <v>8312</v>
      </c>
      <c r="S264" s="15">
        <f t="shared" si="18"/>
        <v>40555.24800925926</v>
      </c>
      <c r="T264" s="15">
        <f t="shared" si="19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4372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16"/>
        <v>118</v>
      </c>
      <c r="P265">
        <f t="shared" si="17"/>
        <v>30.65</v>
      </c>
      <c r="Q265" s="11" t="s">
        <v>8307</v>
      </c>
      <c r="R265" t="s">
        <v>8312</v>
      </c>
      <c r="S265" s="15">
        <f t="shared" si="18"/>
        <v>41149.954791666663</v>
      </c>
      <c r="T265" s="15">
        <f t="shared" si="19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4373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16"/>
        <v>118</v>
      </c>
      <c r="P266">
        <f t="shared" si="17"/>
        <v>64.95</v>
      </c>
      <c r="Q266" s="11" t="s">
        <v>8307</v>
      </c>
      <c r="R266" t="s">
        <v>8312</v>
      </c>
      <c r="S266" s="15">
        <f t="shared" si="18"/>
        <v>41010.620312500003</v>
      </c>
      <c r="T266" s="15">
        <f t="shared" si="19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4374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16"/>
        <v>111</v>
      </c>
      <c r="P267">
        <f t="shared" si="17"/>
        <v>95.78</v>
      </c>
      <c r="Q267" s="11" t="s">
        <v>8307</v>
      </c>
      <c r="R267" t="s">
        <v>8312</v>
      </c>
      <c r="S267" s="15">
        <f t="shared" si="18"/>
        <v>40267.245717592588</v>
      </c>
      <c r="T267" s="15">
        <f t="shared" si="19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4375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16"/>
        <v>146</v>
      </c>
      <c r="P268">
        <f t="shared" si="17"/>
        <v>40.42</v>
      </c>
      <c r="Q268" s="11" t="s">
        <v>8307</v>
      </c>
      <c r="R268" t="s">
        <v>8312</v>
      </c>
      <c r="S268" s="15">
        <f t="shared" si="18"/>
        <v>40205.174849537041</v>
      </c>
      <c r="T268" s="15">
        <f t="shared" si="19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4376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16"/>
        <v>132</v>
      </c>
      <c r="P269">
        <f t="shared" si="17"/>
        <v>78.58</v>
      </c>
      <c r="Q269" s="11" t="s">
        <v>8307</v>
      </c>
      <c r="R269" t="s">
        <v>8312</v>
      </c>
      <c r="S269" s="15">
        <f t="shared" si="18"/>
        <v>41785.452534722222</v>
      </c>
      <c r="T269" s="15">
        <f t="shared" si="19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4377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16"/>
        <v>111</v>
      </c>
      <c r="P270">
        <f t="shared" si="17"/>
        <v>50.18</v>
      </c>
      <c r="Q270" s="11" t="s">
        <v>8307</v>
      </c>
      <c r="R270" t="s">
        <v>8312</v>
      </c>
      <c r="S270" s="15">
        <f t="shared" si="18"/>
        <v>40809.15252314815</v>
      </c>
      <c r="T270" s="15">
        <f t="shared" si="19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4378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16"/>
        <v>147</v>
      </c>
      <c r="P271">
        <f t="shared" si="17"/>
        <v>92.25</v>
      </c>
      <c r="Q271" s="11" t="s">
        <v>8307</v>
      </c>
      <c r="R271" t="s">
        <v>8312</v>
      </c>
      <c r="S271" s="15">
        <f t="shared" si="18"/>
        <v>42758.197013888886</v>
      </c>
      <c r="T271" s="15">
        <f t="shared" si="19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4379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16"/>
        <v>153</v>
      </c>
      <c r="P272">
        <f t="shared" si="17"/>
        <v>57.54</v>
      </c>
      <c r="Q272" s="11" t="s">
        <v>8307</v>
      </c>
      <c r="R272" t="s">
        <v>8312</v>
      </c>
      <c r="S272" s="15">
        <f t="shared" si="18"/>
        <v>40637.866550925923</v>
      </c>
      <c r="T272" s="15">
        <f t="shared" si="19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4380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16"/>
        <v>105</v>
      </c>
      <c r="P273">
        <f t="shared" si="17"/>
        <v>109.42</v>
      </c>
      <c r="Q273" s="11" t="s">
        <v>8307</v>
      </c>
      <c r="R273" t="s">
        <v>8312</v>
      </c>
      <c r="S273" s="15">
        <f t="shared" si="18"/>
        <v>41612.10024305556</v>
      </c>
      <c r="T273" s="15">
        <f t="shared" si="19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4381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16"/>
        <v>177</v>
      </c>
      <c r="P274">
        <f t="shared" si="17"/>
        <v>81.89</v>
      </c>
      <c r="Q274" s="11" t="s">
        <v>8307</v>
      </c>
      <c r="R274" t="s">
        <v>8312</v>
      </c>
      <c r="S274" s="15">
        <f t="shared" si="18"/>
        <v>40235.900358796294</v>
      </c>
      <c r="T274" s="15">
        <f t="shared" si="19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4382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16"/>
        <v>108</v>
      </c>
      <c r="P275">
        <f t="shared" si="17"/>
        <v>45.67</v>
      </c>
      <c r="Q275" s="11" t="s">
        <v>8307</v>
      </c>
      <c r="R275" t="s">
        <v>8312</v>
      </c>
      <c r="S275" s="15">
        <f t="shared" si="18"/>
        <v>40697.498449074075</v>
      </c>
      <c r="T275" s="15">
        <f t="shared" si="19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4383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16"/>
        <v>156</v>
      </c>
      <c r="P276">
        <f t="shared" si="17"/>
        <v>55.22</v>
      </c>
      <c r="Q276" s="11" t="s">
        <v>8307</v>
      </c>
      <c r="R276" t="s">
        <v>8312</v>
      </c>
      <c r="S276" s="15">
        <f t="shared" si="18"/>
        <v>40969.912372685183</v>
      </c>
      <c r="T276" s="15">
        <f t="shared" si="19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4384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16"/>
        <v>108</v>
      </c>
      <c r="P277">
        <f t="shared" si="17"/>
        <v>65.3</v>
      </c>
      <c r="Q277" s="11" t="s">
        <v>8307</v>
      </c>
      <c r="R277" t="s">
        <v>8312</v>
      </c>
      <c r="S277" s="15">
        <f t="shared" si="18"/>
        <v>41193.032013888893</v>
      </c>
      <c r="T277" s="15">
        <f t="shared" si="19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4385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16"/>
        <v>148</v>
      </c>
      <c r="P278">
        <f t="shared" si="17"/>
        <v>95.23</v>
      </c>
      <c r="Q278" s="11" t="s">
        <v>8307</v>
      </c>
      <c r="R278" t="s">
        <v>8312</v>
      </c>
      <c r="S278" s="15">
        <f t="shared" si="18"/>
        <v>40967.081874999996</v>
      </c>
      <c r="T278" s="15">
        <f t="shared" si="19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4386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16"/>
        <v>110</v>
      </c>
      <c r="P279">
        <f t="shared" si="17"/>
        <v>75.44</v>
      </c>
      <c r="Q279" s="11" t="s">
        <v>8307</v>
      </c>
      <c r="R279" t="s">
        <v>8312</v>
      </c>
      <c r="S279" s="15">
        <f t="shared" si="18"/>
        <v>42117.891423611116</v>
      </c>
      <c r="T279" s="15">
        <f t="shared" si="19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4387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16"/>
        <v>150</v>
      </c>
      <c r="P280">
        <f t="shared" si="17"/>
        <v>97.82</v>
      </c>
      <c r="Q280" s="11" t="s">
        <v>8307</v>
      </c>
      <c r="R280" t="s">
        <v>8312</v>
      </c>
      <c r="S280" s="15">
        <f t="shared" si="18"/>
        <v>41164.040960648148</v>
      </c>
      <c r="T280" s="15">
        <f t="shared" si="19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4388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16"/>
        <v>157</v>
      </c>
      <c r="P281">
        <f t="shared" si="17"/>
        <v>87.69</v>
      </c>
      <c r="Q281" s="11" t="s">
        <v>8307</v>
      </c>
      <c r="R281" t="s">
        <v>8312</v>
      </c>
      <c r="S281" s="15">
        <f t="shared" si="18"/>
        <v>42759.244166666671</v>
      </c>
      <c r="T281" s="15">
        <f t="shared" si="19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4389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16"/>
        <v>156</v>
      </c>
      <c r="P282">
        <f t="shared" si="17"/>
        <v>54.75</v>
      </c>
      <c r="Q282" s="11" t="s">
        <v>8307</v>
      </c>
      <c r="R282" t="s">
        <v>8312</v>
      </c>
      <c r="S282" s="15">
        <f t="shared" si="18"/>
        <v>41744.590682870366</v>
      </c>
      <c r="T282" s="15">
        <f t="shared" si="19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4390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16"/>
        <v>121</v>
      </c>
      <c r="P283">
        <f t="shared" si="17"/>
        <v>83.95</v>
      </c>
      <c r="Q283" s="11" t="s">
        <v>8307</v>
      </c>
      <c r="R283" t="s">
        <v>8312</v>
      </c>
      <c r="S283" s="15">
        <f t="shared" si="18"/>
        <v>39950.163344907407</v>
      </c>
      <c r="T283" s="15">
        <f t="shared" si="19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4391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16"/>
        <v>101</v>
      </c>
      <c r="P284">
        <f t="shared" si="17"/>
        <v>254.39</v>
      </c>
      <c r="Q284" s="11" t="s">
        <v>8307</v>
      </c>
      <c r="R284" t="s">
        <v>8312</v>
      </c>
      <c r="S284" s="15">
        <f t="shared" si="18"/>
        <v>40194.920046296298</v>
      </c>
      <c r="T284" s="15">
        <f t="shared" si="19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4392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16"/>
        <v>114</v>
      </c>
      <c r="P285">
        <f t="shared" si="17"/>
        <v>101.83</v>
      </c>
      <c r="Q285" s="11" t="s">
        <v>8307</v>
      </c>
      <c r="R285" t="s">
        <v>8312</v>
      </c>
      <c r="S285" s="15">
        <f t="shared" si="18"/>
        <v>40675.71</v>
      </c>
      <c r="T285" s="15">
        <f t="shared" si="19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4393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16"/>
        <v>105</v>
      </c>
      <c r="P286">
        <f t="shared" si="17"/>
        <v>55.07</v>
      </c>
      <c r="Q286" s="11" t="s">
        <v>8307</v>
      </c>
      <c r="R286" t="s">
        <v>8312</v>
      </c>
      <c r="S286" s="15">
        <f t="shared" si="18"/>
        <v>40904.738194444442</v>
      </c>
      <c r="T286" s="15">
        <f t="shared" si="19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4394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16"/>
        <v>229</v>
      </c>
      <c r="P287">
        <f t="shared" si="17"/>
        <v>56.9</v>
      </c>
      <c r="Q287" s="11" t="s">
        <v>8307</v>
      </c>
      <c r="R287" t="s">
        <v>8312</v>
      </c>
      <c r="S287" s="15">
        <f t="shared" si="18"/>
        <v>41506.756111111114</v>
      </c>
      <c r="T287" s="15">
        <f t="shared" si="19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4395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16"/>
        <v>109</v>
      </c>
      <c r="P288">
        <f t="shared" si="17"/>
        <v>121.28</v>
      </c>
      <c r="Q288" s="11" t="s">
        <v>8307</v>
      </c>
      <c r="R288" t="s">
        <v>8312</v>
      </c>
      <c r="S288" s="15">
        <f t="shared" si="18"/>
        <v>41313.816249999996</v>
      </c>
      <c r="T288" s="15">
        <f t="shared" si="19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4396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16"/>
        <v>176</v>
      </c>
      <c r="P289">
        <f t="shared" si="17"/>
        <v>91.19</v>
      </c>
      <c r="Q289" s="11" t="s">
        <v>8307</v>
      </c>
      <c r="R289" t="s">
        <v>8312</v>
      </c>
      <c r="S289" s="15">
        <f t="shared" si="18"/>
        <v>41184.277986111112</v>
      </c>
      <c r="T289" s="15">
        <f t="shared" si="19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4397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16"/>
        <v>103</v>
      </c>
      <c r="P290">
        <f t="shared" si="17"/>
        <v>115.45</v>
      </c>
      <c r="Q290" s="11" t="s">
        <v>8307</v>
      </c>
      <c r="R290" t="s">
        <v>8312</v>
      </c>
      <c r="S290" s="15">
        <f t="shared" si="18"/>
        <v>41051.168900462959</v>
      </c>
      <c r="T290" s="15">
        <f t="shared" si="19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4398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16"/>
        <v>105</v>
      </c>
      <c r="P291">
        <f t="shared" si="17"/>
        <v>67.77</v>
      </c>
      <c r="Q291" s="11" t="s">
        <v>8307</v>
      </c>
      <c r="R291" t="s">
        <v>8312</v>
      </c>
      <c r="S291" s="15">
        <f t="shared" si="18"/>
        <v>41550.456412037034</v>
      </c>
      <c r="T291" s="15">
        <f t="shared" si="19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4399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16"/>
        <v>107</v>
      </c>
      <c r="P292">
        <f t="shared" si="17"/>
        <v>28.58</v>
      </c>
      <c r="Q292" s="11" t="s">
        <v>8307</v>
      </c>
      <c r="R292" t="s">
        <v>8312</v>
      </c>
      <c r="S292" s="15">
        <f t="shared" si="18"/>
        <v>40526.36917824074</v>
      </c>
      <c r="T292" s="15">
        <f t="shared" si="19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4400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16"/>
        <v>120</v>
      </c>
      <c r="P293">
        <f t="shared" si="17"/>
        <v>46.88</v>
      </c>
      <c r="Q293" s="11" t="s">
        <v>8307</v>
      </c>
      <c r="R293" t="s">
        <v>8312</v>
      </c>
      <c r="S293" s="15">
        <f t="shared" si="18"/>
        <v>41376.769050925926</v>
      </c>
      <c r="T293" s="15">
        <f t="shared" si="19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4401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16"/>
        <v>102</v>
      </c>
      <c r="P294">
        <f t="shared" si="17"/>
        <v>154.41999999999999</v>
      </c>
      <c r="Q294" s="11" t="s">
        <v>8307</v>
      </c>
      <c r="R294" t="s">
        <v>8312</v>
      </c>
      <c r="S294" s="15">
        <f t="shared" si="18"/>
        <v>40812.803229166668</v>
      </c>
      <c r="T294" s="15">
        <f t="shared" si="19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4402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16"/>
        <v>101</v>
      </c>
      <c r="P295">
        <f t="shared" si="17"/>
        <v>201.22</v>
      </c>
      <c r="Q295" s="11" t="s">
        <v>8307</v>
      </c>
      <c r="R295" t="s">
        <v>8312</v>
      </c>
      <c r="S295" s="15">
        <f t="shared" si="18"/>
        <v>41719.667986111112</v>
      </c>
      <c r="T295" s="15">
        <f t="shared" si="19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4403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16"/>
        <v>100</v>
      </c>
      <c r="P296">
        <f t="shared" si="17"/>
        <v>100</v>
      </c>
      <c r="Q296" s="11" t="s">
        <v>8307</v>
      </c>
      <c r="R296" t="s">
        <v>8312</v>
      </c>
      <c r="S296" s="15">
        <f t="shared" si="18"/>
        <v>40343.084421296298</v>
      </c>
      <c r="T296" s="15">
        <f t="shared" si="19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4404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16"/>
        <v>133</v>
      </c>
      <c r="P297">
        <f t="shared" si="17"/>
        <v>100.08</v>
      </c>
      <c r="Q297" s="11" t="s">
        <v>8307</v>
      </c>
      <c r="R297" t="s">
        <v>8312</v>
      </c>
      <c r="S297" s="15">
        <f t="shared" si="18"/>
        <v>41519.004733796297</v>
      </c>
      <c r="T297" s="15">
        <f t="shared" si="19"/>
        <v>41579</v>
      </c>
    </row>
    <row r="298" spans="1:20" ht="43.5" hidden="1" x14ac:dyDescent="0.35">
      <c r="A298">
        <v>296</v>
      </c>
      <c r="B298" s="9" t="s">
        <v>297</v>
      </c>
      <c r="C298" s="3" t="s">
        <v>4405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16"/>
        <v>119</v>
      </c>
      <c r="P298">
        <f t="shared" si="17"/>
        <v>230.09</v>
      </c>
      <c r="Q298" s="11" t="s">
        <v>8307</v>
      </c>
      <c r="R298" t="s">
        <v>8312</v>
      </c>
      <c r="S298" s="15">
        <f t="shared" si="18"/>
        <v>41134.475497685184</v>
      </c>
      <c r="T298" s="15">
        <f t="shared" si="19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4406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16"/>
        <v>101</v>
      </c>
      <c r="P299">
        <f t="shared" si="17"/>
        <v>141.75</v>
      </c>
      <c r="Q299" s="11" t="s">
        <v>8307</v>
      </c>
      <c r="R299" t="s">
        <v>8312</v>
      </c>
      <c r="S299" s="15">
        <f t="shared" si="18"/>
        <v>42089.72802083334</v>
      </c>
      <c r="T299" s="15">
        <f t="shared" si="19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4407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16"/>
        <v>109</v>
      </c>
      <c r="P300">
        <f t="shared" si="17"/>
        <v>56.34</v>
      </c>
      <c r="Q300" s="11" t="s">
        <v>8307</v>
      </c>
      <c r="R300" t="s">
        <v>8312</v>
      </c>
      <c r="S300" s="15">
        <f t="shared" si="18"/>
        <v>41709.463518518518</v>
      </c>
      <c r="T300" s="15">
        <f t="shared" si="19"/>
        <v>41768.875</v>
      </c>
    </row>
    <row r="301" spans="1:20" ht="58" hidden="1" x14ac:dyDescent="0.35">
      <c r="A301">
        <v>299</v>
      </c>
      <c r="B301" s="9" t="s">
        <v>300</v>
      </c>
      <c r="C301" s="3" t="s">
        <v>4408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16"/>
        <v>179</v>
      </c>
      <c r="P301">
        <f t="shared" si="17"/>
        <v>73.34</v>
      </c>
      <c r="Q301" s="11" t="s">
        <v>8307</v>
      </c>
      <c r="R301" t="s">
        <v>8312</v>
      </c>
      <c r="S301" s="15">
        <f t="shared" si="18"/>
        <v>40469.225231481483</v>
      </c>
      <c r="T301" s="15">
        <f t="shared" si="19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4409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16"/>
        <v>102</v>
      </c>
      <c r="P302">
        <f t="shared" si="17"/>
        <v>85.34</v>
      </c>
      <c r="Q302" s="11" t="s">
        <v>8307</v>
      </c>
      <c r="R302" t="s">
        <v>8312</v>
      </c>
      <c r="S302" s="15">
        <f t="shared" si="18"/>
        <v>40626.959930555553</v>
      </c>
      <c r="T302" s="15">
        <f t="shared" si="19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4410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16"/>
        <v>119</v>
      </c>
      <c r="P303">
        <f t="shared" si="17"/>
        <v>61.5</v>
      </c>
      <c r="Q303" s="11" t="s">
        <v>8307</v>
      </c>
      <c r="R303" t="s">
        <v>8312</v>
      </c>
      <c r="S303" s="15">
        <f t="shared" si="18"/>
        <v>41312.737673611111</v>
      </c>
      <c r="T303" s="15">
        <f t="shared" si="19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4411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16"/>
        <v>100</v>
      </c>
      <c r="P304">
        <f t="shared" si="17"/>
        <v>93.02</v>
      </c>
      <c r="Q304" s="11" t="s">
        <v>8307</v>
      </c>
      <c r="R304" t="s">
        <v>8312</v>
      </c>
      <c r="S304" s="15">
        <f t="shared" si="18"/>
        <v>40933.856921296298</v>
      </c>
      <c r="T304" s="15">
        <f t="shared" si="19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4412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16"/>
        <v>137</v>
      </c>
      <c r="P305">
        <f t="shared" si="17"/>
        <v>50.29</v>
      </c>
      <c r="Q305" s="11" t="s">
        <v>8307</v>
      </c>
      <c r="R305" t="s">
        <v>8312</v>
      </c>
      <c r="S305" s="15">
        <f t="shared" si="18"/>
        <v>41032.071134259262</v>
      </c>
      <c r="T305" s="15">
        <f t="shared" si="19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4413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16"/>
        <v>232</v>
      </c>
      <c r="P306">
        <f t="shared" si="17"/>
        <v>106.43</v>
      </c>
      <c r="Q306" s="11" t="s">
        <v>8307</v>
      </c>
      <c r="R306" t="s">
        <v>8312</v>
      </c>
      <c r="S306" s="15">
        <f t="shared" si="18"/>
        <v>41114.094872685186</v>
      </c>
      <c r="T306" s="15">
        <f t="shared" si="19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4414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16"/>
        <v>130</v>
      </c>
      <c r="P307">
        <f t="shared" si="17"/>
        <v>51.72</v>
      </c>
      <c r="Q307" s="11" t="s">
        <v>8307</v>
      </c>
      <c r="R307" t="s">
        <v>8312</v>
      </c>
      <c r="S307" s="15">
        <f t="shared" si="18"/>
        <v>40948.630196759259</v>
      </c>
      <c r="T307" s="15">
        <f t="shared" si="19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4415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16"/>
        <v>293</v>
      </c>
      <c r="P308">
        <f t="shared" si="17"/>
        <v>36.61</v>
      </c>
      <c r="Q308" s="11" t="s">
        <v>8307</v>
      </c>
      <c r="R308" t="s">
        <v>8312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4416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16"/>
        <v>111</v>
      </c>
      <c r="P309">
        <f t="shared" si="17"/>
        <v>42.52</v>
      </c>
      <c r="Q309" s="11" t="s">
        <v>8307</v>
      </c>
      <c r="R309" t="s">
        <v>8312</v>
      </c>
      <c r="S309" s="15">
        <f t="shared" si="18"/>
        <v>41282.944456018515</v>
      </c>
      <c r="T309" s="15">
        <f t="shared" si="19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4417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16"/>
        <v>106</v>
      </c>
      <c r="P310">
        <f t="shared" si="17"/>
        <v>62.71</v>
      </c>
      <c r="Q310" s="11" t="s">
        <v>8307</v>
      </c>
      <c r="R310" t="s">
        <v>8312</v>
      </c>
      <c r="S310" s="15">
        <f t="shared" si="18"/>
        <v>40567.694560185184</v>
      </c>
      <c r="T310" s="15">
        <f t="shared" si="19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4418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16"/>
        <v>119</v>
      </c>
      <c r="P311">
        <f t="shared" si="17"/>
        <v>89.96</v>
      </c>
      <c r="Q311" s="11" t="s">
        <v>8307</v>
      </c>
      <c r="R311" t="s">
        <v>8312</v>
      </c>
      <c r="S311" s="15">
        <f t="shared" si="18"/>
        <v>41134.751550925925</v>
      </c>
      <c r="T311" s="15">
        <f t="shared" si="19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4419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16"/>
        <v>104</v>
      </c>
      <c r="P312">
        <f t="shared" si="17"/>
        <v>28.92</v>
      </c>
      <c r="Q312" s="11" t="s">
        <v>8307</v>
      </c>
      <c r="R312" t="s">
        <v>8312</v>
      </c>
      <c r="S312" s="15">
        <f t="shared" si="18"/>
        <v>40821.183136574073</v>
      </c>
      <c r="T312" s="15">
        <f t="shared" si="19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4420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16"/>
        <v>104</v>
      </c>
      <c r="P313">
        <f t="shared" si="17"/>
        <v>138.80000000000001</v>
      </c>
      <c r="Q313" s="11" t="s">
        <v>8307</v>
      </c>
      <c r="R313" t="s">
        <v>8312</v>
      </c>
      <c r="S313" s="15">
        <f t="shared" si="18"/>
        <v>40868.219814814816</v>
      </c>
      <c r="T313" s="15">
        <f t="shared" si="19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4421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16"/>
        <v>112</v>
      </c>
      <c r="P314">
        <f t="shared" si="17"/>
        <v>61.3</v>
      </c>
      <c r="Q314" s="11" t="s">
        <v>8307</v>
      </c>
      <c r="R314" t="s">
        <v>8312</v>
      </c>
      <c r="S314" s="15">
        <f t="shared" si="18"/>
        <v>41348.877685185187</v>
      </c>
      <c r="T314" s="15">
        <f t="shared" si="19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4422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16"/>
        <v>105</v>
      </c>
      <c r="P315">
        <f t="shared" si="17"/>
        <v>80.2</v>
      </c>
      <c r="Q315" s="11" t="s">
        <v>8307</v>
      </c>
      <c r="R315" t="s">
        <v>8312</v>
      </c>
      <c r="S315" s="15">
        <f t="shared" si="18"/>
        <v>40357.227939814817</v>
      </c>
      <c r="T315" s="15">
        <f t="shared" si="19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4423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16"/>
        <v>385</v>
      </c>
      <c r="P316">
        <f t="shared" si="17"/>
        <v>32.1</v>
      </c>
      <c r="Q316" s="11" t="s">
        <v>8307</v>
      </c>
      <c r="R316" t="s">
        <v>8312</v>
      </c>
      <c r="S316" s="15">
        <f t="shared" si="18"/>
        <v>41304.833194444444</v>
      </c>
      <c r="T316" s="15">
        <f t="shared" si="19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4424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16"/>
        <v>101</v>
      </c>
      <c r="P317">
        <f t="shared" si="17"/>
        <v>200.89</v>
      </c>
      <c r="Q317" s="11" t="s">
        <v>8307</v>
      </c>
      <c r="R317" t="s">
        <v>8312</v>
      </c>
      <c r="S317" s="15">
        <f t="shared" si="18"/>
        <v>41113.77238425926</v>
      </c>
      <c r="T317" s="15">
        <f t="shared" si="19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4425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16"/>
        <v>114</v>
      </c>
      <c r="P318">
        <f t="shared" si="17"/>
        <v>108.01</v>
      </c>
      <c r="Q318" s="11" t="s">
        <v>8307</v>
      </c>
      <c r="R318" t="s">
        <v>8312</v>
      </c>
      <c r="S318" s="15">
        <f t="shared" si="18"/>
        <v>41950.923576388886</v>
      </c>
      <c r="T318" s="15">
        <f t="shared" si="19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4426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16"/>
        <v>101</v>
      </c>
      <c r="P319">
        <f t="shared" si="17"/>
        <v>95.7</v>
      </c>
      <c r="Q319" s="11" t="s">
        <v>8307</v>
      </c>
      <c r="R319" t="s">
        <v>8312</v>
      </c>
      <c r="S319" s="15">
        <f t="shared" si="18"/>
        <v>41589.676886574074</v>
      </c>
      <c r="T319" s="15">
        <f t="shared" si="19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4427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16"/>
        <v>283</v>
      </c>
      <c r="P320">
        <f t="shared" si="17"/>
        <v>49.88</v>
      </c>
      <c r="Q320" s="11" t="s">
        <v>8307</v>
      </c>
      <c r="R320" t="s">
        <v>8312</v>
      </c>
      <c r="S320" s="15">
        <f t="shared" si="18"/>
        <v>41330.038784722223</v>
      </c>
      <c r="T320" s="15">
        <f t="shared" si="19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4428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16"/>
        <v>113</v>
      </c>
      <c r="P321">
        <f t="shared" si="17"/>
        <v>110.47</v>
      </c>
      <c r="Q321" s="11" t="s">
        <v>8307</v>
      </c>
      <c r="R321" t="s">
        <v>8312</v>
      </c>
      <c r="S321" s="15">
        <f t="shared" si="18"/>
        <v>40123.83829861111</v>
      </c>
      <c r="T321" s="15">
        <f t="shared" si="19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4429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20">ROUND(E322/D322*100,0)</f>
        <v>107</v>
      </c>
      <c r="P322">
        <f t="shared" si="17"/>
        <v>134.91</v>
      </c>
      <c r="Q322" s="11" t="s">
        <v>8307</v>
      </c>
      <c r="R322" t="s">
        <v>8312</v>
      </c>
      <c r="S322" s="15">
        <f t="shared" si="18"/>
        <v>42331.551307870366</v>
      </c>
      <c r="T322" s="15">
        <f t="shared" si="19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4430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20"/>
        <v>103</v>
      </c>
      <c r="P323">
        <f t="shared" ref="P323:P386" si="21">IFERROR(ROUND(E323/L323,2),0)</f>
        <v>106.62</v>
      </c>
      <c r="Q323" s="11" t="s">
        <v>8307</v>
      </c>
      <c r="R323" t="s">
        <v>8312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4431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0"/>
        <v>108</v>
      </c>
      <c r="P324">
        <f t="shared" si="21"/>
        <v>145.04</v>
      </c>
      <c r="Q324" s="11" t="s">
        <v>8307</v>
      </c>
      <c r="R324" t="s">
        <v>8312</v>
      </c>
      <c r="S324" s="15">
        <f t="shared" si="22"/>
        <v>42473.57</v>
      </c>
      <c r="T324" s="15">
        <f t="shared" si="23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4432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0"/>
        <v>123</v>
      </c>
      <c r="P325">
        <f t="shared" si="21"/>
        <v>114.59</v>
      </c>
      <c r="Q325" s="11" t="s">
        <v>8307</v>
      </c>
      <c r="R325" t="s">
        <v>8312</v>
      </c>
      <c r="S325" s="15">
        <f t="shared" si="22"/>
        <v>42697.32136574074</v>
      </c>
      <c r="T325" s="15">
        <f t="shared" si="23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4433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0"/>
        <v>102</v>
      </c>
      <c r="P326">
        <f t="shared" si="21"/>
        <v>105.32</v>
      </c>
      <c r="Q326" s="11" t="s">
        <v>8307</v>
      </c>
      <c r="R326" t="s">
        <v>8312</v>
      </c>
      <c r="S326" s="15">
        <f t="shared" si="22"/>
        <v>42184.626250000001</v>
      </c>
      <c r="T326" s="15">
        <f t="shared" si="23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4434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0"/>
        <v>104</v>
      </c>
      <c r="P327">
        <f t="shared" si="21"/>
        <v>70.92</v>
      </c>
      <c r="Q327" s="11" t="s">
        <v>8307</v>
      </c>
      <c r="R327" t="s">
        <v>8312</v>
      </c>
      <c r="S327" s="15">
        <f t="shared" si="22"/>
        <v>42689.187881944439</v>
      </c>
      <c r="T327" s="15">
        <f t="shared" si="23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4435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0"/>
        <v>113</v>
      </c>
      <c r="P328">
        <f t="shared" si="21"/>
        <v>147.16999999999999</v>
      </c>
      <c r="Q328" s="11" t="s">
        <v>8307</v>
      </c>
      <c r="R328" t="s">
        <v>8312</v>
      </c>
      <c r="S328" s="15">
        <f t="shared" si="22"/>
        <v>42775.314884259264</v>
      </c>
      <c r="T328" s="15">
        <f t="shared" si="23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4436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0"/>
        <v>136</v>
      </c>
      <c r="P329">
        <f t="shared" si="21"/>
        <v>160.47</v>
      </c>
      <c r="Q329" s="11" t="s">
        <v>8307</v>
      </c>
      <c r="R329" t="s">
        <v>8312</v>
      </c>
      <c r="S329" s="15">
        <f t="shared" si="22"/>
        <v>42058.235289351855</v>
      </c>
      <c r="T329" s="15">
        <f t="shared" si="23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4437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0"/>
        <v>104</v>
      </c>
      <c r="P330">
        <f t="shared" si="21"/>
        <v>156.05000000000001</v>
      </c>
      <c r="Q330" s="11" t="s">
        <v>8307</v>
      </c>
      <c r="R330" t="s">
        <v>8312</v>
      </c>
      <c r="S330" s="15">
        <f t="shared" si="22"/>
        <v>42278.946620370371</v>
      </c>
      <c r="T330" s="15">
        <f t="shared" si="23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4438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0"/>
        <v>106</v>
      </c>
      <c r="P331">
        <f t="shared" si="21"/>
        <v>63.17</v>
      </c>
      <c r="Q331" s="11" t="s">
        <v>8307</v>
      </c>
      <c r="R331" t="s">
        <v>8312</v>
      </c>
      <c r="S331" s="15">
        <f t="shared" si="22"/>
        <v>42291.46674768519</v>
      </c>
      <c r="T331" s="15">
        <f t="shared" si="23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4439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0"/>
        <v>102</v>
      </c>
      <c r="P332">
        <f t="shared" si="21"/>
        <v>104.82</v>
      </c>
      <c r="Q332" s="11" t="s">
        <v>8307</v>
      </c>
      <c r="R332" t="s">
        <v>8312</v>
      </c>
      <c r="S332" s="15">
        <f t="shared" si="22"/>
        <v>41379.515775462962</v>
      </c>
      <c r="T332" s="15">
        <f t="shared" si="23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4440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0"/>
        <v>107</v>
      </c>
      <c r="P333">
        <f t="shared" si="21"/>
        <v>97.36</v>
      </c>
      <c r="Q333" s="11" t="s">
        <v>8307</v>
      </c>
      <c r="R333" t="s">
        <v>8312</v>
      </c>
      <c r="S333" s="15">
        <f t="shared" si="22"/>
        <v>42507.581412037034</v>
      </c>
      <c r="T333" s="15">
        <f t="shared" si="23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4441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0"/>
        <v>113</v>
      </c>
      <c r="P334">
        <f t="shared" si="21"/>
        <v>203.63</v>
      </c>
      <c r="Q334" s="11" t="s">
        <v>8307</v>
      </c>
      <c r="R334" t="s">
        <v>8312</v>
      </c>
      <c r="S334" s="15">
        <f t="shared" si="22"/>
        <v>42263.680289351847</v>
      </c>
      <c r="T334" s="15">
        <f t="shared" si="23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4442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0"/>
        <v>125</v>
      </c>
      <c r="P335">
        <f t="shared" si="21"/>
        <v>188.31</v>
      </c>
      <c r="Q335" s="11" t="s">
        <v>8307</v>
      </c>
      <c r="R335" t="s">
        <v>8312</v>
      </c>
      <c r="S335" s="15">
        <f t="shared" si="22"/>
        <v>42437.636469907404</v>
      </c>
      <c r="T335" s="15">
        <f t="shared" si="23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4443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0"/>
        <v>101</v>
      </c>
      <c r="P336">
        <f t="shared" si="21"/>
        <v>146.65</v>
      </c>
      <c r="Q336" s="11" t="s">
        <v>8307</v>
      </c>
      <c r="R336" t="s">
        <v>8312</v>
      </c>
      <c r="S336" s="15">
        <f t="shared" si="22"/>
        <v>42101.682372685187</v>
      </c>
      <c r="T336" s="15">
        <f t="shared" si="23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4444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0"/>
        <v>103</v>
      </c>
      <c r="P337">
        <f t="shared" si="21"/>
        <v>109.19</v>
      </c>
      <c r="Q337" s="11" t="s">
        <v>8307</v>
      </c>
      <c r="R337" t="s">
        <v>8312</v>
      </c>
      <c r="S337" s="15">
        <f t="shared" si="22"/>
        <v>42101.737442129626</v>
      </c>
      <c r="T337" s="15">
        <f t="shared" si="23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4445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0"/>
        <v>117</v>
      </c>
      <c r="P338">
        <f t="shared" si="21"/>
        <v>59.25</v>
      </c>
      <c r="Q338" s="11" t="s">
        <v>8307</v>
      </c>
      <c r="R338" t="s">
        <v>8312</v>
      </c>
      <c r="S338" s="15">
        <f t="shared" si="22"/>
        <v>42291.596273148149</v>
      </c>
      <c r="T338" s="15">
        <f t="shared" si="23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4446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0"/>
        <v>101</v>
      </c>
      <c r="P339">
        <f t="shared" si="21"/>
        <v>97.9</v>
      </c>
      <c r="Q339" s="11" t="s">
        <v>8307</v>
      </c>
      <c r="R339" t="s">
        <v>8312</v>
      </c>
      <c r="S339" s="15">
        <f t="shared" si="22"/>
        <v>42047.128564814819</v>
      </c>
      <c r="T339" s="15">
        <f t="shared" si="23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4447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0"/>
        <v>110</v>
      </c>
      <c r="P340">
        <f t="shared" si="21"/>
        <v>70</v>
      </c>
      <c r="Q340" s="11" t="s">
        <v>8307</v>
      </c>
      <c r="R340" t="s">
        <v>8312</v>
      </c>
      <c r="S340" s="15">
        <f t="shared" si="22"/>
        <v>42559.755671296298</v>
      </c>
      <c r="T340" s="15">
        <f t="shared" si="23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4448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0"/>
        <v>108</v>
      </c>
      <c r="P341">
        <f t="shared" si="21"/>
        <v>72.87</v>
      </c>
      <c r="Q341" s="11" t="s">
        <v>8307</v>
      </c>
      <c r="R341" t="s">
        <v>8312</v>
      </c>
      <c r="S341" s="15">
        <f t="shared" si="22"/>
        <v>42093.760046296295</v>
      </c>
      <c r="T341" s="15">
        <f t="shared" si="23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4449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0"/>
        <v>125</v>
      </c>
      <c r="P342">
        <f t="shared" si="21"/>
        <v>146.35</v>
      </c>
      <c r="Q342" s="11" t="s">
        <v>8307</v>
      </c>
      <c r="R342" t="s">
        <v>8312</v>
      </c>
      <c r="S342" s="15">
        <f t="shared" si="22"/>
        <v>42772.669062500005</v>
      </c>
      <c r="T342" s="15">
        <f t="shared" si="23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4450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0"/>
        <v>107</v>
      </c>
      <c r="P343">
        <f t="shared" si="21"/>
        <v>67.91</v>
      </c>
      <c r="Q343" s="11" t="s">
        <v>8307</v>
      </c>
      <c r="R343" t="s">
        <v>8312</v>
      </c>
      <c r="S343" s="15">
        <f t="shared" si="22"/>
        <v>41894.879606481481</v>
      </c>
      <c r="T343" s="15">
        <f t="shared" si="23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4451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0"/>
        <v>100</v>
      </c>
      <c r="P344">
        <f t="shared" si="21"/>
        <v>169.85</v>
      </c>
      <c r="Q344" s="11" t="s">
        <v>8307</v>
      </c>
      <c r="R344" t="s">
        <v>8312</v>
      </c>
      <c r="S344" s="15">
        <f t="shared" si="22"/>
        <v>42459.780844907407</v>
      </c>
      <c r="T344" s="15">
        <f t="shared" si="23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4452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0"/>
        <v>102</v>
      </c>
      <c r="P345">
        <f t="shared" si="21"/>
        <v>58.41</v>
      </c>
      <c r="Q345" s="11" t="s">
        <v>8307</v>
      </c>
      <c r="R345" t="s">
        <v>8312</v>
      </c>
      <c r="S345" s="15">
        <f t="shared" si="22"/>
        <v>41926.73778935185</v>
      </c>
      <c r="T345" s="15">
        <f t="shared" si="23"/>
        <v>41957.125</v>
      </c>
    </row>
    <row r="346" spans="1:20" ht="58" hidden="1" x14ac:dyDescent="0.35">
      <c r="A346">
        <v>344</v>
      </c>
      <c r="B346" s="9" t="s">
        <v>345</v>
      </c>
      <c r="C346" s="3" t="s">
        <v>4453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0"/>
        <v>102</v>
      </c>
      <c r="P346">
        <f t="shared" si="21"/>
        <v>119.99</v>
      </c>
      <c r="Q346" s="11" t="s">
        <v>8307</v>
      </c>
      <c r="R346" t="s">
        <v>8312</v>
      </c>
      <c r="S346" s="15">
        <f t="shared" si="22"/>
        <v>42111.970995370371</v>
      </c>
      <c r="T346" s="15">
        <f t="shared" si="23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4454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0"/>
        <v>123</v>
      </c>
      <c r="P347">
        <f t="shared" si="21"/>
        <v>99.86</v>
      </c>
      <c r="Q347" s="11" t="s">
        <v>8307</v>
      </c>
      <c r="R347" t="s">
        <v>8312</v>
      </c>
      <c r="S347" s="15">
        <f t="shared" si="22"/>
        <v>42114.944328703699</v>
      </c>
      <c r="T347" s="15">
        <f t="shared" si="23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4455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0"/>
        <v>170</v>
      </c>
      <c r="P348">
        <f t="shared" si="21"/>
        <v>90.58</v>
      </c>
      <c r="Q348" s="11" t="s">
        <v>8307</v>
      </c>
      <c r="R348" t="s">
        <v>8312</v>
      </c>
      <c r="S348" s="15">
        <f t="shared" si="22"/>
        <v>42261.500243055561</v>
      </c>
      <c r="T348" s="15">
        <f t="shared" si="23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4456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0"/>
        <v>112</v>
      </c>
      <c r="P349">
        <f t="shared" si="21"/>
        <v>117.77</v>
      </c>
      <c r="Q349" s="11" t="s">
        <v>8307</v>
      </c>
      <c r="R349" t="s">
        <v>8312</v>
      </c>
      <c r="S349" s="15">
        <f t="shared" si="22"/>
        <v>42292.495474537034</v>
      </c>
      <c r="T349" s="15">
        <f t="shared" si="23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4457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0"/>
        <v>103</v>
      </c>
      <c r="P350">
        <f t="shared" si="21"/>
        <v>86.55</v>
      </c>
      <c r="Q350" s="11" t="s">
        <v>8307</v>
      </c>
      <c r="R350" t="s">
        <v>8312</v>
      </c>
      <c r="S350" s="15">
        <f t="shared" si="22"/>
        <v>42207.58699074074</v>
      </c>
      <c r="T350" s="15">
        <f t="shared" si="23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4458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0"/>
        <v>107</v>
      </c>
      <c r="P351">
        <f t="shared" si="21"/>
        <v>71.900000000000006</v>
      </c>
      <c r="Q351" s="11" t="s">
        <v>8307</v>
      </c>
      <c r="R351" t="s">
        <v>8312</v>
      </c>
      <c r="S351" s="15">
        <f t="shared" si="22"/>
        <v>42760.498935185184</v>
      </c>
      <c r="T351" s="15">
        <f t="shared" si="23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4459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0"/>
        <v>115</v>
      </c>
      <c r="P352">
        <f t="shared" si="21"/>
        <v>129.82</v>
      </c>
      <c r="Q352" s="11" t="s">
        <v>8307</v>
      </c>
      <c r="R352" t="s">
        <v>8312</v>
      </c>
      <c r="S352" s="15">
        <f t="shared" si="22"/>
        <v>42586.066076388888</v>
      </c>
      <c r="T352" s="15">
        <f t="shared" si="23"/>
        <v>42624.165972222225</v>
      </c>
    </row>
    <row r="353" spans="1:20" ht="58" hidden="1" x14ac:dyDescent="0.35">
      <c r="A353">
        <v>351</v>
      </c>
      <c r="B353" s="9" t="s">
        <v>352</v>
      </c>
      <c r="C353" s="3" t="s">
        <v>4460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0"/>
        <v>127</v>
      </c>
      <c r="P353">
        <f t="shared" si="21"/>
        <v>44.91</v>
      </c>
      <c r="Q353" s="11" t="s">
        <v>8307</v>
      </c>
      <c r="R353" t="s">
        <v>8312</v>
      </c>
      <c r="S353" s="15">
        <f t="shared" si="22"/>
        <v>42427.964745370366</v>
      </c>
      <c r="T353" s="15">
        <f t="shared" si="23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4461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0"/>
        <v>117</v>
      </c>
      <c r="P354">
        <f t="shared" si="21"/>
        <v>40.76</v>
      </c>
      <c r="Q354" s="11" t="s">
        <v>8307</v>
      </c>
      <c r="R354" t="s">
        <v>8312</v>
      </c>
      <c r="S354" s="15">
        <f t="shared" si="22"/>
        <v>41890.167453703703</v>
      </c>
      <c r="T354" s="15">
        <f t="shared" si="23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4462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0"/>
        <v>109</v>
      </c>
      <c r="P355">
        <f t="shared" si="21"/>
        <v>103.52</v>
      </c>
      <c r="Q355" s="11" t="s">
        <v>8307</v>
      </c>
      <c r="R355" t="s">
        <v>8312</v>
      </c>
      <c r="S355" s="15">
        <f t="shared" si="22"/>
        <v>42297.791886574079</v>
      </c>
      <c r="T355" s="15">
        <f t="shared" si="23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4463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0"/>
        <v>104</v>
      </c>
      <c r="P356">
        <f t="shared" si="21"/>
        <v>125.45</v>
      </c>
      <c r="Q356" s="11" t="s">
        <v>8307</v>
      </c>
      <c r="R356" t="s">
        <v>8312</v>
      </c>
      <c r="S356" s="15">
        <f t="shared" si="22"/>
        <v>42438.827789351853</v>
      </c>
      <c r="T356" s="15">
        <f t="shared" si="23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4464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0"/>
        <v>116</v>
      </c>
      <c r="P357">
        <f t="shared" si="21"/>
        <v>246.61</v>
      </c>
      <c r="Q357" s="11" t="s">
        <v>8307</v>
      </c>
      <c r="R357" t="s">
        <v>8312</v>
      </c>
      <c r="S357" s="15">
        <f t="shared" si="22"/>
        <v>41943.293912037036</v>
      </c>
      <c r="T357" s="15">
        <f t="shared" si="23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4465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0"/>
        <v>103</v>
      </c>
      <c r="P358">
        <f t="shared" si="21"/>
        <v>79.400000000000006</v>
      </c>
      <c r="Q358" s="11" t="s">
        <v>8307</v>
      </c>
      <c r="R358" t="s">
        <v>8312</v>
      </c>
      <c r="S358" s="15">
        <f t="shared" si="22"/>
        <v>42415.803159722222</v>
      </c>
      <c r="T358" s="15">
        <f t="shared" si="23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4466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0"/>
        <v>174</v>
      </c>
      <c r="P359">
        <f t="shared" si="21"/>
        <v>86.14</v>
      </c>
      <c r="Q359" s="11" t="s">
        <v>8307</v>
      </c>
      <c r="R359" t="s">
        <v>8312</v>
      </c>
      <c r="S359" s="15">
        <f t="shared" si="22"/>
        <v>42078.222187499996</v>
      </c>
      <c r="T359" s="15">
        <f t="shared" si="23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4467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0"/>
        <v>103</v>
      </c>
      <c r="P360">
        <f t="shared" si="21"/>
        <v>193.05</v>
      </c>
      <c r="Q360" s="11" t="s">
        <v>8307</v>
      </c>
      <c r="R360" t="s">
        <v>8312</v>
      </c>
      <c r="S360" s="15">
        <f t="shared" si="22"/>
        <v>42507.860196759255</v>
      </c>
      <c r="T360" s="15">
        <f t="shared" si="23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4468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0"/>
        <v>105</v>
      </c>
      <c r="P361">
        <f t="shared" si="21"/>
        <v>84.02</v>
      </c>
      <c r="Q361" s="11" t="s">
        <v>8307</v>
      </c>
      <c r="R361" t="s">
        <v>8312</v>
      </c>
      <c r="S361" s="15">
        <f t="shared" si="22"/>
        <v>41935.070486111108</v>
      </c>
      <c r="T361" s="15">
        <f t="shared" si="23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4469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0"/>
        <v>101</v>
      </c>
      <c r="P362">
        <f t="shared" si="21"/>
        <v>139.83000000000001</v>
      </c>
      <c r="Q362" s="11" t="s">
        <v>8307</v>
      </c>
      <c r="R362" t="s">
        <v>8312</v>
      </c>
      <c r="S362" s="15">
        <f t="shared" si="22"/>
        <v>42163.897916666669</v>
      </c>
      <c r="T362" s="15">
        <f t="shared" si="23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4470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0"/>
        <v>111</v>
      </c>
      <c r="P363">
        <f t="shared" si="21"/>
        <v>109.82</v>
      </c>
      <c r="Q363" s="11" t="s">
        <v>8307</v>
      </c>
      <c r="R363" t="s">
        <v>8312</v>
      </c>
      <c r="S363" s="15">
        <f t="shared" si="22"/>
        <v>41936.001226851848</v>
      </c>
      <c r="T363" s="15">
        <f t="shared" si="23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4471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0"/>
        <v>124</v>
      </c>
      <c r="P364">
        <f t="shared" si="21"/>
        <v>139.53</v>
      </c>
      <c r="Q364" s="11" t="s">
        <v>8307</v>
      </c>
      <c r="R364" t="s">
        <v>8312</v>
      </c>
      <c r="S364" s="15">
        <f t="shared" si="22"/>
        <v>41837.210543981484</v>
      </c>
      <c r="T364" s="15">
        <f t="shared" si="23"/>
        <v>41859</v>
      </c>
    </row>
    <row r="365" spans="1:20" ht="58" hidden="1" x14ac:dyDescent="0.35">
      <c r="A365">
        <v>363</v>
      </c>
      <c r="B365" s="9" t="s">
        <v>364</v>
      </c>
      <c r="C365" s="3" t="s">
        <v>4472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0"/>
        <v>101</v>
      </c>
      <c r="P365">
        <f t="shared" si="21"/>
        <v>347.85</v>
      </c>
      <c r="Q365" s="11" t="s">
        <v>8307</v>
      </c>
      <c r="R365" t="s">
        <v>8312</v>
      </c>
      <c r="S365" s="15">
        <f t="shared" si="22"/>
        <v>40255.744629629626</v>
      </c>
      <c r="T365" s="15">
        <f t="shared" si="23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4473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0"/>
        <v>110</v>
      </c>
      <c r="P366">
        <f t="shared" si="21"/>
        <v>68.239999999999995</v>
      </c>
      <c r="Q366" s="11" t="s">
        <v>8307</v>
      </c>
      <c r="R366" t="s">
        <v>8312</v>
      </c>
      <c r="S366" s="15">
        <f t="shared" si="22"/>
        <v>41780.859629629631</v>
      </c>
      <c r="T366" s="15">
        <f t="shared" si="23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4474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0"/>
        <v>104</v>
      </c>
      <c r="P367">
        <f t="shared" si="21"/>
        <v>239.94</v>
      </c>
      <c r="Q367" s="11" t="s">
        <v>8307</v>
      </c>
      <c r="R367" t="s">
        <v>8312</v>
      </c>
      <c r="S367" s="15">
        <f t="shared" si="22"/>
        <v>41668.606469907405</v>
      </c>
      <c r="T367" s="15">
        <f t="shared" si="23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4475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0"/>
        <v>101</v>
      </c>
      <c r="P368">
        <f t="shared" si="21"/>
        <v>287.31</v>
      </c>
      <c r="Q368" s="11" t="s">
        <v>8307</v>
      </c>
      <c r="R368" t="s">
        <v>8312</v>
      </c>
      <c r="S368" s="15">
        <f t="shared" si="22"/>
        <v>41019.793032407404</v>
      </c>
      <c r="T368" s="15">
        <f t="shared" si="23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4476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0"/>
        <v>103</v>
      </c>
      <c r="P369">
        <f t="shared" si="21"/>
        <v>86.85</v>
      </c>
      <c r="Q369" s="11" t="s">
        <v>8307</v>
      </c>
      <c r="R369" t="s">
        <v>8312</v>
      </c>
      <c r="S369" s="15">
        <f t="shared" si="22"/>
        <v>41355.577291666668</v>
      </c>
      <c r="T369" s="15">
        <f t="shared" si="23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4477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0"/>
        <v>104</v>
      </c>
      <c r="P370">
        <f t="shared" si="21"/>
        <v>81.849999999999994</v>
      </c>
      <c r="Q370" s="11" t="s">
        <v>8307</v>
      </c>
      <c r="R370" t="s">
        <v>8312</v>
      </c>
      <c r="S370" s="15">
        <f t="shared" si="22"/>
        <v>42043.605578703704</v>
      </c>
      <c r="T370" s="15">
        <f t="shared" si="23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4478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0"/>
        <v>110</v>
      </c>
      <c r="P371">
        <f t="shared" si="21"/>
        <v>42.87</v>
      </c>
      <c r="Q371" s="11" t="s">
        <v>8307</v>
      </c>
      <c r="R371" t="s">
        <v>8312</v>
      </c>
      <c r="S371" s="15">
        <f t="shared" si="22"/>
        <v>40893.551724537036</v>
      </c>
      <c r="T371" s="15">
        <f t="shared" si="23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4479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0"/>
        <v>122</v>
      </c>
      <c r="P372">
        <f t="shared" si="21"/>
        <v>709.42</v>
      </c>
      <c r="Q372" s="11" t="s">
        <v>8307</v>
      </c>
      <c r="R372" t="s">
        <v>8312</v>
      </c>
      <c r="S372" s="15">
        <f t="shared" si="22"/>
        <v>42711.795138888891</v>
      </c>
      <c r="T372" s="15">
        <f t="shared" si="23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4480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0"/>
        <v>114</v>
      </c>
      <c r="P373">
        <f t="shared" si="21"/>
        <v>161.26</v>
      </c>
      <c r="Q373" s="11" t="s">
        <v>8307</v>
      </c>
      <c r="R373" t="s">
        <v>8312</v>
      </c>
      <c r="S373" s="15">
        <f t="shared" si="22"/>
        <v>41261.767812500002</v>
      </c>
      <c r="T373" s="15">
        <f t="shared" si="23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4481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0"/>
        <v>125</v>
      </c>
      <c r="P374">
        <f t="shared" si="21"/>
        <v>41.78</v>
      </c>
      <c r="Q374" s="11" t="s">
        <v>8307</v>
      </c>
      <c r="R374" t="s">
        <v>8312</v>
      </c>
      <c r="S374" s="15">
        <f t="shared" si="22"/>
        <v>42425.576898148152</v>
      </c>
      <c r="T374" s="15">
        <f t="shared" si="23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4482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0"/>
        <v>107</v>
      </c>
      <c r="P375">
        <f t="shared" si="21"/>
        <v>89.89</v>
      </c>
      <c r="Q375" s="11" t="s">
        <v>8307</v>
      </c>
      <c r="R375" t="s">
        <v>8312</v>
      </c>
      <c r="S375" s="15">
        <f t="shared" si="22"/>
        <v>41078.91201388889</v>
      </c>
      <c r="T375" s="15">
        <f t="shared" si="23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4483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0"/>
        <v>131</v>
      </c>
      <c r="P376">
        <f t="shared" si="21"/>
        <v>45.05</v>
      </c>
      <c r="Q376" s="11" t="s">
        <v>8307</v>
      </c>
      <c r="R376" t="s">
        <v>8312</v>
      </c>
      <c r="S376" s="15">
        <f t="shared" si="22"/>
        <v>40757.889247685183</v>
      </c>
      <c r="T376" s="15">
        <f t="shared" si="23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4484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0"/>
        <v>120</v>
      </c>
      <c r="P377">
        <f t="shared" si="21"/>
        <v>42.86</v>
      </c>
      <c r="Q377" s="11" t="s">
        <v>8307</v>
      </c>
      <c r="R377" t="s">
        <v>8312</v>
      </c>
      <c r="S377" s="15">
        <f t="shared" si="22"/>
        <v>41657.985081018516</v>
      </c>
      <c r="T377" s="15">
        <f t="shared" si="23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4485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0"/>
        <v>106</v>
      </c>
      <c r="P378">
        <f t="shared" si="21"/>
        <v>54.08</v>
      </c>
      <c r="Q378" s="11" t="s">
        <v>8307</v>
      </c>
      <c r="R378" t="s">
        <v>8312</v>
      </c>
      <c r="S378" s="15">
        <f t="shared" si="22"/>
        <v>42576.452731481477</v>
      </c>
      <c r="T378" s="15">
        <f t="shared" si="23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4486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0"/>
        <v>114</v>
      </c>
      <c r="P379">
        <f t="shared" si="21"/>
        <v>103.22</v>
      </c>
      <c r="Q379" s="11" t="s">
        <v>8307</v>
      </c>
      <c r="R379" t="s">
        <v>8312</v>
      </c>
      <c r="S379" s="15">
        <f t="shared" si="22"/>
        <v>42292.250787037032</v>
      </c>
      <c r="T379" s="15">
        <f t="shared" si="23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4487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0"/>
        <v>112</v>
      </c>
      <c r="P380">
        <f t="shared" si="21"/>
        <v>40.4</v>
      </c>
      <c r="Q380" s="11" t="s">
        <v>8307</v>
      </c>
      <c r="R380" t="s">
        <v>8312</v>
      </c>
      <c r="S380" s="15">
        <f t="shared" si="22"/>
        <v>42370.571851851855</v>
      </c>
      <c r="T380" s="15">
        <f t="shared" si="23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4488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0"/>
        <v>116</v>
      </c>
      <c r="P381">
        <f t="shared" si="21"/>
        <v>116.86</v>
      </c>
      <c r="Q381" s="11" t="s">
        <v>8307</v>
      </c>
      <c r="R381" t="s">
        <v>8312</v>
      </c>
      <c r="S381" s="15">
        <f t="shared" si="22"/>
        <v>40987.688333333332</v>
      </c>
      <c r="T381" s="15">
        <f t="shared" si="23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4489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0"/>
        <v>142</v>
      </c>
      <c r="P382">
        <f t="shared" si="21"/>
        <v>115.51</v>
      </c>
      <c r="Q382" s="11" t="s">
        <v>8307</v>
      </c>
      <c r="R382" t="s">
        <v>8312</v>
      </c>
      <c r="S382" s="15">
        <f t="shared" si="22"/>
        <v>42367.719814814816</v>
      </c>
      <c r="T382" s="15">
        <f t="shared" si="23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4490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0"/>
        <v>105</v>
      </c>
      <c r="P383">
        <f t="shared" si="21"/>
        <v>104.31</v>
      </c>
      <c r="Q383" s="11" t="s">
        <v>8307</v>
      </c>
      <c r="R383" t="s">
        <v>8312</v>
      </c>
      <c r="S383" s="15">
        <f t="shared" si="22"/>
        <v>41085.698113425926</v>
      </c>
      <c r="T383" s="15">
        <f t="shared" si="23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4491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0"/>
        <v>256</v>
      </c>
      <c r="P384">
        <f t="shared" si="21"/>
        <v>69.77</v>
      </c>
      <c r="Q384" s="11" t="s">
        <v>8307</v>
      </c>
      <c r="R384" t="s">
        <v>8312</v>
      </c>
      <c r="S384" s="15">
        <f t="shared" si="22"/>
        <v>41144.709490740745</v>
      </c>
      <c r="T384" s="15">
        <f t="shared" si="23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4492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0"/>
        <v>207</v>
      </c>
      <c r="P385">
        <f t="shared" si="21"/>
        <v>43.02</v>
      </c>
      <c r="Q385" s="11" t="s">
        <v>8307</v>
      </c>
      <c r="R385" t="s">
        <v>8312</v>
      </c>
      <c r="S385" s="15">
        <f t="shared" si="22"/>
        <v>41755.117581018516</v>
      </c>
      <c r="T385" s="15">
        <f t="shared" si="23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4493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24">ROUND(E386/D386*100,0)</f>
        <v>112</v>
      </c>
      <c r="P386">
        <f t="shared" si="21"/>
        <v>58.54</v>
      </c>
      <c r="Q386" s="11" t="s">
        <v>8307</v>
      </c>
      <c r="R386" t="s">
        <v>8312</v>
      </c>
      <c r="S386" s="15">
        <f t="shared" si="22"/>
        <v>41980.781793981485</v>
      </c>
      <c r="T386" s="15">
        <f t="shared" si="23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4494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24"/>
        <v>106</v>
      </c>
      <c r="P387">
        <f t="shared" ref="P387:P450" si="25">IFERROR(ROUND(E387/L387,2),0)</f>
        <v>111.8</v>
      </c>
      <c r="Q387" s="11" t="s">
        <v>8307</v>
      </c>
      <c r="R387" t="s">
        <v>8312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4495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24"/>
        <v>100</v>
      </c>
      <c r="P388">
        <f t="shared" si="25"/>
        <v>46.23</v>
      </c>
      <c r="Q388" s="11" t="s">
        <v>8307</v>
      </c>
      <c r="R388" t="s">
        <v>8312</v>
      </c>
      <c r="S388" s="15">
        <f t="shared" si="26"/>
        <v>42211.951284722221</v>
      </c>
      <c r="T388" s="15">
        <f t="shared" si="27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4496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24"/>
        <v>214</v>
      </c>
      <c r="P389">
        <f t="shared" si="25"/>
        <v>144.69</v>
      </c>
      <c r="Q389" s="11" t="s">
        <v>8307</v>
      </c>
      <c r="R389" t="s">
        <v>8312</v>
      </c>
      <c r="S389" s="15">
        <f t="shared" si="26"/>
        <v>42200.67659722222</v>
      </c>
      <c r="T389" s="15">
        <f t="shared" si="27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4497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24"/>
        <v>126</v>
      </c>
      <c r="P390">
        <f t="shared" si="25"/>
        <v>88.85</v>
      </c>
      <c r="Q390" s="11" t="s">
        <v>8307</v>
      </c>
      <c r="R390" t="s">
        <v>8312</v>
      </c>
      <c r="S390" s="15">
        <f t="shared" si="26"/>
        <v>42549.076157407413</v>
      </c>
      <c r="T390" s="15">
        <f t="shared" si="27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4498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24"/>
        <v>182</v>
      </c>
      <c r="P391">
        <f t="shared" si="25"/>
        <v>81.75</v>
      </c>
      <c r="Q391" s="11" t="s">
        <v>8307</v>
      </c>
      <c r="R391" t="s">
        <v>8312</v>
      </c>
      <c r="S391" s="15">
        <f t="shared" si="26"/>
        <v>41674.063078703701</v>
      </c>
      <c r="T391" s="15">
        <f t="shared" si="27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4499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24"/>
        <v>100</v>
      </c>
      <c r="P392">
        <f t="shared" si="25"/>
        <v>71.430000000000007</v>
      </c>
      <c r="Q392" s="11" t="s">
        <v>8307</v>
      </c>
      <c r="R392" t="s">
        <v>8312</v>
      </c>
      <c r="S392" s="15">
        <f t="shared" si="26"/>
        <v>42112.036712962959</v>
      </c>
      <c r="T392" s="15">
        <f t="shared" si="27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4500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24"/>
        <v>101</v>
      </c>
      <c r="P393">
        <f t="shared" si="25"/>
        <v>104.26</v>
      </c>
      <c r="Q393" s="11" t="s">
        <v>8307</v>
      </c>
      <c r="R393" t="s">
        <v>8312</v>
      </c>
      <c r="S393" s="15">
        <f t="shared" si="26"/>
        <v>40865.042256944449</v>
      </c>
      <c r="T393" s="15">
        <f t="shared" si="27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4501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24"/>
        <v>101</v>
      </c>
      <c r="P394">
        <f t="shared" si="25"/>
        <v>90.62</v>
      </c>
      <c r="Q394" s="11" t="s">
        <v>8307</v>
      </c>
      <c r="R394" t="s">
        <v>8312</v>
      </c>
      <c r="S394" s="15">
        <f t="shared" si="26"/>
        <v>40763.717256944445</v>
      </c>
      <c r="T394" s="15">
        <f t="shared" si="27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4502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24"/>
        <v>110</v>
      </c>
      <c r="P395">
        <f t="shared" si="25"/>
        <v>157.33000000000001</v>
      </c>
      <c r="Q395" s="11" t="s">
        <v>8307</v>
      </c>
      <c r="R395" t="s">
        <v>8312</v>
      </c>
      <c r="S395" s="15">
        <f t="shared" si="26"/>
        <v>41526.708935185183</v>
      </c>
      <c r="T395" s="15">
        <f t="shared" si="27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4503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24"/>
        <v>112</v>
      </c>
      <c r="P396">
        <f t="shared" si="25"/>
        <v>105.18</v>
      </c>
      <c r="Q396" s="11" t="s">
        <v>8307</v>
      </c>
      <c r="R396" t="s">
        <v>8312</v>
      </c>
      <c r="S396" s="15">
        <f t="shared" si="26"/>
        <v>42417.818078703705</v>
      </c>
      <c r="T396" s="15">
        <f t="shared" si="27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4504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24"/>
        <v>108</v>
      </c>
      <c r="P397">
        <f t="shared" si="25"/>
        <v>58.72</v>
      </c>
      <c r="Q397" s="11" t="s">
        <v>8307</v>
      </c>
      <c r="R397" t="s">
        <v>8312</v>
      </c>
      <c r="S397" s="15">
        <f t="shared" si="26"/>
        <v>40990.909259259257</v>
      </c>
      <c r="T397" s="15">
        <f t="shared" si="27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4505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24"/>
        <v>107</v>
      </c>
      <c r="P398">
        <f t="shared" si="25"/>
        <v>81.63</v>
      </c>
      <c r="Q398" s="11" t="s">
        <v>8307</v>
      </c>
      <c r="R398" t="s">
        <v>8312</v>
      </c>
      <c r="S398" s="15">
        <f t="shared" si="26"/>
        <v>41082.564884259256</v>
      </c>
      <c r="T398" s="15">
        <f t="shared" si="27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4506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24"/>
        <v>104</v>
      </c>
      <c r="P399">
        <f t="shared" si="25"/>
        <v>56.46</v>
      </c>
      <c r="Q399" s="11" t="s">
        <v>8307</v>
      </c>
      <c r="R399" t="s">
        <v>8312</v>
      </c>
      <c r="S399" s="15">
        <f t="shared" si="26"/>
        <v>40379.776435185187</v>
      </c>
      <c r="T399" s="15">
        <f t="shared" si="27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4507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24"/>
        <v>125</v>
      </c>
      <c r="P400">
        <f t="shared" si="25"/>
        <v>140.1</v>
      </c>
      <c r="Q400" s="11" t="s">
        <v>8307</v>
      </c>
      <c r="R400" t="s">
        <v>8312</v>
      </c>
      <c r="S400" s="15">
        <f t="shared" si="26"/>
        <v>42078.793124999997</v>
      </c>
      <c r="T400" s="15">
        <f t="shared" si="27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4508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24"/>
        <v>107</v>
      </c>
      <c r="P401">
        <f t="shared" si="25"/>
        <v>224.85</v>
      </c>
      <c r="Q401" s="11" t="s">
        <v>8307</v>
      </c>
      <c r="R401" t="s">
        <v>8312</v>
      </c>
      <c r="S401" s="15">
        <f t="shared" si="26"/>
        <v>42687.875775462962</v>
      </c>
      <c r="T401" s="15">
        <f t="shared" si="27"/>
        <v>42718.5</v>
      </c>
    </row>
    <row r="402" spans="1:20" ht="43.5" hidden="1" x14ac:dyDescent="0.35">
      <c r="A402">
        <v>400</v>
      </c>
      <c r="B402" s="9" t="s">
        <v>401</v>
      </c>
      <c r="C402" s="3" t="s">
        <v>4509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24"/>
        <v>112</v>
      </c>
      <c r="P402">
        <f t="shared" si="25"/>
        <v>181.13</v>
      </c>
      <c r="Q402" s="11" t="s">
        <v>8307</v>
      </c>
      <c r="R402" t="s">
        <v>8312</v>
      </c>
      <c r="S402" s="15">
        <f t="shared" si="26"/>
        <v>41745.635960648149</v>
      </c>
      <c r="T402" s="15">
        <f t="shared" si="27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4510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24"/>
        <v>104</v>
      </c>
      <c r="P403">
        <f t="shared" si="25"/>
        <v>711.04</v>
      </c>
      <c r="Q403" s="11" t="s">
        <v>8307</v>
      </c>
      <c r="R403" t="s">
        <v>8312</v>
      </c>
      <c r="S403" s="15">
        <f t="shared" si="26"/>
        <v>40732.842245370368</v>
      </c>
      <c r="T403" s="15">
        <f t="shared" si="27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4511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24"/>
        <v>142</v>
      </c>
      <c r="P404">
        <f t="shared" si="25"/>
        <v>65.88</v>
      </c>
      <c r="Q404" s="11" t="s">
        <v>8307</v>
      </c>
      <c r="R404" t="s">
        <v>8312</v>
      </c>
      <c r="S404" s="15">
        <f t="shared" si="26"/>
        <v>42292.539548611108</v>
      </c>
      <c r="T404" s="15">
        <f t="shared" si="27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4512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24"/>
        <v>105</v>
      </c>
      <c r="P405">
        <f t="shared" si="25"/>
        <v>75.19</v>
      </c>
      <c r="Q405" s="11" t="s">
        <v>8307</v>
      </c>
      <c r="R405" t="s">
        <v>8312</v>
      </c>
      <c r="S405" s="15">
        <f t="shared" si="26"/>
        <v>40718.310659722221</v>
      </c>
      <c r="T405" s="15">
        <f t="shared" si="27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4513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24"/>
        <v>103</v>
      </c>
      <c r="P406">
        <f t="shared" si="25"/>
        <v>133.13999999999999</v>
      </c>
      <c r="Q406" s="11" t="s">
        <v>8307</v>
      </c>
      <c r="R406" t="s">
        <v>8312</v>
      </c>
      <c r="S406" s="15">
        <f t="shared" si="26"/>
        <v>41646.628032407411</v>
      </c>
      <c r="T406" s="15">
        <f t="shared" si="27"/>
        <v>41675.961111111108</v>
      </c>
    </row>
    <row r="407" spans="1:20" ht="43.5" hidden="1" x14ac:dyDescent="0.35">
      <c r="A407">
        <v>405</v>
      </c>
      <c r="B407" s="9" t="s">
        <v>406</v>
      </c>
      <c r="C407" s="3" t="s">
        <v>4514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24"/>
        <v>108</v>
      </c>
      <c r="P407">
        <f t="shared" si="25"/>
        <v>55.2</v>
      </c>
      <c r="Q407" s="11" t="s">
        <v>8307</v>
      </c>
      <c r="R407" t="s">
        <v>8312</v>
      </c>
      <c r="S407" s="15">
        <f t="shared" si="26"/>
        <v>41674.08494212963</v>
      </c>
      <c r="T407" s="15">
        <f t="shared" si="27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4515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24"/>
        <v>108</v>
      </c>
      <c r="P408">
        <f t="shared" si="25"/>
        <v>86.16</v>
      </c>
      <c r="Q408" s="11" t="s">
        <v>8307</v>
      </c>
      <c r="R408" t="s">
        <v>8312</v>
      </c>
      <c r="S408" s="15">
        <f t="shared" si="26"/>
        <v>40638.162465277775</v>
      </c>
      <c r="T408" s="15">
        <f t="shared" si="27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4516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24"/>
        <v>102</v>
      </c>
      <c r="P409">
        <f t="shared" si="25"/>
        <v>92.32</v>
      </c>
      <c r="Q409" s="11" t="s">
        <v>8307</v>
      </c>
      <c r="R409" t="s">
        <v>8312</v>
      </c>
      <c r="S409" s="15">
        <f t="shared" si="26"/>
        <v>40806.870949074073</v>
      </c>
      <c r="T409" s="15">
        <f t="shared" si="27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4517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24"/>
        <v>101</v>
      </c>
      <c r="P410">
        <f t="shared" si="25"/>
        <v>160.16</v>
      </c>
      <c r="Q410" s="11" t="s">
        <v>8307</v>
      </c>
      <c r="R410" t="s">
        <v>8312</v>
      </c>
      <c r="S410" s="15">
        <f t="shared" si="26"/>
        <v>41543.735995370371</v>
      </c>
      <c r="T410" s="15">
        <f t="shared" si="27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4518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24"/>
        <v>137</v>
      </c>
      <c r="P411">
        <f t="shared" si="25"/>
        <v>45.6</v>
      </c>
      <c r="Q411" s="11" t="s">
        <v>8307</v>
      </c>
      <c r="R411" t="s">
        <v>8312</v>
      </c>
      <c r="S411" s="15">
        <f t="shared" si="26"/>
        <v>42543.862777777773</v>
      </c>
      <c r="T411" s="15">
        <f t="shared" si="27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4519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24"/>
        <v>128</v>
      </c>
      <c r="P412">
        <f t="shared" si="25"/>
        <v>183.29</v>
      </c>
      <c r="Q412" s="11" t="s">
        <v>8307</v>
      </c>
      <c r="R412" t="s">
        <v>8312</v>
      </c>
      <c r="S412" s="15">
        <f t="shared" si="26"/>
        <v>42113.981446759266</v>
      </c>
      <c r="T412" s="15">
        <f t="shared" si="27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4520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24"/>
        <v>101</v>
      </c>
      <c r="P413">
        <f t="shared" si="25"/>
        <v>125.79</v>
      </c>
      <c r="Q413" s="11" t="s">
        <v>8307</v>
      </c>
      <c r="R413" t="s">
        <v>8312</v>
      </c>
      <c r="S413" s="15">
        <f t="shared" si="26"/>
        <v>41598.17597222222</v>
      </c>
      <c r="T413" s="15">
        <f t="shared" si="27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4521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24"/>
        <v>127</v>
      </c>
      <c r="P414">
        <f t="shared" si="25"/>
        <v>57.65</v>
      </c>
      <c r="Q414" s="11" t="s">
        <v>8307</v>
      </c>
      <c r="R414" t="s">
        <v>8312</v>
      </c>
      <c r="S414" s="15">
        <f t="shared" si="26"/>
        <v>41099.742800925924</v>
      </c>
      <c r="T414" s="15">
        <f t="shared" si="27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4522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24"/>
        <v>105</v>
      </c>
      <c r="P415">
        <f t="shared" si="25"/>
        <v>78.66</v>
      </c>
      <c r="Q415" s="11" t="s">
        <v>8307</v>
      </c>
      <c r="R415" t="s">
        <v>8312</v>
      </c>
      <c r="S415" s="15">
        <f t="shared" si="26"/>
        <v>41079.877442129626</v>
      </c>
      <c r="T415" s="15">
        <f t="shared" si="27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4523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24"/>
        <v>103</v>
      </c>
      <c r="P416">
        <f t="shared" si="25"/>
        <v>91.48</v>
      </c>
      <c r="Q416" s="11" t="s">
        <v>8307</v>
      </c>
      <c r="R416" t="s">
        <v>8312</v>
      </c>
      <c r="S416" s="15">
        <f t="shared" si="26"/>
        <v>41529.063252314816</v>
      </c>
      <c r="T416" s="15">
        <f t="shared" si="27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4524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24"/>
        <v>102</v>
      </c>
      <c r="P417">
        <f t="shared" si="25"/>
        <v>68.099999999999994</v>
      </c>
      <c r="Q417" s="11" t="s">
        <v>8307</v>
      </c>
      <c r="R417" t="s">
        <v>8312</v>
      </c>
      <c r="S417" s="15">
        <f t="shared" si="26"/>
        <v>41904.851875</v>
      </c>
      <c r="T417" s="15">
        <f t="shared" si="27"/>
        <v>41929.5</v>
      </c>
    </row>
    <row r="418" spans="1:20" ht="43.5" hidden="1" x14ac:dyDescent="0.35">
      <c r="A418">
        <v>416</v>
      </c>
      <c r="B418" s="9" t="s">
        <v>417</v>
      </c>
      <c r="C418" s="3" t="s">
        <v>4525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24"/>
        <v>120</v>
      </c>
      <c r="P418">
        <f t="shared" si="25"/>
        <v>48.09</v>
      </c>
      <c r="Q418" s="11" t="s">
        <v>8307</v>
      </c>
      <c r="R418" t="s">
        <v>8312</v>
      </c>
      <c r="S418" s="15">
        <f t="shared" si="26"/>
        <v>41648.396192129629</v>
      </c>
      <c r="T418" s="15">
        <f t="shared" si="27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4526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24"/>
        <v>100</v>
      </c>
      <c r="P419">
        <f t="shared" si="25"/>
        <v>202.42</v>
      </c>
      <c r="Q419" s="11" t="s">
        <v>8307</v>
      </c>
      <c r="R419" t="s">
        <v>8312</v>
      </c>
      <c r="S419" s="15">
        <f t="shared" si="26"/>
        <v>41360.970601851855</v>
      </c>
      <c r="T419" s="15">
        <f t="shared" si="27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4527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24"/>
        <v>101</v>
      </c>
      <c r="P420">
        <f t="shared" si="25"/>
        <v>216.75</v>
      </c>
      <c r="Q420" s="11" t="s">
        <v>8307</v>
      </c>
      <c r="R420" t="s">
        <v>8312</v>
      </c>
      <c r="S420" s="15">
        <f t="shared" si="26"/>
        <v>42178.282372685186</v>
      </c>
      <c r="T420" s="15">
        <f t="shared" si="27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4528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24"/>
        <v>100</v>
      </c>
      <c r="P421">
        <f t="shared" si="25"/>
        <v>110.07</v>
      </c>
      <c r="Q421" s="11" t="s">
        <v>8307</v>
      </c>
      <c r="R421" t="s">
        <v>8312</v>
      </c>
      <c r="S421" s="15">
        <f t="shared" si="26"/>
        <v>41394.842442129629</v>
      </c>
      <c r="T421" s="15">
        <f t="shared" si="27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4529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24"/>
        <v>0</v>
      </c>
      <c r="P422">
        <f t="shared" si="25"/>
        <v>4.83</v>
      </c>
      <c r="Q422" s="11" t="s">
        <v>8307</v>
      </c>
      <c r="R422" t="s">
        <v>8313</v>
      </c>
      <c r="S422" s="15">
        <f t="shared" si="26"/>
        <v>41682.23646990741</v>
      </c>
      <c r="T422" s="15">
        <f t="shared" si="27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4530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24"/>
        <v>2</v>
      </c>
      <c r="P423">
        <f t="shared" si="25"/>
        <v>50.17</v>
      </c>
      <c r="Q423" s="11" t="s">
        <v>8307</v>
      </c>
      <c r="R423" t="s">
        <v>8313</v>
      </c>
      <c r="S423" s="15">
        <f t="shared" si="26"/>
        <v>42177.491388888884</v>
      </c>
      <c r="T423" s="15">
        <f t="shared" si="27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4531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24"/>
        <v>1</v>
      </c>
      <c r="P424">
        <f t="shared" si="25"/>
        <v>35.83</v>
      </c>
      <c r="Q424" s="11" t="s">
        <v>8307</v>
      </c>
      <c r="R424" t="s">
        <v>8313</v>
      </c>
      <c r="S424" s="15">
        <f t="shared" si="26"/>
        <v>41863.260381944441</v>
      </c>
      <c r="T424" s="15">
        <f t="shared" si="27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4532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24"/>
        <v>1</v>
      </c>
      <c r="P425">
        <f t="shared" si="25"/>
        <v>11.77</v>
      </c>
      <c r="Q425" s="11" t="s">
        <v>8307</v>
      </c>
      <c r="R425" t="s">
        <v>8313</v>
      </c>
      <c r="S425" s="15">
        <f t="shared" si="26"/>
        <v>41400.92627314815</v>
      </c>
      <c r="T425" s="15">
        <f t="shared" si="27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4533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24"/>
        <v>7</v>
      </c>
      <c r="P426">
        <f t="shared" si="25"/>
        <v>40.78</v>
      </c>
      <c r="Q426" s="11" t="s">
        <v>8307</v>
      </c>
      <c r="R426" t="s">
        <v>8313</v>
      </c>
      <c r="S426" s="15">
        <f t="shared" si="26"/>
        <v>40934.376145833332</v>
      </c>
      <c r="T426" s="15">
        <f t="shared" si="27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4534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24"/>
        <v>0</v>
      </c>
      <c r="P427">
        <f t="shared" si="25"/>
        <v>3</v>
      </c>
      <c r="Q427" s="11" t="s">
        <v>8307</v>
      </c>
      <c r="R427" t="s">
        <v>8313</v>
      </c>
      <c r="S427" s="15">
        <f t="shared" si="26"/>
        <v>42275.861157407402</v>
      </c>
      <c r="T427" s="15">
        <f t="shared" si="27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4535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24"/>
        <v>1</v>
      </c>
      <c r="P428">
        <f t="shared" si="25"/>
        <v>16.63</v>
      </c>
      <c r="Q428" s="11" t="s">
        <v>8307</v>
      </c>
      <c r="R428" t="s">
        <v>8313</v>
      </c>
      <c r="S428" s="15">
        <f t="shared" si="26"/>
        <v>42400.711967592593</v>
      </c>
      <c r="T428" s="15">
        <f t="shared" si="27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4536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24"/>
        <v>0</v>
      </c>
      <c r="P429">
        <f t="shared" si="25"/>
        <v>0</v>
      </c>
      <c r="Q429" s="11" t="s">
        <v>8307</v>
      </c>
      <c r="R429" t="s">
        <v>8313</v>
      </c>
      <c r="S429" s="15">
        <f t="shared" si="26"/>
        <v>42285.909027777772</v>
      </c>
      <c r="T429" s="15">
        <f t="shared" si="27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4537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24"/>
        <v>6</v>
      </c>
      <c r="P430">
        <f t="shared" si="25"/>
        <v>52</v>
      </c>
      <c r="Q430" s="11" t="s">
        <v>8307</v>
      </c>
      <c r="R430" t="s">
        <v>8313</v>
      </c>
      <c r="S430" s="15">
        <f t="shared" si="26"/>
        <v>41778.766724537039</v>
      </c>
      <c r="T430" s="15">
        <f t="shared" si="27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4538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24"/>
        <v>0</v>
      </c>
      <c r="P431">
        <f t="shared" si="25"/>
        <v>0</v>
      </c>
      <c r="Q431" s="11" t="s">
        <v>8307</v>
      </c>
      <c r="R431" t="s">
        <v>8313</v>
      </c>
      <c r="S431" s="15">
        <f t="shared" si="26"/>
        <v>40070.901412037041</v>
      </c>
      <c r="T431" s="15">
        <f t="shared" si="27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4539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24"/>
        <v>2</v>
      </c>
      <c r="P432">
        <f t="shared" si="25"/>
        <v>4.8</v>
      </c>
      <c r="Q432" s="11" t="s">
        <v>8307</v>
      </c>
      <c r="R432" t="s">
        <v>8313</v>
      </c>
      <c r="S432" s="15">
        <f t="shared" si="26"/>
        <v>41513.107256944444</v>
      </c>
      <c r="T432" s="15">
        <f t="shared" si="27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4540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24"/>
        <v>14</v>
      </c>
      <c r="P433">
        <f t="shared" si="25"/>
        <v>51.88</v>
      </c>
      <c r="Q433" s="11" t="s">
        <v>8307</v>
      </c>
      <c r="R433" t="s">
        <v>8313</v>
      </c>
      <c r="S433" s="15">
        <f t="shared" si="26"/>
        <v>42526.871331018512</v>
      </c>
      <c r="T433" s="15">
        <f t="shared" si="27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4541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24"/>
        <v>10</v>
      </c>
      <c r="P434">
        <f t="shared" si="25"/>
        <v>71.25</v>
      </c>
      <c r="Q434" s="11" t="s">
        <v>8307</v>
      </c>
      <c r="R434" t="s">
        <v>8313</v>
      </c>
      <c r="S434" s="15">
        <f t="shared" si="26"/>
        <v>42238.726631944446</v>
      </c>
      <c r="T434" s="15">
        <f t="shared" si="27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4542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24"/>
        <v>0</v>
      </c>
      <c r="P435">
        <f t="shared" si="25"/>
        <v>0</v>
      </c>
      <c r="Q435" s="11" t="s">
        <v>8307</v>
      </c>
      <c r="R435" t="s">
        <v>8313</v>
      </c>
      <c r="S435" s="15">
        <f t="shared" si="26"/>
        <v>42228.629884259266</v>
      </c>
      <c r="T435" s="15">
        <f t="shared" si="27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4543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24"/>
        <v>5</v>
      </c>
      <c r="P436">
        <f t="shared" si="25"/>
        <v>62.5</v>
      </c>
      <c r="Q436" s="11" t="s">
        <v>8307</v>
      </c>
      <c r="R436" t="s">
        <v>8313</v>
      </c>
      <c r="S436" s="15">
        <f t="shared" si="26"/>
        <v>41576.834513888891</v>
      </c>
      <c r="T436" s="15">
        <f t="shared" si="27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4544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24"/>
        <v>0</v>
      </c>
      <c r="P437">
        <f t="shared" si="25"/>
        <v>1</v>
      </c>
      <c r="Q437" s="11" t="s">
        <v>8307</v>
      </c>
      <c r="R437" t="s">
        <v>8313</v>
      </c>
      <c r="S437" s="15">
        <f t="shared" si="26"/>
        <v>41500.747453703705</v>
      </c>
      <c r="T437" s="15">
        <f t="shared" si="27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4545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24"/>
        <v>0</v>
      </c>
      <c r="P438">
        <f t="shared" si="25"/>
        <v>0</v>
      </c>
      <c r="Q438" s="11" t="s">
        <v>8307</v>
      </c>
      <c r="R438" t="s">
        <v>8313</v>
      </c>
      <c r="S438" s="15">
        <f t="shared" si="26"/>
        <v>41456.36241898148</v>
      </c>
      <c r="T438" s="15">
        <f t="shared" si="27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4546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24"/>
        <v>0</v>
      </c>
      <c r="P439">
        <f t="shared" si="25"/>
        <v>0</v>
      </c>
      <c r="Q439" s="11" t="s">
        <v>8307</v>
      </c>
      <c r="R439" t="s">
        <v>8313</v>
      </c>
      <c r="S439" s="15">
        <f t="shared" si="26"/>
        <v>42591.31858796296</v>
      </c>
      <c r="T439" s="15">
        <f t="shared" si="27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4547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24"/>
        <v>9</v>
      </c>
      <c r="P440">
        <f t="shared" si="25"/>
        <v>170.55</v>
      </c>
      <c r="Q440" s="11" t="s">
        <v>8307</v>
      </c>
      <c r="R440" t="s">
        <v>8313</v>
      </c>
      <c r="S440" s="15">
        <f t="shared" si="26"/>
        <v>42296.261087962965</v>
      </c>
      <c r="T440" s="15">
        <f t="shared" si="27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4548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24"/>
        <v>0</v>
      </c>
      <c r="P441">
        <f t="shared" si="25"/>
        <v>0</v>
      </c>
      <c r="Q441" s="11" t="s">
        <v>8307</v>
      </c>
      <c r="R441" t="s">
        <v>8313</v>
      </c>
      <c r="S441" s="15">
        <f t="shared" si="26"/>
        <v>41919.761782407404</v>
      </c>
      <c r="T441" s="15">
        <f t="shared" si="27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4549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24"/>
        <v>0</v>
      </c>
      <c r="P442">
        <f t="shared" si="25"/>
        <v>5</v>
      </c>
      <c r="Q442" s="11" t="s">
        <v>8307</v>
      </c>
      <c r="R442" t="s">
        <v>8313</v>
      </c>
      <c r="S442" s="15">
        <f t="shared" si="26"/>
        <v>42423.985567129625</v>
      </c>
      <c r="T442" s="15">
        <f t="shared" si="27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4550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24"/>
        <v>0</v>
      </c>
      <c r="P443">
        <f t="shared" si="25"/>
        <v>0</v>
      </c>
      <c r="Q443" s="11" t="s">
        <v>8307</v>
      </c>
      <c r="R443" t="s">
        <v>8313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4551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24"/>
        <v>39</v>
      </c>
      <c r="P444">
        <f t="shared" si="25"/>
        <v>393.59</v>
      </c>
      <c r="Q444" s="11" t="s">
        <v>8307</v>
      </c>
      <c r="R444" t="s">
        <v>8313</v>
      </c>
      <c r="S444" s="15">
        <f t="shared" si="26"/>
        <v>42024.888692129629</v>
      </c>
      <c r="T444" s="15">
        <f t="shared" si="27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4552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24"/>
        <v>0</v>
      </c>
      <c r="P445">
        <f t="shared" si="25"/>
        <v>5</v>
      </c>
      <c r="Q445" s="11" t="s">
        <v>8307</v>
      </c>
      <c r="R445" t="s">
        <v>8313</v>
      </c>
      <c r="S445" s="15">
        <f t="shared" si="26"/>
        <v>41650.015057870369</v>
      </c>
      <c r="T445" s="15">
        <f t="shared" si="27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4553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24"/>
        <v>5</v>
      </c>
      <c r="P446">
        <f t="shared" si="25"/>
        <v>50</v>
      </c>
      <c r="Q446" s="11" t="s">
        <v>8307</v>
      </c>
      <c r="R446" t="s">
        <v>8313</v>
      </c>
      <c r="S446" s="15">
        <f t="shared" si="26"/>
        <v>40894.906956018516</v>
      </c>
      <c r="T446" s="15">
        <f t="shared" si="27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4554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24"/>
        <v>0</v>
      </c>
      <c r="P447">
        <f t="shared" si="25"/>
        <v>1</v>
      </c>
      <c r="Q447" s="11" t="s">
        <v>8307</v>
      </c>
      <c r="R447" t="s">
        <v>8313</v>
      </c>
      <c r="S447" s="15">
        <f t="shared" si="26"/>
        <v>42130.335358796292</v>
      </c>
      <c r="T447" s="15">
        <f t="shared" si="27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4555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24"/>
        <v>7</v>
      </c>
      <c r="P448">
        <f t="shared" si="25"/>
        <v>47.88</v>
      </c>
      <c r="Q448" s="11" t="s">
        <v>8307</v>
      </c>
      <c r="R448" t="s">
        <v>8313</v>
      </c>
      <c r="S448" s="15">
        <f t="shared" si="26"/>
        <v>42037.083564814813</v>
      </c>
      <c r="T448" s="15">
        <f t="shared" si="27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4556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24"/>
        <v>0</v>
      </c>
      <c r="P449">
        <f t="shared" si="25"/>
        <v>5</v>
      </c>
      <c r="Q449" s="11" t="s">
        <v>8307</v>
      </c>
      <c r="R449" t="s">
        <v>8313</v>
      </c>
      <c r="S449" s="15">
        <f t="shared" si="26"/>
        <v>41331.555127314816</v>
      </c>
      <c r="T449" s="15">
        <f t="shared" si="27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4557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28">ROUND(E450/D450*100,0)</f>
        <v>3</v>
      </c>
      <c r="P450">
        <f t="shared" si="25"/>
        <v>20.5</v>
      </c>
      <c r="Q450" s="11" t="s">
        <v>8307</v>
      </c>
      <c r="R450" t="s">
        <v>8313</v>
      </c>
      <c r="S450" s="15">
        <f t="shared" si="26"/>
        <v>41753.758043981477</v>
      </c>
      <c r="T450" s="15">
        <f t="shared" si="27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4558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28"/>
        <v>2</v>
      </c>
      <c r="P451">
        <f t="shared" ref="P451:P514" si="29">IFERROR(ROUND(E451/L451,2),0)</f>
        <v>9</v>
      </c>
      <c r="Q451" s="11" t="s">
        <v>8307</v>
      </c>
      <c r="R451" t="s">
        <v>8313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4559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28"/>
        <v>1</v>
      </c>
      <c r="P452">
        <f t="shared" si="29"/>
        <v>56.57</v>
      </c>
      <c r="Q452" s="11" t="s">
        <v>8307</v>
      </c>
      <c r="R452" t="s">
        <v>8313</v>
      </c>
      <c r="S452" s="15">
        <f t="shared" si="30"/>
        <v>41654.946759259255</v>
      </c>
      <c r="T452" s="15">
        <f t="shared" si="31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4560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28"/>
        <v>0</v>
      </c>
      <c r="P453">
        <f t="shared" si="29"/>
        <v>0</v>
      </c>
      <c r="Q453" s="11" t="s">
        <v>8307</v>
      </c>
      <c r="R453" t="s">
        <v>8313</v>
      </c>
      <c r="S453" s="15">
        <f t="shared" si="30"/>
        <v>41634.715173611112</v>
      </c>
      <c r="T453" s="15">
        <f t="shared" si="31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4561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28"/>
        <v>64</v>
      </c>
      <c r="P454">
        <f t="shared" si="29"/>
        <v>40</v>
      </c>
      <c r="Q454" s="11" t="s">
        <v>8307</v>
      </c>
      <c r="R454" t="s">
        <v>8313</v>
      </c>
      <c r="S454" s="15">
        <f t="shared" si="30"/>
        <v>42107.703877314809</v>
      </c>
      <c r="T454" s="15">
        <f t="shared" si="31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4562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28"/>
        <v>0</v>
      </c>
      <c r="P455">
        <f t="shared" si="29"/>
        <v>13</v>
      </c>
      <c r="Q455" s="11" t="s">
        <v>8307</v>
      </c>
      <c r="R455" t="s">
        <v>8313</v>
      </c>
      <c r="S455" s="15">
        <f t="shared" si="30"/>
        <v>42038.824988425928</v>
      </c>
      <c r="T455" s="15">
        <f t="shared" si="31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4563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28"/>
        <v>1</v>
      </c>
      <c r="P456">
        <f t="shared" si="29"/>
        <v>16.399999999999999</v>
      </c>
      <c r="Q456" s="11" t="s">
        <v>8307</v>
      </c>
      <c r="R456" t="s">
        <v>8313</v>
      </c>
      <c r="S456" s="15">
        <f t="shared" si="30"/>
        <v>41938.717256944445</v>
      </c>
      <c r="T456" s="15">
        <f t="shared" si="31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4564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28"/>
        <v>0</v>
      </c>
      <c r="P457">
        <f t="shared" si="29"/>
        <v>22.5</v>
      </c>
      <c r="Q457" s="11" t="s">
        <v>8307</v>
      </c>
      <c r="R457" t="s">
        <v>8313</v>
      </c>
      <c r="S457" s="15">
        <f t="shared" si="30"/>
        <v>40971.002569444441</v>
      </c>
      <c r="T457" s="15">
        <f t="shared" si="31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4565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28"/>
        <v>1</v>
      </c>
      <c r="P458">
        <f t="shared" si="29"/>
        <v>20.329999999999998</v>
      </c>
      <c r="Q458" s="11" t="s">
        <v>8307</v>
      </c>
      <c r="R458" t="s">
        <v>8313</v>
      </c>
      <c r="S458" s="15">
        <f t="shared" si="30"/>
        <v>41547.694456018515</v>
      </c>
      <c r="T458" s="15">
        <f t="shared" si="31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4566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28"/>
        <v>0</v>
      </c>
      <c r="P459">
        <f t="shared" si="29"/>
        <v>0</v>
      </c>
      <c r="Q459" s="11" t="s">
        <v>8307</v>
      </c>
      <c r="R459" t="s">
        <v>8313</v>
      </c>
      <c r="S459" s="15">
        <f t="shared" si="30"/>
        <v>41837.767500000002</v>
      </c>
      <c r="T459" s="15">
        <f t="shared" si="31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4567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28"/>
        <v>8</v>
      </c>
      <c r="P460">
        <f t="shared" si="29"/>
        <v>16.760000000000002</v>
      </c>
      <c r="Q460" s="11" t="s">
        <v>8307</v>
      </c>
      <c r="R460" t="s">
        <v>8313</v>
      </c>
      <c r="S460" s="15">
        <f t="shared" si="30"/>
        <v>41378.69976851852</v>
      </c>
      <c r="T460" s="15">
        <f t="shared" si="31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4568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28"/>
        <v>0</v>
      </c>
      <c r="P461">
        <f t="shared" si="29"/>
        <v>25</v>
      </c>
      <c r="Q461" s="11" t="s">
        <v>8307</v>
      </c>
      <c r="R461" t="s">
        <v>8313</v>
      </c>
      <c r="S461" s="15">
        <f t="shared" si="30"/>
        <v>40800.6403587963</v>
      </c>
      <c r="T461" s="15">
        <f t="shared" si="31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4569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28"/>
        <v>0</v>
      </c>
      <c r="P462">
        <f t="shared" si="29"/>
        <v>12.5</v>
      </c>
      <c r="Q462" s="11" t="s">
        <v>8307</v>
      </c>
      <c r="R462" t="s">
        <v>8313</v>
      </c>
      <c r="S462" s="15">
        <f t="shared" si="30"/>
        <v>41759.542534722219</v>
      </c>
      <c r="T462" s="15">
        <f t="shared" si="31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4570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28"/>
        <v>0</v>
      </c>
      <c r="P463">
        <f t="shared" si="29"/>
        <v>0</v>
      </c>
      <c r="Q463" s="11" t="s">
        <v>8307</v>
      </c>
      <c r="R463" t="s">
        <v>8313</v>
      </c>
      <c r="S463" s="15">
        <f t="shared" si="30"/>
        <v>41407.84684027778</v>
      </c>
      <c r="T463" s="15">
        <f t="shared" si="31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4571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28"/>
        <v>0</v>
      </c>
      <c r="P464">
        <f t="shared" si="29"/>
        <v>0</v>
      </c>
      <c r="Q464" s="11" t="s">
        <v>8307</v>
      </c>
      <c r="R464" t="s">
        <v>8313</v>
      </c>
      <c r="S464" s="15">
        <f t="shared" si="30"/>
        <v>40705.126631944448</v>
      </c>
      <c r="T464" s="15">
        <f t="shared" si="31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4572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28"/>
        <v>2</v>
      </c>
      <c r="P465">
        <f t="shared" si="29"/>
        <v>113.64</v>
      </c>
      <c r="Q465" s="11" t="s">
        <v>8307</v>
      </c>
      <c r="R465" t="s">
        <v>8313</v>
      </c>
      <c r="S465" s="15">
        <f t="shared" si="30"/>
        <v>40750.710104166668</v>
      </c>
      <c r="T465" s="15">
        <f t="shared" si="31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4573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28"/>
        <v>0</v>
      </c>
      <c r="P466">
        <f t="shared" si="29"/>
        <v>1</v>
      </c>
      <c r="Q466" s="11" t="s">
        <v>8307</v>
      </c>
      <c r="R466" t="s">
        <v>8313</v>
      </c>
      <c r="S466" s="15">
        <f t="shared" si="30"/>
        <v>42488.848784722228</v>
      </c>
      <c r="T466" s="15">
        <f t="shared" si="31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4574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28"/>
        <v>27</v>
      </c>
      <c r="P467">
        <f t="shared" si="29"/>
        <v>17.25</v>
      </c>
      <c r="Q467" s="11" t="s">
        <v>8307</v>
      </c>
      <c r="R467" t="s">
        <v>8313</v>
      </c>
      <c r="S467" s="15">
        <f t="shared" si="30"/>
        <v>41801.120069444441</v>
      </c>
      <c r="T467" s="15">
        <f t="shared" si="31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4575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28"/>
        <v>1</v>
      </c>
      <c r="P468">
        <f t="shared" si="29"/>
        <v>15.2</v>
      </c>
      <c r="Q468" s="11" t="s">
        <v>8307</v>
      </c>
      <c r="R468" t="s">
        <v>8313</v>
      </c>
      <c r="S468" s="15">
        <f t="shared" si="30"/>
        <v>41129.942870370374</v>
      </c>
      <c r="T468" s="15">
        <f t="shared" si="31"/>
        <v>41159.942870370374</v>
      </c>
    </row>
    <row r="469" spans="1:20" ht="58" hidden="1" x14ac:dyDescent="0.35">
      <c r="A469">
        <v>467</v>
      </c>
      <c r="B469" s="9" t="s">
        <v>468</v>
      </c>
      <c r="C469" s="3" t="s">
        <v>4576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28"/>
        <v>22</v>
      </c>
      <c r="P469">
        <f t="shared" si="29"/>
        <v>110.64</v>
      </c>
      <c r="Q469" s="11" t="s">
        <v>8307</v>
      </c>
      <c r="R469" t="s">
        <v>8313</v>
      </c>
      <c r="S469" s="15">
        <f t="shared" si="30"/>
        <v>41135.679791666669</v>
      </c>
      <c r="T469" s="15">
        <f t="shared" si="31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4577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28"/>
        <v>0</v>
      </c>
      <c r="P470">
        <f t="shared" si="29"/>
        <v>0</v>
      </c>
      <c r="Q470" s="11" t="s">
        <v>8307</v>
      </c>
      <c r="R470" t="s">
        <v>8313</v>
      </c>
      <c r="S470" s="15">
        <f t="shared" si="30"/>
        <v>41041.167627314811</v>
      </c>
      <c r="T470" s="15">
        <f t="shared" si="31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4578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28"/>
        <v>0</v>
      </c>
      <c r="P471">
        <f t="shared" si="29"/>
        <v>0</v>
      </c>
      <c r="Q471" s="11" t="s">
        <v>8307</v>
      </c>
      <c r="R471" t="s">
        <v>8313</v>
      </c>
      <c r="S471" s="15">
        <f t="shared" si="30"/>
        <v>41827.989861111113</v>
      </c>
      <c r="T471" s="15">
        <f t="shared" si="31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4579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28"/>
        <v>1</v>
      </c>
      <c r="P472">
        <f t="shared" si="29"/>
        <v>25.5</v>
      </c>
      <c r="Q472" s="11" t="s">
        <v>8307</v>
      </c>
      <c r="R472" t="s">
        <v>8313</v>
      </c>
      <c r="S472" s="15">
        <f t="shared" si="30"/>
        <v>41605.167696759258</v>
      </c>
      <c r="T472" s="15">
        <f t="shared" si="31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4580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28"/>
        <v>12</v>
      </c>
      <c r="P473">
        <f t="shared" si="29"/>
        <v>38.479999999999997</v>
      </c>
      <c r="Q473" s="11" t="s">
        <v>8307</v>
      </c>
      <c r="R473" t="s">
        <v>8313</v>
      </c>
      <c r="S473" s="15">
        <f t="shared" si="30"/>
        <v>41703.721979166665</v>
      </c>
      <c r="T473" s="15">
        <f t="shared" si="31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4581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28"/>
        <v>18</v>
      </c>
      <c r="P474">
        <f t="shared" si="29"/>
        <v>28.2</v>
      </c>
      <c r="Q474" s="11" t="s">
        <v>8307</v>
      </c>
      <c r="R474" t="s">
        <v>8313</v>
      </c>
      <c r="S474" s="15">
        <f t="shared" si="30"/>
        <v>41844.922662037039</v>
      </c>
      <c r="T474" s="15">
        <f t="shared" si="31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4582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28"/>
        <v>3</v>
      </c>
      <c r="P475">
        <f t="shared" si="29"/>
        <v>61.5</v>
      </c>
      <c r="Q475" s="11" t="s">
        <v>8307</v>
      </c>
      <c r="R475" t="s">
        <v>8313</v>
      </c>
      <c r="S475" s="15">
        <f t="shared" si="30"/>
        <v>41869.698136574072</v>
      </c>
      <c r="T475" s="15">
        <f t="shared" si="31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4583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28"/>
        <v>0</v>
      </c>
      <c r="P476">
        <f t="shared" si="29"/>
        <v>1</v>
      </c>
      <c r="Q476" s="11" t="s">
        <v>8307</v>
      </c>
      <c r="R476" t="s">
        <v>8313</v>
      </c>
      <c r="S476" s="15">
        <f t="shared" si="30"/>
        <v>42753.329039351855</v>
      </c>
      <c r="T476" s="15">
        <f t="shared" si="31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4584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28"/>
        <v>0</v>
      </c>
      <c r="P477">
        <f t="shared" si="29"/>
        <v>0</v>
      </c>
      <c r="Q477" s="11" t="s">
        <v>8307</v>
      </c>
      <c r="R477" t="s">
        <v>8313</v>
      </c>
      <c r="S477" s="15">
        <f t="shared" si="30"/>
        <v>42100.086145833338</v>
      </c>
      <c r="T477" s="15">
        <f t="shared" si="31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4585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28"/>
        <v>2</v>
      </c>
      <c r="P478">
        <f t="shared" si="29"/>
        <v>39.57</v>
      </c>
      <c r="Q478" s="11" t="s">
        <v>8307</v>
      </c>
      <c r="R478" t="s">
        <v>8313</v>
      </c>
      <c r="S478" s="15">
        <f t="shared" si="30"/>
        <v>41757.975011574075</v>
      </c>
      <c r="T478" s="15">
        <f t="shared" si="31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4586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28"/>
        <v>0</v>
      </c>
      <c r="P479">
        <f t="shared" si="29"/>
        <v>0</v>
      </c>
      <c r="Q479" s="11" t="s">
        <v>8307</v>
      </c>
      <c r="R479" t="s">
        <v>8313</v>
      </c>
      <c r="S479" s="15">
        <f t="shared" si="30"/>
        <v>40987.83488425926</v>
      </c>
      <c r="T479" s="15">
        <f t="shared" si="31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4587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28"/>
        <v>0</v>
      </c>
      <c r="P480">
        <f t="shared" si="29"/>
        <v>0</v>
      </c>
      <c r="Q480" s="11" t="s">
        <v>8307</v>
      </c>
      <c r="R480" t="s">
        <v>8313</v>
      </c>
      <c r="S480" s="15">
        <f t="shared" si="30"/>
        <v>42065.910983796297</v>
      </c>
      <c r="T480" s="15">
        <f t="shared" si="31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4588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28"/>
        <v>33</v>
      </c>
      <c r="P481">
        <f t="shared" si="29"/>
        <v>88.8</v>
      </c>
      <c r="Q481" s="11" t="s">
        <v>8307</v>
      </c>
      <c r="R481" t="s">
        <v>8313</v>
      </c>
      <c r="S481" s="15">
        <f t="shared" si="30"/>
        <v>41904.407812500001</v>
      </c>
      <c r="T481" s="15">
        <f t="shared" si="31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4589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28"/>
        <v>19</v>
      </c>
      <c r="P482">
        <f t="shared" si="29"/>
        <v>55.46</v>
      </c>
      <c r="Q482" s="11" t="s">
        <v>8307</v>
      </c>
      <c r="R482" t="s">
        <v>8313</v>
      </c>
      <c r="S482" s="15">
        <f t="shared" si="30"/>
        <v>41465.500173611108</v>
      </c>
      <c r="T482" s="15">
        <f t="shared" si="31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4590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28"/>
        <v>6</v>
      </c>
      <c r="P483">
        <f t="shared" si="29"/>
        <v>87.14</v>
      </c>
      <c r="Q483" s="11" t="s">
        <v>8307</v>
      </c>
      <c r="R483" t="s">
        <v>8313</v>
      </c>
      <c r="S483" s="15">
        <f t="shared" si="30"/>
        <v>41162.672326388885</v>
      </c>
      <c r="T483" s="15">
        <f t="shared" si="31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4591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28"/>
        <v>0</v>
      </c>
      <c r="P484">
        <f t="shared" si="29"/>
        <v>10</v>
      </c>
      <c r="Q484" s="11" t="s">
        <v>8307</v>
      </c>
      <c r="R484" t="s">
        <v>8313</v>
      </c>
      <c r="S484" s="15">
        <f t="shared" si="30"/>
        <v>42447.896875000006</v>
      </c>
      <c r="T484" s="15">
        <f t="shared" si="31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4592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28"/>
        <v>50</v>
      </c>
      <c r="P485">
        <f t="shared" si="29"/>
        <v>51.22</v>
      </c>
      <c r="Q485" s="11" t="s">
        <v>8307</v>
      </c>
      <c r="R485" t="s">
        <v>8313</v>
      </c>
      <c r="S485" s="15">
        <f t="shared" si="30"/>
        <v>41243.197592592594</v>
      </c>
      <c r="T485" s="15">
        <f t="shared" si="31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4593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28"/>
        <v>0</v>
      </c>
      <c r="P486">
        <f t="shared" si="29"/>
        <v>13.55</v>
      </c>
      <c r="Q486" s="11" t="s">
        <v>8307</v>
      </c>
      <c r="R486" t="s">
        <v>8313</v>
      </c>
      <c r="S486" s="15">
        <f t="shared" si="30"/>
        <v>42272.93949074074</v>
      </c>
      <c r="T486" s="15">
        <f t="shared" si="31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4594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28"/>
        <v>22</v>
      </c>
      <c r="P487">
        <f t="shared" si="29"/>
        <v>66.52</v>
      </c>
      <c r="Q487" s="11" t="s">
        <v>8307</v>
      </c>
      <c r="R487" t="s">
        <v>8313</v>
      </c>
      <c r="S487" s="15">
        <f t="shared" si="30"/>
        <v>41381.50577546296</v>
      </c>
      <c r="T487" s="15">
        <f t="shared" si="31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4595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28"/>
        <v>0</v>
      </c>
      <c r="P488">
        <f t="shared" si="29"/>
        <v>50</v>
      </c>
      <c r="Q488" s="11" t="s">
        <v>8307</v>
      </c>
      <c r="R488" t="s">
        <v>8313</v>
      </c>
      <c r="S488" s="15">
        <f t="shared" si="30"/>
        <v>41761.94258101852</v>
      </c>
      <c r="T488" s="15">
        <f t="shared" si="31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4596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28"/>
        <v>0</v>
      </c>
      <c r="P489">
        <f t="shared" si="29"/>
        <v>0</v>
      </c>
      <c r="Q489" s="11" t="s">
        <v>8307</v>
      </c>
      <c r="R489" t="s">
        <v>8313</v>
      </c>
      <c r="S489" s="15">
        <f t="shared" si="30"/>
        <v>42669.594837962963</v>
      </c>
      <c r="T489" s="15">
        <f t="shared" si="31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4597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28"/>
        <v>0</v>
      </c>
      <c r="P490">
        <f t="shared" si="29"/>
        <v>0</v>
      </c>
      <c r="Q490" s="11" t="s">
        <v>8307</v>
      </c>
      <c r="R490" t="s">
        <v>8313</v>
      </c>
      <c r="S490" s="15">
        <f t="shared" si="30"/>
        <v>42714.054398148146</v>
      </c>
      <c r="T490" s="15">
        <f t="shared" si="31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4598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28"/>
        <v>0</v>
      </c>
      <c r="P491">
        <f t="shared" si="29"/>
        <v>71.67</v>
      </c>
      <c r="Q491" s="11" t="s">
        <v>8307</v>
      </c>
      <c r="R491" t="s">
        <v>8313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5">
      <c r="A492">
        <v>490</v>
      </c>
      <c r="B492" s="9" t="s">
        <v>491</v>
      </c>
      <c r="C492" s="3" t="s">
        <v>4599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28"/>
        <v>0</v>
      </c>
      <c r="P492">
        <f t="shared" si="29"/>
        <v>0</v>
      </c>
      <c r="Q492" s="11" t="s">
        <v>8307</v>
      </c>
      <c r="R492" t="s">
        <v>8313</v>
      </c>
      <c r="S492" s="15">
        <f t="shared" si="30"/>
        <v>41113.968576388892</v>
      </c>
      <c r="T492" s="15">
        <f t="shared" si="31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4600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28"/>
        <v>0</v>
      </c>
      <c r="P493">
        <f t="shared" si="29"/>
        <v>0</v>
      </c>
      <c r="Q493" s="11" t="s">
        <v>8307</v>
      </c>
      <c r="R493" t="s">
        <v>8313</v>
      </c>
      <c r="S493" s="15">
        <f t="shared" si="30"/>
        <v>42366.982627314821</v>
      </c>
      <c r="T493" s="15">
        <f t="shared" si="31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4601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28"/>
        <v>0</v>
      </c>
      <c r="P494">
        <f t="shared" si="29"/>
        <v>0</v>
      </c>
      <c r="Q494" s="11" t="s">
        <v>8307</v>
      </c>
      <c r="R494" t="s">
        <v>8313</v>
      </c>
      <c r="S494" s="15">
        <f t="shared" si="30"/>
        <v>42596.03506944445</v>
      </c>
      <c r="T494" s="15">
        <f t="shared" si="31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4602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28"/>
        <v>0</v>
      </c>
      <c r="P495">
        <f t="shared" si="29"/>
        <v>0</v>
      </c>
      <c r="Q495" s="11" t="s">
        <v>8307</v>
      </c>
      <c r="R495" t="s">
        <v>8313</v>
      </c>
      <c r="S495" s="15">
        <f t="shared" si="30"/>
        <v>42114.726134259254</v>
      </c>
      <c r="T495" s="15">
        <f t="shared" si="31"/>
        <v>42144.726134259254</v>
      </c>
    </row>
    <row r="496" spans="1:20" ht="58" hidden="1" x14ac:dyDescent="0.35">
      <c r="A496">
        <v>494</v>
      </c>
      <c r="B496" s="9" t="s">
        <v>495</v>
      </c>
      <c r="C496" s="3" t="s">
        <v>4603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28"/>
        <v>0</v>
      </c>
      <c r="P496">
        <f t="shared" si="29"/>
        <v>10.33</v>
      </c>
      <c r="Q496" s="11" t="s">
        <v>8307</v>
      </c>
      <c r="R496" t="s">
        <v>8313</v>
      </c>
      <c r="S496" s="15">
        <f t="shared" si="30"/>
        <v>41799.830613425926</v>
      </c>
      <c r="T496" s="15">
        <f t="shared" si="31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4604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28"/>
        <v>0</v>
      </c>
      <c r="P497">
        <f t="shared" si="29"/>
        <v>0</v>
      </c>
      <c r="Q497" s="11" t="s">
        <v>8307</v>
      </c>
      <c r="R497" t="s">
        <v>8313</v>
      </c>
      <c r="S497" s="15">
        <f t="shared" si="30"/>
        <v>42171.827604166669</v>
      </c>
      <c r="T497" s="15">
        <f t="shared" si="31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4605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28"/>
        <v>0</v>
      </c>
      <c r="P498">
        <f t="shared" si="29"/>
        <v>1</v>
      </c>
      <c r="Q498" s="11" t="s">
        <v>8307</v>
      </c>
      <c r="R498" t="s">
        <v>8313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5">
      <c r="A499">
        <v>497</v>
      </c>
      <c r="B499" s="9" t="s">
        <v>498</v>
      </c>
      <c r="C499" s="3" t="s">
        <v>4606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28"/>
        <v>1</v>
      </c>
      <c r="P499">
        <f t="shared" si="29"/>
        <v>10</v>
      </c>
      <c r="Q499" s="11" t="s">
        <v>8307</v>
      </c>
      <c r="R499" t="s">
        <v>8313</v>
      </c>
      <c r="S499" s="15">
        <f t="shared" si="30"/>
        <v>41945.037789351853</v>
      </c>
      <c r="T499" s="15">
        <f t="shared" si="31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4607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28"/>
        <v>5</v>
      </c>
      <c r="P500">
        <f t="shared" si="29"/>
        <v>136.09</v>
      </c>
      <c r="Q500" s="11" t="s">
        <v>8307</v>
      </c>
      <c r="R500" t="s">
        <v>8313</v>
      </c>
      <c r="S500" s="15">
        <f t="shared" si="30"/>
        <v>40858.762141203704</v>
      </c>
      <c r="T500" s="15">
        <f t="shared" si="31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4608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28"/>
        <v>10</v>
      </c>
      <c r="P501">
        <f t="shared" si="29"/>
        <v>73.459999999999994</v>
      </c>
      <c r="Q501" s="11" t="s">
        <v>8307</v>
      </c>
      <c r="R501" t="s">
        <v>8313</v>
      </c>
      <c r="S501" s="15">
        <f t="shared" si="30"/>
        <v>40043.895462962959</v>
      </c>
      <c r="T501" s="15">
        <f t="shared" si="31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4609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28"/>
        <v>3</v>
      </c>
      <c r="P502">
        <f t="shared" si="29"/>
        <v>53.75</v>
      </c>
      <c r="Q502" s="11" t="s">
        <v>8307</v>
      </c>
      <c r="R502" t="s">
        <v>8313</v>
      </c>
      <c r="S502" s="15">
        <f t="shared" si="30"/>
        <v>40247.886006944449</v>
      </c>
      <c r="T502" s="15">
        <f t="shared" si="31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4610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28"/>
        <v>0</v>
      </c>
      <c r="P503">
        <f t="shared" si="29"/>
        <v>0</v>
      </c>
      <c r="Q503" s="11" t="s">
        <v>8307</v>
      </c>
      <c r="R503" t="s">
        <v>8313</v>
      </c>
      <c r="S503" s="15">
        <f t="shared" si="30"/>
        <v>40703.234386574077</v>
      </c>
      <c r="T503" s="15">
        <f t="shared" si="31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4611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28"/>
        <v>1</v>
      </c>
      <c r="P504">
        <f t="shared" si="29"/>
        <v>57.5</v>
      </c>
      <c r="Q504" s="11" t="s">
        <v>8307</v>
      </c>
      <c r="R504" t="s">
        <v>8313</v>
      </c>
      <c r="S504" s="15">
        <f t="shared" si="30"/>
        <v>40956.553530092591</v>
      </c>
      <c r="T504" s="15">
        <f t="shared" si="31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4612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28"/>
        <v>2</v>
      </c>
      <c r="P505">
        <f t="shared" si="29"/>
        <v>12.67</v>
      </c>
      <c r="Q505" s="11" t="s">
        <v>8307</v>
      </c>
      <c r="R505" t="s">
        <v>8313</v>
      </c>
      <c r="S505" s="15">
        <f t="shared" si="30"/>
        <v>41991.526655092588</v>
      </c>
      <c r="T505" s="15">
        <f t="shared" si="31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4613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28"/>
        <v>1</v>
      </c>
      <c r="P506">
        <f t="shared" si="29"/>
        <v>67</v>
      </c>
      <c r="Q506" s="11" t="s">
        <v>8307</v>
      </c>
      <c r="R506" t="s">
        <v>8313</v>
      </c>
      <c r="S506" s="15">
        <f t="shared" si="30"/>
        <v>40949.98364583333</v>
      </c>
      <c r="T506" s="15">
        <f t="shared" si="31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4614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28"/>
        <v>0</v>
      </c>
      <c r="P507">
        <f t="shared" si="29"/>
        <v>3.71</v>
      </c>
      <c r="Q507" s="11" t="s">
        <v>8307</v>
      </c>
      <c r="R507" t="s">
        <v>8313</v>
      </c>
      <c r="S507" s="15">
        <f t="shared" si="30"/>
        <v>42318.098217592589</v>
      </c>
      <c r="T507" s="15">
        <f t="shared" si="31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4615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28"/>
        <v>0</v>
      </c>
      <c r="P508">
        <f t="shared" si="29"/>
        <v>250</v>
      </c>
      <c r="Q508" s="11" t="s">
        <v>8307</v>
      </c>
      <c r="R508" t="s">
        <v>8313</v>
      </c>
      <c r="S508" s="15">
        <f t="shared" si="30"/>
        <v>41466.552314814813</v>
      </c>
      <c r="T508" s="15">
        <f t="shared" si="31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4616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28"/>
        <v>3</v>
      </c>
      <c r="P509">
        <f t="shared" si="29"/>
        <v>64</v>
      </c>
      <c r="Q509" s="11" t="s">
        <v>8307</v>
      </c>
      <c r="R509" t="s">
        <v>8313</v>
      </c>
      <c r="S509" s="15">
        <f t="shared" si="30"/>
        <v>41156.958993055552</v>
      </c>
      <c r="T509" s="15">
        <f t="shared" si="31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4617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28"/>
        <v>1</v>
      </c>
      <c r="P510">
        <f t="shared" si="29"/>
        <v>133.33000000000001</v>
      </c>
      <c r="Q510" s="11" t="s">
        <v>8307</v>
      </c>
      <c r="R510" t="s">
        <v>8313</v>
      </c>
      <c r="S510" s="15">
        <f t="shared" si="30"/>
        <v>40995.024317129632</v>
      </c>
      <c r="T510" s="15">
        <f t="shared" si="31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4618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28"/>
        <v>0</v>
      </c>
      <c r="P511">
        <f t="shared" si="29"/>
        <v>10</v>
      </c>
      <c r="Q511" s="11" t="s">
        <v>8307</v>
      </c>
      <c r="R511" t="s">
        <v>8313</v>
      </c>
      <c r="S511" s="15">
        <f t="shared" si="30"/>
        <v>42153.631597222222</v>
      </c>
      <c r="T511" s="15">
        <f t="shared" si="31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4619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28"/>
        <v>0</v>
      </c>
      <c r="P512">
        <f t="shared" si="29"/>
        <v>0</v>
      </c>
      <c r="Q512" s="11" t="s">
        <v>8307</v>
      </c>
      <c r="R512" t="s">
        <v>8313</v>
      </c>
      <c r="S512" s="15">
        <f t="shared" si="30"/>
        <v>42400.176377314812</v>
      </c>
      <c r="T512" s="15">
        <f t="shared" si="31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4620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28"/>
        <v>3</v>
      </c>
      <c r="P513">
        <f t="shared" si="29"/>
        <v>30</v>
      </c>
      <c r="Q513" s="11" t="s">
        <v>8307</v>
      </c>
      <c r="R513" t="s">
        <v>8313</v>
      </c>
      <c r="S513" s="15">
        <f t="shared" si="30"/>
        <v>41340.303032407406</v>
      </c>
      <c r="T513" s="15">
        <f t="shared" si="31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4621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77" si="32">ROUND(E514/D514*100,0)</f>
        <v>0</v>
      </c>
      <c r="P514">
        <f t="shared" si="29"/>
        <v>5.5</v>
      </c>
      <c r="Q514" s="11" t="s">
        <v>8307</v>
      </c>
      <c r="R514" t="s">
        <v>8313</v>
      </c>
      <c r="S514" s="15">
        <f t="shared" si="30"/>
        <v>42649.742210648154</v>
      </c>
      <c r="T514" s="15">
        <f t="shared" si="31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4622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32"/>
        <v>14</v>
      </c>
      <c r="P515">
        <f t="shared" ref="P515:P578" si="33">IFERROR(ROUND(E515/L515,2),0)</f>
        <v>102.38</v>
      </c>
      <c r="Q515" s="11" t="s">
        <v>8307</v>
      </c>
      <c r="R515" t="s">
        <v>8313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4623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32"/>
        <v>3</v>
      </c>
      <c r="P516">
        <f t="shared" si="33"/>
        <v>16.670000000000002</v>
      </c>
      <c r="Q516" s="11" t="s">
        <v>8307</v>
      </c>
      <c r="R516" t="s">
        <v>8313</v>
      </c>
      <c r="S516" s="15">
        <f t="shared" si="34"/>
        <v>41830.613969907405</v>
      </c>
      <c r="T516" s="15">
        <f t="shared" si="35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4624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32"/>
        <v>25</v>
      </c>
      <c r="P517">
        <f t="shared" si="33"/>
        <v>725.03</v>
      </c>
      <c r="Q517" s="11" t="s">
        <v>8307</v>
      </c>
      <c r="R517" t="s">
        <v>8313</v>
      </c>
      <c r="S517" s="15">
        <f t="shared" si="34"/>
        <v>42327.490752314814</v>
      </c>
      <c r="T517" s="15">
        <f t="shared" si="35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4625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32"/>
        <v>0</v>
      </c>
      <c r="P518">
        <f t="shared" si="33"/>
        <v>0</v>
      </c>
      <c r="Q518" s="11" t="s">
        <v>8307</v>
      </c>
      <c r="R518" t="s">
        <v>8313</v>
      </c>
      <c r="S518" s="15">
        <f t="shared" si="34"/>
        <v>42091.778703703705</v>
      </c>
      <c r="T518" s="15">
        <f t="shared" si="35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4626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32"/>
        <v>1</v>
      </c>
      <c r="P519">
        <f t="shared" si="33"/>
        <v>68.33</v>
      </c>
      <c r="Q519" s="11" t="s">
        <v>8307</v>
      </c>
      <c r="R519" t="s">
        <v>8313</v>
      </c>
      <c r="S519" s="15">
        <f t="shared" si="34"/>
        <v>42738.615289351852</v>
      </c>
      <c r="T519" s="15">
        <f t="shared" si="35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4627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32"/>
        <v>0</v>
      </c>
      <c r="P520">
        <f t="shared" si="33"/>
        <v>0</v>
      </c>
      <c r="Q520" s="11" t="s">
        <v>8307</v>
      </c>
      <c r="R520" t="s">
        <v>8313</v>
      </c>
      <c r="S520" s="15">
        <f t="shared" si="34"/>
        <v>42223.616018518514</v>
      </c>
      <c r="T520" s="15">
        <f t="shared" si="35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4628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32"/>
        <v>23</v>
      </c>
      <c r="P521">
        <f t="shared" si="33"/>
        <v>39.229999999999997</v>
      </c>
      <c r="Q521" s="11" t="s">
        <v>8307</v>
      </c>
      <c r="R521" t="s">
        <v>8313</v>
      </c>
      <c r="S521" s="15">
        <f t="shared" si="34"/>
        <v>41218.391446759262</v>
      </c>
      <c r="T521" s="15">
        <f t="shared" si="35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4629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32"/>
        <v>102</v>
      </c>
      <c r="P522">
        <f t="shared" si="33"/>
        <v>150.15</v>
      </c>
      <c r="Q522" s="11" t="s">
        <v>8314</v>
      </c>
      <c r="R522" t="s">
        <v>8315</v>
      </c>
      <c r="S522" s="15">
        <f t="shared" si="34"/>
        <v>42318.702094907407</v>
      </c>
      <c r="T522" s="15">
        <f t="shared" si="35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4630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32"/>
        <v>105</v>
      </c>
      <c r="P523">
        <f t="shared" si="33"/>
        <v>93.43</v>
      </c>
      <c r="Q523" s="11" t="s">
        <v>8314</v>
      </c>
      <c r="R523" t="s">
        <v>8315</v>
      </c>
      <c r="S523" s="15">
        <f t="shared" si="34"/>
        <v>42646.092812499999</v>
      </c>
      <c r="T523" s="15">
        <f t="shared" si="35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4631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32"/>
        <v>115</v>
      </c>
      <c r="P524">
        <f t="shared" si="33"/>
        <v>110.97</v>
      </c>
      <c r="Q524" s="11" t="s">
        <v>8314</v>
      </c>
      <c r="R524" t="s">
        <v>8315</v>
      </c>
      <c r="S524" s="15">
        <f t="shared" si="34"/>
        <v>42430.040798611109</v>
      </c>
      <c r="T524" s="15">
        <f t="shared" si="35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4632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32"/>
        <v>121</v>
      </c>
      <c r="P525">
        <f t="shared" si="33"/>
        <v>71.790000000000006</v>
      </c>
      <c r="Q525" s="11" t="s">
        <v>8314</v>
      </c>
      <c r="R525" t="s">
        <v>8315</v>
      </c>
      <c r="S525" s="15">
        <f t="shared" si="34"/>
        <v>42238.13282407407</v>
      </c>
      <c r="T525" s="15">
        <f t="shared" si="35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4633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32"/>
        <v>109</v>
      </c>
      <c r="P526">
        <f t="shared" si="33"/>
        <v>29.26</v>
      </c>
      <c r="Q526" s="11" t="s">
        <v>8314</v>
      </c>
      <c r="R526" t="s">
        <v>8315</v>
      </c>
      <c r="S526" s="15">
        <f t="shared" si="34"/>
        <v>42492.717233796298</v>
      </c>
      <c r="T526" s="15">
        <f t="shared" si="35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4634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32"/>
        <v>100</v>
      </c>
      <c r="P527">
        <f t="shared" si="33"/>
        <v>1000</v>
      </c>
      <c r="Q527" s="11" t="s">
        <v>8314</v>
      </c>
      <c r="R527" t="s">
        <v>8315</v>
      </c>
      <c r="S527" s="15">
        <f t="shared" si="34"/>
        <v>41850.400937500002</v>
      </c>
      <c r="T527" s="15">
        <f t="shared" si="35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4635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32"/>
        <v>114</v>
      </c>
      <c r="P528">
        <f t="shared" si="33"/>
        <v>74.349999999999994</v>
      </c>
      <c r="Q528" s="11" t="s">
        <v>8314</v>
      </c>
      <c r="R528" t="s">
        <v>8315</v>
      </c>
      <c r="S528" s="15">
        <f t="shared" si="34"/>
        <v>42192.591944444444</v>
      </c>
      <c r="T528" s="15">
        <f t="shared" si="35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4636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32"/>
        <v>101</v>
      </c>
      <c r="P529">
        <f t="shared" si="33"/>
        <v>63.83</v>
      </c>
      <c r="Q529" s="11" t="s">
        <v>8314</v>
      </c>
      <c r="R529" t="s">
        <v>8315</v>
      </c>
      <c r="S529" s="15">
        <f t="shared" si="34"/>
        <v>42753.205625000002</v>
      </c>
      <c r="T529" s="15">
        <f t="shared" si="35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4637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32"/>
        <v>116</v>
      </c>
      <c r="P530">
        <f t="shared" si="33"/>
        <v>44.33</v>
      </c>
      <c r="Q530" s="11" t="s">
        <v>8314</v>
      </c>
      <c r="R530" t="s">
        <v>8315</v>
      </c>
      <c r="S530" s="15">
        <f t="shared" si="34"/>
        <v>42155.920219907406</v>
      </c>
      <c r="T530" s="15">
        <f t="shared" si="35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4638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32"/>
        <v>130</v>
      </c>
      <c r="P531">
        <f t="shared" si="33"/>
        <v>86.94</v>
      </c>
      <c r="Q531" s="11" t="s">
        <v>8314</v>
      </c>
      <c r="R531" t="s">
        <v>8315</v>
      </c>
      <c r="S531" s="15">
        <f t="shared" si="34"/>
        <v>42725.031180555554</v>
      </c>
      <c r="T531" s="15">
        <f t="shared" si="35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4639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32"/>
        <v>108</v>
      </c>
      <c r="P532">
        <f t="shared" si="33"/>
        <v>126.55</v>
      </c>
      <c r="Q532" s="11" t="s">
        <v>8314</v>
      </c>
      <c r="R532" t="s">
        <v>8315</v>
      </c>
      <c r="S532" s="15">
        <f t="shared" si="34"/>
        <v>42157.591064814813</v>
      </c>
      <c r="T532" s="15">
        <f t="shared" si="35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4640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32"/>
        <v>100</v>
      </c>
      <c r="P533">
        <f t="shared" si="33"/>
        <v>129.03</v>
      </c>
      <c r="Q533" s="11" t="s">
        <v>8314</v>
      </c>
      <c r="R533" t="s">
        <v>8315</v>
      </c>
      <c r="S533" s="15">
        <f t="shared" si="34"/>
        <v>42676.065150462964</v>
      </c>
      <c r="T533" s="15">
        <f t="shared" si="35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4641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32"/>
        <v>123</v>
      </c>
      <c r="P534">
        <f t="shared" si="33"/>
        <v>71.239999999999995</v>
      </c>
      <c r="Q534" s="11" t="s">
        <v>8314</v>
      </c>
      <c r="R534" t="s">
        <v>8315</v>
      </c>
      <c r="S534" s="15">
        <f t="shared" si="34"/>
        <v>42473.007037037038</v>
      </c>
      <c r="T534" s="15">
        <f t="shared" si="35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4642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32"/>
        <v>100</v>
      </c>
      <c r="P535">
        <f t="shared" si="33"/>
        <v>117.88</v>
      </c>
      <c r="Q535" s="11" t="s">
        <v>8314</v>
      </c>
      <c r="R535" t="s">
        <v>8315</v>
      </c>
      <c r="S535" s="15">
        <f t="shared" si="34"/>
        <v>42482.43478009259</v>
      </c>
      <c r="T535" s="15">
        <f t="shared" si="35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4643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32"/>
        <v>105</v>
      </c>
      <c r="P536">
        <f t="shared" si="33"/>
        <v>327.08</v>
      </c>
      <c r="Q536" s="11" t="s">
        <v>8314</v>
      </c>
      <c r="R536" t="s">
        <v>8315</v>
      </c>
      <c r="S536" s="15">
        <f t="shared" si="34"/>
        <v>42270.810995370368</v>
      </c>
      <c r="T536" s="15">
        <f t="shared" si="35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4644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32"/>
        <v>103</v>
      </c>
      <c r="P537">
        <f t="shared" si="33"/>
        <v>34.75</v>
      </c>
      <c r="Q537" s="11" t="s">
        <v>8314</v>
      </c>
      <c r="R537" t="s">
        <v>8315</v>
      </c>
      <c r="S537" s="15">
        <f t="shared" si="34"/>
        <v>42711.545196759253</v>
      </c>
      <c r="T537" s="15">
        <f t="shared" si="35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4645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32"/>
        <v>118</v>
      </c>
      <c r="P538">
        <f t="shared" si="33"/>
        <v>100.06</v>
      </c>
      <c r="Q538" s="11" t="s">
        <v>8314</v>
      </c>
      <c r="R538" t="s">
        <v>8315</v>
      </c>
      <c r="S538" s="15">
        <f t="shared" si="34"/>
        <v>42179.344988425932</v>
      </c>
      <c r="T538" s="15">
        <f t="shared" si="35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4646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32"/>
        <v>121</v>
      </c>
      <c r="P539">
        <f t="shared" si="33"/>
        <v>40.85</v>
      </c>
      <c r="Q539" s="11" t="s">
        <v>8314</v>
      </c>
      <c r="R539" t="s">
        <v>8315</v>
      </c>
      <c r="S539" s="15">
        <f t="shared" si="34"/>
        <v>42282.768414351856</v>
      </c>
      <c r="T539" s="15">
        <f t="shared" si="35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4647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32"/>
        <v>302</v>
      </c>
      <c r="P540">
        <f t="shared" si="33"/>
        <v>252.02</v>
      </c>
      <c r="Q540" s="11" t="s">
        <v>8314</v>
      </c>
      <c r="R540" t="s">
        <v>8315</v>
      </c>
      <c r="S540" s="15">
        <f t="shared" si="34"/>
        <v>42473.794710648144</v>
      </c>
      <c r="T540" s="15">
        <f t="shared" si="35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4648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32"/>
        <v>101</v>
      </c>
      <c r="P541">
        <f t="shared" si="33"/>
        <v>25.16</v>
      </c>
      <c r="Q541" s="11" t="s">
        <v>8314</v>
      </c>
      <c r="R541" t="s">
        <v>8315</v>
      </c>
      <c r="S541" s="15">
        <f t="shared" si="34"/>
        <v>42535.049849537041</v>
      </c>
      <c r="T541" s="15">
        <f t="shared" si="35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4649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32"/>
        <v>0</v>
      </c>
      <c r="P542">
        <f t="shared" si="33"/>
        <v>1</v>
      </c>
      <c r="Q542" s="11" t="s">
        <v>8316</v>
      </c>
      <c r="R542" t="s">
        <v>8317</v>
      </c>
      <c r="S542" s="15">
        <f t="shared" si="34"/>
        <v>42009.817199074074</v>
      </c>
      <c r="T542" s="15">
        <f t="shared" si="35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4650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32"/>
        <v>1</v>
      </c>
      <c r="P543">
        <f t="shared" si="33"/>
        <v>25</v>
      </c>
      <c r="Q543" s="11" t="s">
        <v>8316</v>
      </c>
      <c r="R543" t="s">
        <v>8317</v>
      </c>
      <c r="S543" s="15">
        <f t="shared" si="34"/>
        <v>42276.046689814815</v>
      </c>
      <c r="T543" s="15">
        <f t="shared" si="35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4651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32"/>
        <v>0</v>
      </c>
      <c r="P544">
        <f t="shared" si="33"/>
        <v>1</v>
      </c>
      <c r="Q544" s="11" t="s">
        <v>8316</v>
      </c>
      <c r="R544" t="s">
        <v>8317</v>
      </c>
      <c r="S544" s="15">
        <f t="shared" si="34"/>
        <v>42433.737453703703</v>
      </c>
      <c r="T544" s="15">
        <f t="shared" si="35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4652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32"/>
        <v>0</v>
      </c>
      <c r="P545">
        <f t="shared" si="33"/>
        <v>35</v>
      </c>
      <c r="Q545" s="11" t="s">
        <v>8316</v>
      </c>
      <c r="R545" t="s">
        <v>8317</v>
      </c>
      <c r="S545" s="15">
        <f t="shared" si="34"/>
        <v>41914.092152777775</v>
      </c>
      <c r="T545" s="15">
        <f t="shared" si="35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4653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32"/>
        <v>1</v>
      </c>
      <c r="P546">
        <f t="shared" si="33"/>
        <v>3</v>
      </c>
      <c r="Q546" s="11" t="s">
        <v>8316</v>
      </c>
      <c r="R546" t="s">
        <v>8317</v>
      </c>
      <c r="S546" s="15">
        <f t="shared" si="34"/>
        <v>42525.656944444447</v>
      </c>
      <c r="T546" s="15">
        <f t="shared" si="35"/>
        <v>42555.656944444447</v>
      </c>
    </row>
    <row r="547" spans="1:20" ht="58" hidden="1" x14ac:dyDescent="0.35">
      <c r="A547">
        <v>545</v>
      </c>
      <c r="B547" s="9" t="s">
        <v>546</v>
      </c>
      <c r="C547" s="3" t="s">
        <v>4654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32"/>
        <v>27</v>
      </c>
      <c r="P547">
        <f t="shared" si="33"/>
        <v>402.71</v>
      </c>
      <c r="Q547" s="11" t="s">
        <v>8316</v>
      </c>
      <c r="R547" t="s">
        <v>8317</v>
      </c>
      <c r="S547" s="15">
        <f t="shared" si="34"/>
        <v>42283.592465277776</v>
      </c>
      <c r="T547" s="15">
        <f t="shared" si="35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4655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32"/>
        <v>0</v>
      </c>
      <c r="P548">
        <f t="shared" si="33"/>
        <v>26</v>
      </c>
      <c r="Q548" s="11" t="s">
        <v>8316</v>
      </c>
      <c r="R548" t="s">
        <v>8317</v>
      </c>
      <c r="S548" s="15">
        <f t="shared" si="34"/>
        <v>42249.667997685188</v>
      </c>
      <c r="T548" s="15">
        <f t="shared" si="35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4656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32"/>
        <v>0</v>
      </c>
      <c r="P549">
        <f t="shared" si="33"/>
        <v>0</v>
      </c>
      <c r="Q549" s="11" t="s">
        <v>8316</v>
      </c>
      <c r="R549" t="s">
        <v>8317</v>
      </c>
      <c r="S549" s="15">
        <f t="shared" si="34"/>
        <v>42380.696342592593</v>
      </c>
      <c r="T549" s="15">
        <f t="shared" si="35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4657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32"/>
        <v>0</v>
      </c>
      <c r="P550">
        <f t="shared" si="33"/>
        <v>9</v>
      </c>
      <c r="Q550" s="11" t="s">
        <v>8316</v>
      </c>
      <c r="R550" t="s">
        <v>8317</v>
      </c>
      <c r="S550" s="15">
        <f t="shared" si="34"/>
        <v>42276.903333333335</v>
      </c>
      <c r="T550" s="15">
        <f t="shared" si="35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4658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32"/>
        <v>3</v>
      </c>
      <c r="P551">
        <f t="shared" si="33"/>
        <v>8.5</v>
      </c>
      <c r="Q551" s="11" t="s">
        <v>8316</v>
      </c>
      <c r="R551" t="s">
        <v>8317</v>
      </c>
      <c r="S551" s="15">
        <f t="shared" si="34"/>
        <v>42163.636828703704</v>
      </c>
      <c r="T551" s="15">
        <f t="shared" si="35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4659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32"/>
        <v>1</v>
      </c>
      <c r="P552">
        <f t="shared" si="33"/>
        <v>8.75</v>
      </c>
      <c r="Q552" s="11" t="s">
        <v>8316</v>
      </c>
      <c r="R552" t="s">
        <v>8317</v>
      </c>
      <c r="S552" s="15">
        <f t="shared" si="34"/>
        <v>42753.678761574076</v>
      </c>
      <c r="T552" s="15">
        <f t="shared" si="35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4660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32"/>
        <v>5</v>
      </c>
      <c r="P553">
        <f t="shared" si="33"/>
        <v>135.04</v>
      </c>
      <c r="Q553" s="11" t="s">
        <v>8316</v>
      </c>
      <c r="R553" t="s">
        <v>8317</v>
      </c>
      <c r="S553" s="15">
        <f t="shared" si="34"/>
        <v>42173.275740740741</v>
      </c>
      <c r="T553" s="15">
        <f t="shared" si="35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4661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32"/>
        <v>0</v>
      </c>
      <c r="P554">
        <f t="shared" si="33"/>
        <v>0</v>
      </c>
      <c r="Q554" s="11" t="s">
        <v>8316</v>
      </c>
      <c r="R554" t="s">
        <v>8317</v>
      </c>
      <c r="S554" s="15">
        <f t="shared" si="34"/>
        <v>42318.616851851853</v>
      </c>
      <c r="T554" s="15">
        <f t="shared" si="35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4662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32"/>
        <v>0</v>
      </c>
      <c r="P555">
        <f t="shared" si="33"/>
        <v>20.5</v>
      </c>
      <c r="Q555" s="11" t="s">
        <v>8316</v>
      </c>
      <c r="R555" t="s">
        <v>8317</v>
      </c>
      <c r="S555" s="15">
        <f t="shared" si="34"/>
        <v>41927.71980324074</v>
      </c>
      <c r="T555" s="15">
        <f t="shared" si="35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4663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32"/>
        <v>37</v>
      </c>
      <c r="P556">
        <f t="shared" si="33"/>
        <v>64.36</v>
      </c>
      <c r="Q556" s="11" t="s">
        <v>8316</v>
      </c>
      <c r="R556" t="s">
        <v>8317</v>
      </c>
      <c r="S556" s="15">
        <f t="shared" si="34"/>
        <v>41901.684861111113</v>
      </c>
      <c r="T556" s="15">
        <f t="shared" si="35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4664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32"/>
        <v>0</v>
      </c>
      <c r="P557">
        <f t="shared" si="33"/>
        <v>0</v>
      </c>
      <c r="Q557" s="11" t="s">
        <v>8316</v>
      </c>
      <c r="R557" t="s">
        <v>8317</v>
      </c>
      <c r="S557" s="15">
        <f t="shared" si="34"/>
        <v>42503.353506944448</v>
      </c>
      <c r="T557" s="15">
        <f t="shared" si="35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4665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32"/>
        <v>3</v>
      </c>
      <c r="P558">
        <f t="shared" si="33"/>
        <v>200</v>
      </c>
      <c r="Q558" s="11" t="s">
        <v>8316</v>
      </c>
      <c r="R558" t="s">
        <v>8317</v>
      </c>
      <c r="S558" s="15">
        <f t="shared" si="34"/>
        <v>42345.860150462962</v>
      </c>
      <c r="T558" s="15">
        <f t="shared" si="35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4666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32"/>
        <v>1</v>
      </c>
      <c r="P559">
        <f t="shared" si="33"/>
        <v>68.3</v>
      </c>
      <c r="Q559" s="11" t="s">
        <v>8316</v>
      </c>
      <c r="R559" t="s">
        <v>8317</v>
      </c>
      <c r="S559" s="15">
        <f t="shared" si="34"/>
        <v>42676.942164351851</v>
      </c>
      <c r="T559" s="15">
        <f t="shared" si="35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4667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32"/>
        <v>0</v>
      </c>
      <c r="P560">
        <f t="shared" si="33"/>
        <v>0</v>
      </c>
      <c r="Q560" s="11" t="s">
        <v>8316</v>
      </c>
      <c r="R560" t="s">
        <v>8317</v>
      </c>
      <c r="S560" s="15">
        <f t="shared" si="34"/>
        <v>42057.883159722223</v>
      </c>
      <c r="T560" s="15">
        <f t="shared" si="35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4668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32"/>
        <v>0</v>
      </c>
      <c r="P561">
        <f t="shared" si="33"/>
        <v>50</v>
      </c>
      <c r="Q561" s="11" t="s">
        <v>8316</v>
      </c>
      <c r="R561" t="s">
        <v>8317</v>
      </c>
      <c r="S561" s="15">
        <f t="shared" si="34"/>
        <v>42321.283101851848</v>
      </c>
      <c r="T561" s="15">
        <f t="shared" si="35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4669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32"/>
        <v>0</v>
      </c>
      <c r="P562">
        <f t="shared" si="33"/>
        <v>4</v>
      </c>
      <c r="Q562" s="11" t="s">
        <v>8316</v>
      </c>
      <c r="R562" t="s">
        <v>8317</v>
      </c>
      <c r="S562" s="15">
        <f t="shared" si="34"/>
        <v>41960.771354166667</v>
      </c>
      <c r="T562" s="15">
        <f t="shared" si="35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4670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32"/>
        <v>0</v>
      </c>
      <c r="P563">
        <f t="shared" si="33"/>
        <v>27.5</v>
      </c>
      <c r="Q563" s="11" t="s">
        <v>8316</v>
      </c>
      <c r="R563" t="s">
        <v>8317</v>
      </c>
      <c r="S563" s="15">
        <f t="shared" si="34"/>
        <v>42268.658715277779</v>
      </c>
      <c r="T563" s="15">
        <f t="shared" si="35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4671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32"/>
        <v>0</v>
      </c>
      <c r="P564">
        <f t="shared" si="33"/>
        <v>0</v>
      </c>
      <c r="Q564" s="11" t="s">
        <v>8316</v>
      </c>
      <c r="R564" t="s">
        <v>8317</v>
      </c>
      <c r="S564" s="15">
        <f t="shared" si="34"/>
        <v>42692.389062500006</v>
      </c>
      <c r="T564" s="15">
        <f t="shared" si="35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4672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32"/>
        <v>0</v>
      </c>
      <c r="P565">
        <f t="shared" si="33"/>
        <v>34</v>
      </c>
      <c r="Q565" s="11" t="s">
        <v>8316</v>
      </c>
      <c r="R565" t="s">
        <v>8317</v>
      </c>
      <c r="S565" s="15">
        <f t="shared" si="34"/>
        <v>42022.069988425923</v>
      </c>
      <c r="T565" s="15">
        <f t="shared" si="35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4673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32"/>
        <v>0</v>
      </c>
      <c r="P566">
        <f t="shared" si="33"/>
        <v>1</v>
      </c>
      <c r="Q566" s="11" t="s">
        <v>8316</v>
      </c>
      <c r="R566" t="s">
        <v>8317</v>
      </c>
      <c r="S566" s="15">
        <f t="shared" si="34"/>
        <v>42411.942997685182</v>
      </c>
      <c r="T566" s="15">
        <f t="shared" si="35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4674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32"/>
        <v>0</v>
      </c>
      <c r="P567">
        <f t="shared" si="33"/>
        <v>0</v>
      </c>
      <c r="Q567" s="11" t="s">
        <v>8316</v>
      </c>
      <c r="R567" t="s">
        <v>8317</v>
      </c>
      <c r="S567" s="15">
        <f t="shared" si="34"/>
        <v>42165.785289351858</v>
      </c>
      <c r="T567" s="15">
        <f t="shared" si="35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4675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32"/>
        <v>0</v>
      </c>
      <c r="P568">
        <f t="shared" si="33"/>
        <v>1</v>
      </c>
      <c r="Q568" s="11" t="s">
        <v>8316</v>
      </c>
      <c r="R568" t="s">
        <v>8317</v>
      </c>
      <c r="S568" s="15">
        <f t="shared" si="34"/>
        <v>42535.68440972222</v>
      </c>
      <c r="T568" s="15">
        <f t="shared" si="35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4676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32"/>
        <v>0</v>
      </c>
      <c r="P569">
        <f t="shared" si="33"/>
        <v>0</v>
      </c>
      <c r="Q569" s="11" t="s">
        <v>8316</v>
      </c>
      <c r="R569" t="s">
        <v>8317</v>
      </c>
      <c r="S569" s="15">
        <f t="shared" si="34"/>
        <v>41975.842523148152</v>
      </c>
      <c r="T569" s="15">
        <f t="shared" si="35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4677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32"/>
        <v>1</v>
      </c>
      <c r="P570">
        <f t="shared" si="33"/>
        <v>49</v>
      </c>
      <c r="Q570" s="11" t="s">
        <v>8316</v>
      </c>
      <c r="R570" t="s">
        <v>8317</v>
      </c>
      <c r="S570" s="15">
        <f t="shared" si="34"/>
        <v>42348.9215625</v>
      </c>
      <c r="T570" s="15">
        <f t="shared" si="35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4678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32"/>
        <v>1</v>
      </c>
      <c r="P571">
        <f t="shared" si="33"/>
        <v>20</v>
      </c>
      <c r="Q571" s="11" t="s">
        <v>8316</v>
      </c>
      <c r="R571" t="s">
        <v>8317</v>
      </c>
      <c r="S571" s="15">
        <f t="shared" si="34"/>
        <v>42340.847361111111</v>
      </c>
      <c r="T571" s="15">
        <f t="shared" si="35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4679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32"/>
        <v>0</v>
      </c>
      <c r="P572">
        <f t="shared" si="33"/>
        <v>142</v>
      </c>
      <c r="Q572" s="11" t="s">
        <v>8316</v>
      </c>
      <c r="R572" t="s">
        <v>8317</v>
      </c>
      <c r="S572" s="15">
        <f t="shared" si="34"/>
        <v>42388.798252314817</v>
      </c>
      <c r="T572" s="15">
        <f t="shared" si="35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4680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32"/>
        <v>0</v>
      </c>
      <c r="P573">
        <f t="shared" si="33"/>
        <v>53</v>
      </c>
      <c r="Q573" s="11" t="s">
        <v>8316</v>
      </c>
      <c r="R573" t="s">
        <v>8317</v>
      </c>
      <c r="S573" s="15">
        <f t="shared" si="34"/>
        <v>42192.816238425927</v>
      </c>
      <c r="T573" s="15">
        <f t="shared" si="35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4681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32"/>
        <v>0</v>
      </c>
      <c r="P574">
        <f t="shared" si="33"/>
        <v>0</v>
      </c>
      <c r="Q574" s="11" t="s">
        <v>8316</v>
      </c>
      <c r="R574" t="s">
        <v>8317</v>
      </c>
      <c r="S574" s="15">
        <f t="shared" si="34"/>
        <v>42282.71629629629</v>
      </c>
      <c r="T574" s="15">
        <f t="shared" si="35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4682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32"/>
        <v>0</v>
      </c>
      <c r="P575">
        <f t="shared" si="33"/>
        <v>38.44</v>
      </c>
      <c r="Q575" s="11" t="s">
        <v>8316</v>
      </c>
      <c r="R575" t="s">
        <v>8317</v>
      </c>
      <c r="S575" s="15">
        <f t="shared" si="34"/>
        <v>41963.050127314811</v>
      </c>
      <c r="T575" s="15">
        <f t="shared" si="35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4683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32"/>
        <v>1</v>
      </c>
      <c r="P576">
        <f t="shared" si="33"/>
        <v>20</v>
      </c>
      <c r="Q576" s="11" t="s">
        <v>8316</v>
      </c>
      <c r="R576" t="s">
        <v>8317</v>
      </c>
      <c r="S576" s="15">
        <f t="shared" si="34"/>
        <v>42632.443368055552</v>
      </c>
      <c r="T576" s="15">
        <f t="shared" si="35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4684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32"/>
        <v>0</v>
      </c>
      <c r="P577">
        <f t="shared" si="33"/>
        <v>64.75</v>
      </c>
      <c r="Q577" s="11" t="s">
        <v>8316</v>
      </c>
      <c r="R577" t="s">
        <v>8317</v>
      </c>
      <c r="S577" s="15">
        <f t="shared" si="34"/>
        <v>42138.692627314813</v>
      </c>
      <c r="T577" s="15">
        <f t="shared" si="35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4685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36">ROUND(E578/D578*100,0)</f>
        <v>0</v>
      </c>
      <c r="P578">
        <f t="shared" si="33"/>
        <v>1</v>
      </c>
      <c r="Q578" s="11" t="s">
        <v>8316</v>
      </c>
      <c r="R578" t="s">
        <v>8317</v>
      </c>
      <c r="S578" s="15">
        <f t="shared" si="34"/>
        <v>42031.471666666665</v>
      </c>
      <c r="T578" s="15">
        <f t="shared" si="35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4686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36"/>
        <v>0</v>
      </c>
      <c r="P579">
        <f t="shared" ref="P579:P642" si="37">IFERROR(ROUND(E579/L579,2),0)</f>
        <v>10</v>
      </c>
      <c r="Q579" s="11" t="s">
        <v>8316</v>
      </c>
      <c r="R579" t="s">
        <v>8317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4687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36"/>
        <v>0</v>
      </c>
      <c r="P580">
        <f t="shared" si="37"/>
        <v>2</v>
      </c>
      <c r="Q580" s="11" t="s">
        <v>8316</v>
      </c>
      <c r="R580" t="s">
        <v>8317</v>
      </c>
      <c r="S580" s="15">
        <f t="shared" si="38"/>
        <v>42230.578622685185</v>
      </c>
      <c r="T580" s="15">
        <f t="shared" si="39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4688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36"/>
        <v>1</v>
      </c>
      <c r="P581">
        <f t="shared" si="37"/>
        <v>35</v>
      </c>
      <c r="Q581" s="11" t="s">
        <v>8316</v>
      </c>
      <c r="R581" t="s">
        <v>8317</v>
      </c>
      <c r="S581" s="15">
        <f t="shared" si="38"/>
        <v>41968.852118055554</v>
      </c>
      <c r="T581" s="15">
        <f t="shared" si="39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4689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36"/>
        <v>0</v>
      </c>
      <c r="P582">
        <f t="shared" si="37"/>
        <v>1</v>
      </c>
      <c r="Q582" s="11" t="s">
        <v>8316</v>
      </c>
      <c r="R582" t="s">
        <v>8317</v>
      </c>
      <c r="S582" s="15">
        <f t="shared" si="38"/>
        <v>42605.908182870371</v>
      </c>
      <c r="T582" s="15">
        <f t="shared" si="39"/>
        <v>42635.908182870371</v>
      </c>
    </row>
    <row r="583" spans="1:20" ht="58" hidden="1" x14ac:dyDescent="0.35">
      <c r="A583">
        <v>581</v>
      </c>
      <c r="B583" s="9" t="s">
        <v>582</v>
      </c>
      <c r="C583" s="3" t="s">
        <v>4690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36"/>
        <v>0</v>
      </c>
      <c r="P583">
        <f t="shared" si="37"/>
        <v>0</v>
      </c>
      <c r="Q583" s="11" t="s">
        <v>8316</v>
      </c>
      <c r="R583" t="s">
        <v>8317</v>
      </c>
      <c r="S583" s="15">
        <f t="shared" si="38"/>
        <v>42188.012777777782</v>
      </c>
      <c r="T583" s="15">
        <f t="shared" si="39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4691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36"/>
        <v>0</v>
      </c>
      <c r="P584">
        <f t="shared" si="37"/>
        <v>0</v>
      </c>
      <c r="Q584" s="11" t="s">
        <v>8316</v>
      </c>
      <c r="R584" t="s">
        <v>8317</v>
      </c>
      <c r="S584" s="15">
        <f t="shared" si="38"/>
        <v>42055.739803240736</v>
      </c>
      <c r="T584" s="15">
        <f t="shared" si="39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4692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36"/>
        <v>0</v>
      </c>
      <c r="P585">
        <f t="shared" si="37"/>
        <v>1</v>
      </c>
      <c r="Q585" s="11" t="s">
        <v>8316</v>
      </c>
      <c r="R585" t="s">
        <v>8317</v>
      </c>
      <c r="S585" s="15">
        <f t="shared" si="38"/>
        <v>42052.93850694444</v>
      </c>
      <c r="T585" s="15">
        <f t="shared" si="39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4693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36"/>
        <v>1</v>
      </c>
      <c r="P586">
        <f t="shared" si="37"/>
        <v>5</v>
      </c>
      <c r="Q586" s="11" t="s">
        <v>8316</v>
      </c>
      <c r="R586" t="s">
        <v>8317</v>
      </c>
      <c r="S586" s="15">
        <f t="shared" si="38"/>
        <v>42049.716620370367</v>
      </c>
      <c r="T586" s="15">
        <f t="shared" si="39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4694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36"/>
        <v>0</v>
      </c>
      <c r="P587">
        <f t="shared" si="37"/>
        <v>0</v>
      </c>
      <c r="Q587" s="11" t="s">
        <v>8316</v>
      </c>
      <c r="R587" t="s">
        <v>8317</v>
      </c>
      <c r="S587" s="15">
        <f t="shared" si="38"/>
        <v>42283.3909375</v>
      </c>
      <c r="T587" s="15">
        <f t="shared" si="39"/>
        <v>42339</v>
      </c>
    </row>
    <row r="588" spans="1:20" ht="43.5" hidden="1" x14ac:dyDescent="0.35">
      <c r="A588">
        <v>586</v>
      </c>
      <c r="B588" s="9" t="s">
        <v>587</v>
      </c>
      <c r="C588" s="3" t="s">
        <v>4695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36"/>
        <v>1</v>
      </c>
      <c r="P588">
        <f t="shared" si="37"/>
        <v>14</v>
      </c>
      <c r="Q588" s="11" t="s">
        <v>8316</v>
      </c>
      <c r="R588" t="s">
        <v>8317</v>
      </c>
      <c r="S588" s="15">
        <f t="shared" si="38"/>
        <v>42020.854247685187</v>
      </c>
      <c r="T588" s="15">
        <f t="shared" si="39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4696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36"/>
        <v>9</v>
      </c>
      <c r="P589">
        <f t="shared" si="37"/>
        <v>389.29</v>
      </c>
      <c r="Q589" s="11" t="s">
        <v>8316</v>
      </c>
      <c r="R589" t="s">
        <v>8317</v>
      </c>
      <c r="S589" s="15">
        <f t="shared" si="38"/>
        <v>42080.757326388892</v>
      </c>
      <c r="T589" s="15">
        <f t="shared" si="39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4697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36"/>
        <v>3</v>
      </c>
      <c r="P590">
        <f t="shared" si="37"/>
        <v>150.5</v>
      </c>
      <c r="Q590" s="11" t="s">
        <v>8316</v>
      </c>
      <c r="R590" t="s">
        <v>8317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4698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36"/>
        <v>0</v>
      </c>
      <c r="P591">
        <f t="shared" si="37"/>
        <v>1</v>
      </c>
      <c r="Q591" s="11" t="s">
        <v>8316</v>
      </c>
      <c r="R591" t="s">
        <v>8317</v>
      </c>
      <c r="S591" s="15">
        <f t="shared" si="38"/>
        <v>42178.614571759259</v>
      </c>
      <c r="T591" s="15">
        <f t="shared" si="39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4699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36"/>
        <v>4</v>
      </c>
      <c r="P592">
        <f t="shared" si="37"/>
        <v>24.78</v>
      </c>
      <c r="Q592" s="11" t="s">
        <v>8316</v>
      </c>
      <c r="R592" t="s">
        <v>8317</v>
      </c>
      <c r="S592" s="15">
        <f t="shared" si="38"/>
        <v>42377.554756944446</v>
      </c>
      <c r="T592" s="15">
        <f t="shared" si="39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4700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36"/>
        <v>0</v>
      </c>
      <c r="P593">
        <f t="shared" si="37"/>
        <v>30.5</v>
      </c>
      <c r="Q593" s="11" t="s">
        <v>8316</v>
      </c>
      <c r="R593" t="s">
        <v>8317</v>
      </c>
      <c r="S593" s="15">
        <f t="shared" si="38"/>
        <v>42177.543171296296</v>
      </c>
      <c r="T593" s="15">
        <f t="shared" si="39"/>
        <v>42207.543171296296</v>
      </c>
    </row>
    <row r="594" spans="1:20" ht="58" hidden="1" x14ac:dyDescent="0.35">
      <c r="A594">
        <v>592</v>
      </c>
      <c r="B594" s="9" t="s">
        <v>593</v>
      </c>
      <c r="C594" s="3" t="s">
        <v>4701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36"/>
        <v>3</v>
      </c>
      <c r="P594">
        <f t="shared" si="37"/>
        <v>250</v>
      </c>
      <c r="Q594" s="11" t="s">
        <v>8316</v>
      </c>
      <c r="R594" t="s">
        <v>8317</v>
      </c>
      <c r="S594" s="15">
        <f t="shared" si="38"/>
        <v>41946.232175925928</v>
      </c>
      <c r="T594" s="15">
        <f t="shared" si="39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4702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36"/>
        <v>23</v>
      </c>
      <c r="P595">
        <f t="shared" si="37"/>
        <v>16.43</v>
      </c>
      <c r="Q595" s="11" t="s">
        <v>8316</v>
      </c>
      <c r="R595" t="s">
        <v>8317</v>
      </c>
      <c r="S595" s="15">
        <f t="shared" si="38"/>
        <v>42070.677604166667</v>
      </c>
      <c r="T595" s="15">
        <f t="shared" si="39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4703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36"/>
        <v>0</v>
      </c>
      <c r="P596">
        <f t="shared" si="37"/>
        <v>13</v>
      </c>
      <c r="Q596" s="11" t="s">
        <v>8316</v>
      </c>
      <c r="R596" t="s">
        <v>8317</v>
      </c>
      <c r="S596" s="15">
        <f t="shared" si="38"/>
        <v>42446.780162037037</v>
      </c>
      <c r="T596" s="15">
        <f t="shared" si="39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4704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36"/>
        <v>0</v>
      </c>
      <c r="P597">
        <f t="shared" si="37"/>
        <v>53.25</v>
      </c>
      <c r="Q597" s="11" t="s">
        <v>8316</v>
      </c>
      <c r="R597" t="s">
        <v>8317</v>
      </c>
      <c r="S597" s="15">
        <f t="shared" si="38"/>
        <v>42083.069884259254</v>
      </c>
      <c r="T597" s="15">
        <f t="shared" si="39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4705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36"/>
        <v>0</v>
      </c>
      <c r="P598">
        <f t="shared" si="37"/>
        <v>3</v>
      </c>
      <c r="Q598" s="11" t="s">
        <v>8316</v>
      </c>
      <c r="R598" t="s">
        <v>8317</v>
      </c>
      <c r="S598" s="15">
        <f t="shared" si="38"/>
        <v>42646.896898148145</v>
      </c>
      <c r="T598" s="15">
        <f t="shared" si="39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4706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36"/>
        <v>0</v>
      </c>
      <c r="P599">
        <f t="shared" si="37"/>
        <v>10</v>
      </c>
      <c r="Q599" s="11" t="s">
        <v>8316</v>
      </c>
      <c r="R599" t="s">
        <v>8317</v>
      </c>
      <c r="S599" s="15">
        <f t="shared" si="38"/>
        <v>42545.705266203702</v>
      </c>
      <c r="T599" s="15">
        <f t="shared" si="39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4707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36"/>
        <v>34</v>
      </c>
      <c r="P600">
        <f t="shared" si="37"/>
        <v>121.43</v>
      </c>
      <c r="Q600" s="11" t="s">
        <v>8316</v>
      </c>
      <c r="R600" t="s">
        <v>8317</v>
      </c>
      <c r="S600" s="15">
        <f t="shared" si="38"/>
        <v>41948.00209490741</v>
      </c>
      <c r="T600" s="15">
        <f t="shared" si="39"/>
        <v>41978.00209490741</v>
      </c>
    </row>
    <row r="601" spans="1:20" ht="58" hidden="1" x14ac:dyDescent="0.35">
      <c r="A601">
        <v>599</v>
      </c>
      <c r="B601" s="9" t="s">
        <v>600</v>
      </c>
      <c r="C601" s="3" t="s">
        <v>4708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36"/>
        <v>0</v>
      </c>
      <c r="P601">
        <f t="shared" si="37"/>
        <v>15.5</v>
      </c>
      <c r="Q601" s="11" t="s">
        <v>8316</v>
      </c>
      <c r="R601" t="s">
        <v>8317</v>
      </c>
      <c r="S601" s="15">
        <f t="shared" si="38"/>
        <v>42047.812523148154</v>
      </c>
      <c r="T601" s="15">
        <f t="shared" si="39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4709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36"/>
        <v>2</v>
      </c>
      <c r="P602">
        <f t="shared" si="37"/>
        <v>100</v>
      </c>
      <c r="Q602" s="11" t="s">
        <v>8316</v>
      </c>
      <c r="R602" t="s">
        <v>8317</v>
      </c>
      <c r="S602" s="15">
        <f t="shared" si="38"/>
        <v>42073.798171296294</v>
      </c>
      <c r="T602" s="15">
        <f t="shared" si="39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4710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36"/>
        <v>1</v>
      </c>
      <c r="P603">
        <f t="shared" si="37"/>
        <v>23.33</v>
      </c>
      <c r="Q603" s="11" t="s">
        <v>8316</v>
      </c>
      <c r="R603" t="s">
        <v>8317</v>
      </c>
      <c r="S603" s="15">
        <f t="shared" si="38"/>
        <v>41969.858090277776</v>
      </c>
      <c r="T603" s="15">
        <f t="shared" si="39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4711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>
        <f t="shared" si="37"/>
        <v>0</v>
      </c>
      <c r="Q604" s="11" t="s">
        <v>8316</v>
      </c>
      <c r="R604" t="s">
        <v>8317</v>
      </c>
      <c r="S604" s="15">
        <f t="shared" si="38"/>
        <v>42143.79415509259</v>
      </c>
      <c r="T604" s="15">
        <f t="shared" si="39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4712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36"/>
        <v>4</v>
      </c>
      <c r="P605">
        <f t="shared" si="37"/>
        <v>45.39</v>
      </c>
      <c r="Q605" s="11" t="s">
        <v>8316</v>
      </c>
      <c r="R605" t="s">
        <v>8317</v>
      </c>
      <c r="S605" s="15">
        <f t="shared" si="38"/>
        <v>41835.639155092591</v>
      </c>
      <c r="T605" s="15">
        <f t="shared" si="39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4713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36"/>
        <v>0</v>
      </c>
      <c r="P606">
        <f t="shared" si="37"/>
        <v>0</v>
      </c>
      <c r="Q606" s="11" t="s">
        <v>8316</v>
      </c>
      <c r="R606" t="s">
        <v>8317</v>
      </c>
      <c r="S606" s="15">
        <f t="shared" si="38"/>
        <v>41849.035370370373</v>
      </c>
      <c r="T606" s="15">
        <f t="shared" si="39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4714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36"/>
        <v>3</v>
      </c>
      <c r="P607">
        <f t="shared" si="37"/>
        <v>16.38</v>
      </c>
      <c r="Q607" s="11" t="s">
        <v>8316</v>
      </c>
      <c r="R607" t="s">
        <v>8317</v>
      </c>
      <c r="S607" s="15">
        <f t="shared" si="38"/>
        <v>42194.357731481476</v>
      </c>
      <c r="T607" s="15">
        <f t="shared" si="39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4715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36"/>
        <v>0</v>
      </c>
      <c r="P608">
        <f t="shared" si="37"/>
        <v>10</v>
      </c>
      <c r="Q608" s="11" t="s">
        <v>8316</v>
      </c>
      <c r="R608" t="s">
        <v>8317</v>
      </c>
      <c r="S608" s="15">
        <f t="shared" si="38"/>
        <v>42102.650567129633</v>
      </c>
      <c r="T608" s="15">
        <f t="shared" si="39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4716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>
        <f t="shared" si="37"/>
        <v>0</v>
      </c>
      <c r="Q609" s="11" t="s">
        <v>8316</v>
      </c>
      <c r="R609" t="s">
        <v>8317</v>
      </c>
      <c r="S609" s="15">
        <f t="shared" si="38"/>
        <v>42300.825648148151</v>
      </c>
      <c r="T609" s="15">
        <f t="shared" si="39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4717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36"/>
        <v>1</v>
      </c>
      <c r="P610">
        <f t="shared" si="37"/>
        <v>292.2</v>
      </c>
      <c r="Q610" s="11" t="s">
        <v>8316</v>
      </c>
      <c r="R610" t="s">
        <v>8317</v>
      </c>
      <c r="S610" s="15">
        <f t="shared" si="38"/>
        <v>42140.921064814815</v>
      </c>
      <c r="T610" s="15">
        <f t="shared" si="39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4718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36"/>
        <v>1</v>
      </c>
      <c r="P611">
        <f t="shared" si="37"/>
        <v>5</v>
      </c>
      <c r="Q611" s="11" t="s">
        <v>8316</v>
      </c>
      <c r="R611" t="s">
        <v>8317</v>
      </c>
      <c r="S611" s="15">
        <f t="shared" si="38"/>
        <v>42307.034074074079</v>
      </c>
      <c r="T611" s="15">
        <f t="shared" si="39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4719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36"/>
        <v>0</v>
      </c>
      <c r="P612">
        <f t="shared" si="37"/>
        <v>0</v>
      </c>
      <c r="Q612" s="11" t="s">
        <v>8316</v>
      </c>
      <c r="R612" t="s">
        <v>8317</v>
      </c>
      <c r="S612" s="15">
        <f t="shared" si="38"/>
        <v>42086.83085648148</v>
      </c>
      <c r="T612" s="15">
        <f t="shared" si="39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4720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>
        <f t="shared" si="37"/>
        <v>0</v>
      </c>
      <c r="Q613" s="11" t="s">
        <v>8316</v>
      </c>
      <c r="R613" t="s">
        <v>8317</v>
      </c>
      <c r="S613" s="15">
        <f t="shared" si="38"/>
        <v>42328.560613425929</v>
      </c>
      <c r="T613" s="15">
        <f t="shared" si="39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4721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36"/>
        <v>0</v>
      </c>
      <c r="P614">
        <f t="shared" si="37"/>
        <v>0</v>
      </c>
      <c r="Q614" s="11" t="s">
        <v>8316</v>
      </c>
      <c r="R614" t="s">
        <v>8317</v>
      </c>
      <c r="S614" s="15">
        <f t="shared" si="38"/>
        <v>42585.031782407401</v>
      </c>
      <c r="T614" s="15">
        <f t="shared" si="39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4722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36"/>
        <v>21</v>
      </c>
      <c r="P615">
        <f t="shared" si="37"/>
        <v>105.93</v>
      </c>
      <c r="Q615" s="11" t="s">
        <v>8316</v>
      </c>
      <c r="R615" t="s">
        <v>8317</v>
      </c>
      <c r="S615" s="15">
        <f t="shared" si="38"/>
        <v>42247.496759259258</v>
      </c>
      <c r="T615" s="15">
        <f t="shared" si="39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4723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>
        <f t="shared" si="37"/>
        <v>0</v>
      </c>
      <c r="Q616" s="11" t="s">
        <v>8316</v>
      </c>
      <c r="R616" t="s">
        <v>8317</v>
      </c>
      <c r="S616" s="15">
        <f t="shared" si="38"/>
        <v>42515.061805555553</v>
      </c>
      <c r="T616" s="15">
        <f t="shared" si="39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4724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>
        <f t="shared" si="37"/>
        <v>0</v>
      </c>
      <c r="Q617" s="11" t="s">
        <v>8316</v>
      </c>
      <c r="R617" t="s">
        <v>8317</v>
      </c>
      <c r="S617" s="15">
        <f t="shared" si="38"/>
        <v>42242.122210648144</v>
      </c>
      <c r="T617" s="15">
        <f t="shared" si="39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4725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>
        <f t="shared" si="37"/>
        <v>0</v>
      </c>
      <c r="Q618" s="11" t="s">
        <v>8316</v>
      </c>
      <c r="R618" t="s">
        <v>8317</v>
      </c>
      <c r="S618" s="15">
        <f t="shared" si="38"/>
        <v>42761.376238425932</v>
      </c>
      <c r="T618" s="15">
        <f t="shared" si="39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4726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36"/>
        <v>3</v>
      </c>
      <c r="P619">
        <f t="shared" si="37"/>
        <v>20</v>
      </c>
      <c r="Q619" s="11" t="s">
        <v>8316</v>
      </c>
      <c r="R619" t="s">
        <v>8317</v>
      </c>
      <c r="S619" s="15">
        <f t="shared" si="38"/>
        <v>42087.343090277776</v>
      </c>
      <c r="T619" s="15">
        <f t="shared" si="39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4727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36"/>
        <v>0</v>
      </c>
      <c r="P620">
        <f t="shared" si="37"/>
        <v>0</v>
      </c>
      <c r="Q620" s="11" t="s">
        <v>8316</v>
      </c>
      <c r="R620" t="s">
        <v>8317</v>
      </c>
      <c r="S620" s="15">
        <f t="shared" si="38"/>
        <v>42317.810219907406</v>
      </c>
      <c r="T620" s="15">
        <f t="shared" si="39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4728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>
        <f t="shared" si="37"/>
        <v>1</v>
      </c>
      <c r="Q621" s="11" t="s">
        <v>8316</v>
      </c>
      <c r="R621" t="s">
        <v>8317</v>
      </c>
      <c r="S621" s="15">
        <f t="shared" si="38"/>
        <v>41908.650347222225</v>
      </c>
      <c r="T621" s="15">
        <f t="shared" si="39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4729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1</v>
      </c>
      <c r="P622">
        <f t="shared" si="37"/>
        <v>300</v>
      </c>
      <c r="Q622" s="11" t="s">
        <v>8316</v>
      </c>
      <c r="R622" t="s">
        <v>8317</v>
      </c>
      <c r="S622" s="15">
        <f t="shared" si="38"/>
        <v>41831.716874999998</v>
      </c>
      <c r="T622" s="15">
        <f t="shared" si="39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4730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36"/>
        <v>1</v>
      </c>
      <c r="P623">
        <f t="shared" si="37"/>
        <v>87</v>
      </c>
      <c r="Q623" s="11" t="s">
        <v>8316</v>
      </c>
      <c r="R623" t="s">
        <v>8317</v>
      </c>
      <c r="S623" s="15">
        <f t="shared" si="38"/>
        <v>42528.987696759257</v>
      </c>
      <c r="T623" s="15">
        <f t="shared" si="39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4731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36"/>
        <v>6</v>
      </c>
      <c r="P624">
        <f t="shared" si="37"/>
        <v>37.89</v>
      </c>
      <c r="Q624" s="11" t="s">
        <v>8316</v>
      </c>
      <c r="R624" t="s">
        <v>8317</v>
      </c>
      <c r="S624" s="15">
        <f t="shared" si="38"/>
        <v>42532.774745370371</v>
      </c>
      <c r="T624" s="15">
        <f t="shared" si="39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4732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36"/>
        <v>0</v>
      </c>
      <c r="P625">
        <f t="shared" si="37"/>
        <v>0</v>
      </c>
      <c r="Q625" s="11" t="s">
        <v>8316</v>
      </c>
      <c r="R625" t="s">
        <v>8317</v>
      </c>
      <c r="S625" s="15">
        <f t="shared" si="38"/>
        <v>42122.009224537032</v>
      </c>
      <c r="T625" s="15">
        <f t="shared" si="39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4733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36"/>
        <v>0</v>
      </c>
      <c r="P626">
        <f t="shared" si="37"/>
        <v>0</v>
      </c>
      <c r="Q626" s="11" t="s">
        <v>8316</v>
      </c>
      <c r="R626" t="s">
        <v>8317</v>
      </c>
      <c r="S626" s="15">
        <f t="shared" si="38"/>
        <v>42108.988900462966</v>
      </c>
      <c r="T626" s="15">
        <f t="shared" si="39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4734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36"/>
        <v>0</v>
      </c>
      <c r="P627">
        <f t="shared" si="37"/>
        <v>0</v>
      </c>
      <c r="Q627" s="11" t="s">
        <v>8316</v>
      </c>
      <c r="R627" t="s">
        <v>8317</v>
      </c>
      <c r="S627" s="15">
        <f t="shared" si="38"/>
        <v>42790.895567129628</v>
      </c>
      <c r="T627" s="15">
        <f t="shared" si="39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4735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36"/>
        <v>17</v>
      </c>
      <c r="P628">
        <f t="shared" si="37"/>
        <v>111.41</v>
      </c>
      <c r="Q628" s="11" t="s">
        <v>8316</v>
      </c>
      <c r="R628" t="s">
        <v>8317</v>
      </c>
      <c r="S628" s="15">
        <f t="shared" si="38"/>
        <v>42198.559479166666</v>
      </c>
      <c r="T628" s="15">
        <f t="shared" si="39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4736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36"/>
        <v>0</v>
      </c>
      <c r="P629">
        <f t="shared" si="37"/>
        <v>90</v>
      </c>
      <c r="Q629" s="11" t="s">
        <v>8316</v>
      </c>
      <c r="R629" t="s">
        <v>8317</v>
      </c>
      <c r="S629" s="15">
        <f t="shared" si="38"/>
        <v>42384.306840277779</v>
      </c>
      <c r="T629" s="15">
        <f t="shared" si="39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4737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36"/>
        <v>0</v>
      </c>
      <c r="P630">
        <f t="shared" si="37"/>
        <v>0</v>
      </c>
      <c r="Q630" s="11" t="s">
        <v>8316</v>
      </c>
      <c r="R630" t="s">
        <v>8317</v>
      </c>
      <c r="S630" s="15">
        <f t="shared" si="38"/>
        <v>41803.692789351851</v>
      </c>
      <c r="T630" s="15">
        <f t="shared" si="39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4738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36"/>
        <v>0</v>
      </c>
      <c r="P631">
        <f t="shared" si="37"/>
        <v>116.67</v>
      </c>
      <c r="Q631" s="11" t="s">
        <v>8316</v>
      </c>
      <c r="R631" t="s">
        <v>8317</v>
      </c>
      <c r="S631" s="15">
        <f t="shared" si="38"/>
        <v>42474.637824074074</v>
      </c>
      <c r="T631" s="15">
        <f t="shared" si="39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4739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36"/>
        <v>0</v>
      </c>
      <c r="P632">
        <f t="shared" si="37"/>
        <v>10</v>
      </c>
      <c r="Q632" s="11" t="s">
        <v>8316</v>
      </c>
      <c r="R632" t="s">
        <v>8317</v>
      </c>
      <c r="S632" s="15">
        <f t="shared" si="38"/>
        <v>42223.619456018518</v>
      </c>
      <c r="T632" s="15">
        <f t="shared" si="39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4740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36"/>
        <v>1</v>
      </c>
      <c r="P633">
        <f t="shared" si="37"/>
        <v>76.67</v>
      </c>
      <c r="Q633" s="11" t="s">
        <v>8316</v>
      </c>
      <c r="R633" t="s">
        <v>8317</v>
      </c>
      <c r="S633" s="15">
        <f t="shared" si="38"/>
        <v>42489.772326388891</v>
      </c>
      <c r="T633" s="15">
        <f t="shared" si="39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4741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36"/>
        <v>0</v>
      </c>
      <c r="P634">
        <f t="shared" si="37"/>
        <v>0</v>
      </c>
      <c r="Q634" s="11" t="s">
        <v>8316</v>
      </c>
      <c r="R634" t="s">
        <v>8317</v>
      </c>
      <c r="S634" s="15">
        <f t="shared" si="38"/>
        <v>42303.659317129626</v>
      </c>
      <c r="T634" s="15">
        <f t="shared" si="39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4742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36"/>
        <v>12</v>
      </c>
      <c r="P635">
        <f t="shared" si="37"/>
        <v>49.8</v>
      </c>
      <c r="Q635" s="11" t="s">
        <v>8316</v>
      </c>
      <c r="R635" t="s">
        <v>8317</v>
      </c>
      <c r="S635" s="15">
        <f t="shared" si="38"/>
        <v>42507.29932870371</v>
      </c>
      <c r="T635" s="15">
        <f t="shared" si="39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4743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36"/>
        <v>0</v>
      </c>
      <c r="P636">
        <f t="shared" si="37"/>
        <v>1</v>
      </c>
      <c r="Q636" s="11" t="s">
        <v>8316</v>
      </c>
      <c r="R636" t="s">
        <v>8317</v>
      </c>
      <c r="S636" s="15">
        <f t="shared" si="38"/>
        <v>42031.928576388891</v>
      </c>
      <c r="T636" s="15">
        <f t="shared" si="39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4744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36"/>
        <v>0</v>
      </c>
      <c r="P637">
        <f t="shared" si="37"/>
        <v>2</v>
      </c>
      <c r="Q637" s="11" t="s">
        <v>8316</v>
      </c>
      <c r="R637" t="s">
        <v>8317</v>
      </c>
      <c r="S637" s="15">
        <f t="shared" si="38"/>
        <v>42076.092152777783</v>
      </c>
      <c r="T637" s="15">
        <f t="shared" si="39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4745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36"/>
        <v>0</v>
      </c>
      <c r="P638">
        <f t="shared" si="37"/>
        <v>4</v>
      </c>
      <c r="Q638" s="11" t="s">
        <v>8316</v>
      </c>
      <c r="R638" t="s">
        <v>8317</v>
      </c>
      <c r="S638" s="15">
        <f t="shared" si="38"/>
        <v>42131.455439814818</v>
      </c>
      <c r="T638" s="15">
        <f t="shared" si="39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4746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36"/>
        <v>0</v>
      </c>
      <c r="P639">
        <f t="shared" si="37"/>
        <v>0</v>
      </c>
      <c r="Q639" s="11" t="s">
        <v>8316</v>
      </c>
      <c r="R639" t="s">
        <v>8317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4747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36"/>
        <v>0</v>
      </c>
      <c r="P640">
        <f t="shared" si="37"/>
        <v>3</v>
      </c>
      <c r="Q640" s="11" t="s">
        <v>8316</v>
      </c>
      <c r="R640" t="s">
        <v>8317</v>
      </c>
      <c r="S640" s="15">
        <f t="shared" si="38"/>
        <v>42759.593310185184</v>
      </c>
      <c r="T640" s="15">
        <f t="shared" si="39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4748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36"/>
        <v>0</v>
      </c>
      <c r="P641">
        <f t="shared" si="37"/>
        <v>1</v>
      </c>
      <c r="Q641" s="11" t="s">
        <v>8316</v>
      </c>
      <c r="R641" t="s">
        <v>8317</v>
      </c>
      <c r="S641" s="15">
        <f t="shared" si="38"/>
        <v>41865.583275462966</v>
      </c>
      <c r="T641" s="15">
        <f t="shared" si="39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4749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ref="O642:O705" si="40">ROUND(E642/D642*100,0)</f>
        <v>144</v>
      </c>
      <c r="P642">
        <f t="shared" si="37"/>
        <v>50.5</v>
      </c>
      <c r="Q642" s="11" t="s">
        <v>8316</v>
      </c>
      <c r="R642" t="s">
        <v>8318</v>
      </c>
      <c r="S642" s="15">
        <f t="shared" si="38"/>
        <v>42683.420312500006</v>
      </c>
      <c r="T642" s="15">
        <f t="shared" si="39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4750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40"/>
        <v>119</v>
      </c>
      <c r="P643">
        <f t="shared" ref="P643:P706" si="41">IFERROR(ROUND(E643/L643,2),0)</f>
        <v>151.32</v>
      </c>
      <c r="Q643" s="11" t="s">
        <v>8316</v>
      </c>
      <c r="R643" t="s">
        <v>8318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4751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40"/>
        <v>1460</v>
      </c>
      <c r="P644">
        <f t="shared" si="41"/>
        <v>134.36000000000001</v>
      </c>
      <c r="Q644" s="11" t="s">
        <v>8316</v>
      </c>
      <c r="R644" t="s">
        <v>8318</v>
      </c>
      <c r="S644" s="15">
        <f t="shared" si="42"/>
        <v>42199.651319444441</v>
      </c>
      <c r="T644" s="15">
        <f t="shared" si="43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4752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40"/>
        <v>106</v>
      </c>
      <c r="P645">
        <f t="shared" si="41"/>
        <v>174.03</v>
      </c>
      <c r="Q645" s="11" t="s">
        <v>8316</v>
      </c>
      <c r="R645" t="s">
        <v>8318</v>
      </c>
      <c r="S645" s="15">
        <f t="shared" si="42"/>
        <v>42100.642071759255</v>
      </c>
      <c r="T645" s="15">
        <f t="shared" si="43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4753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40"/>
        <v>300</v>
      </c>
      <c r="P646">
        <f t="shared" si="41"/>
        <v>73.489999999999995</v>
      </c>
      <c r="Q646" s="11" t="s">
        <v>8316</v>
      </c>
      <c r="R646" t="s">
        <v>8318</v>
      </c>
      <c r="S646" s="15">
        <f t="shared" si="42"/>
        <v>41898.665960648148</v>
      </c>
      <c r="T646" s="15">
        <f t="shared" si="43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4754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40"/>
        <v>279</v>
      </c>
      <c r="P647">
        <f t="shared" si="41"/>
        <v>23.52</v>
      </c>
      <c r="Q647" s="11" t="s">
        <v>8316</v>
      </c>
      <c r="R647" t="s">
        <v>8318</v>
      </c>
      <c r="S647" s="15">
        <f t="shared" si="42"/>
        <v>42564.026319444441</v>
      </c>
      <c r="T647" s="15">
        <f t="shared" si="43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4755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40"/>
        <v>132</v>
      </c>
      <c r="P648">
        <f t="shared" si="41"/>
        <v>39.07</v>
      </c>
      <c r="Q648" s="11" t="s">
        <v>8316</v>
      </c>
      <c r="R648" t="s">
        <v>8318</v>
      </c>
      <c r="S648" s="15">
        <f t="shared" si="42"/>
        <v>41832.852627314816</v>
      </c>
      <c r="T648" s="15">
        <f t="shared" si="43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4756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40"/>
        <v>107</v>
      </c>
      <c r="P649">
        <f t="shared" si="41"/>
        <v>125.94</v>
      </c>
      <c r="Q649" s="11" t="s">
        <v>8316</v>
      </c>
      <c r="R649" t="s">
        <v>8318</v>
      </c>
      <c r="S649" s="15">
        <f t="shared" si="42"/>
        <v>42416.767928240741</v>
      </c>
      <c r="T649" s="15">
        <f t="shared" si="43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4757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40"/>
        <v>127</v>
      </c>
      <c r="P650">
        <f t="shared" si="41"/>
        <v>1644</v>
      </c>
      <c r="Q650" s="11" t="s">
        <v>8316</v>
      </c>
      <c r="R650" t="s">
        <v>8318</v>
      </c>
      <c r="S650" s="15">
        <f t="shared" si="42"/>
        <v>41891.693379629629</v>
      </c>
      <c r="T650" s="15">
        <f t="shared" si="43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4758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40"/>
        <v>140</v>
      </c>
      <c r="P651">
        <f t="shared" si="41"/>
        <v>42.67</v>
      </c>
      <c r="Q651" s="11" t="s">
        <v>8316</v>
      </c>
      <c r="R651" t="s">
        <v>8318</v>
      </c>
      <c r="S651" s="15">
        <f t="shared" si="42"/>
        <v>41877.912187499998</v>
      </c>
      <c r="T651" s="15">
        <f t="shared" si="43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4759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40"/>
        <v>112</v>
      </c>
      <c r="P652">
        <f t="shared" si="41"/>
        <v>35.130000000000003</v>
      </c>
      <c r="Q652" s="11" t="s">
        <v>8316</v>
      </c>
      <c r="R652" t="s">
        <v>8318</v>
      </c>
      <c r="S652" s="15">
        <f t="shared" si="42"/>
        <v>41932.036851851852</v>
      </c>
      <c r="T652" s="15">
        <f t="shared" si="43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4760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40"/>
        <v>101</v>
      </c>
      <c r="P653">
        <f t="shared" si="41"/>
        <v>239.35</v>
      </c>
      <c r="Q653" s="11" t="s">
        <v>8316</v>
      </c>
      <c r="R653" t="s">
        <v>8318</v>
      </c>
      <c r="S653" s="15">
        <f t="shared" si="42"/>
        <v>41956.017488425925</v>
      </c>
      <c r="T653" s="15">
        <f t="shared" si="43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4761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40"/>
        <v>100</v>
      </c>
      <c r="P654">
        <f t="shared" si="41"/>
        <v>107.64</v>
      </c>
      <c r="Q654" s="11" t="s">
        <v>8316</v>
      </c>
      <c r="R654" t="s">
        <v>8318</v>
      </c>
      <c r="S654" s="15">
        <f t="shared" si="42"/>
        <v>42675.690393518518</v>
      </c>
      <c r="T654" s="15">
        <f t="shared" si="43"/>
        <v>42705.732060185182</v>
      </c>
    </row>
    <row r="655" spans="1:20" ht="58" hidden="1" x14ac:dyDescent="0.35">
      <c r="A655">
        <v>653</v>
      </c>
      <c r="B655" s="9" t="s">
        <v>654</v>
      </c>
      <c r="C655" s="3" t="s">
        <v>4762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40"/>
        <v>141</v>
      </c>
      <c r="P655">
        <f t="shared" si="41"/>
        <v>95.83</v>
      </c>
      <c r="Q655" s="11" t="s">
        <v>8316</v>
      </c>
      <c r="R655" t="s">
        <v>8318</v>
      </c>
      <c r="S655" s="15">
        <f t="shared" si="42"/>
        <v>42199.618518518517</v>
      </c>
      <c r="T655" s="15">
        <f t="shared" si="43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4763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40"/>
        <v>267</v>
      </c>
      <c r="P656">
        <f t="shared" si="41"/>
        <v>31.66</v>
      </c>
      <c r="Q656" s="11" t="s">
        <v>8316</v>
      </c>
      <c r="R656" t="s">
        <v>8318</v>
      </c>
      <c r="S656" s="15">
        <f t="shared" si="42"/>
        <v>42163.957326388889</v>
      </c>
      <c r="T656" s="15">
        <f t="shared" si="43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4764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40"/>
        <v>147</v>
      </c>
      <c r="P657">
        <f t="shared" si="41"/>
        <v>42.89</v>
      </c>
      <c r="Q657" s="11" t="s">
        <v>8316</v>
      </c>
      <c r="R657" t="s">
        <v>8318</v>
      </c>
      <c r="S657" s="15">
        <f t="shared" si="42"/>
        <v>42045.957314814819</v>
      </c>
      <c r="T657" s="15">
        <f t="shared" si="43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4765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40"/>
        <v>214</v>
      </c>
      <c r="P658">
        <f t="shared" si="41"/>
        <v>122.74</v>
      </c>
      <c r="Q658" s="11" t="s">
        <v>8316</v>
      </c>
      <c r="R658" t="s">
        <v>8318</v>
      </c>
      <c r="S658" s="15">
        <f t="shared" si="42"/>
        <v>42417.804618055554</v>
      </c>
      <c r="T658" s="15">
        <f t="shared" si="43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4766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40"/>
        <v>126</v>
      </c>
      <c r="P659">
        <f t="shared" si="41"/>
        <v>190.45</v>
      </c>
      <c r="Q659" s="11" t="s">
        <v>8316</v>
      </c>
      <c r="R659" t="s">
        <v>8318</v>
      </c>
      <c r="S659" s="15">
        <f t="shared" si="42"/>
        <v>42331.84574074074</v>
      </c>
      <c r="T659" s="15">
        <f t="shared" si="43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4767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40"/>
        <v>104</v>
      </c>
      <c r="P660">
        <f t="shared" si="41"/>
        <v>109.34</v>
      </c>
      <c r="Q660" s="11" t="s">
        <v>8316</v>
      </c>
      <c r="R660" t="s">
        <v>8318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5">
      <c r="A661">
        <v>659</v>
      </c>
      <c r="B661" s="9" t="s">
        <v>660</v>
      </c>
      <c r="C661" s="3" t="s">
        <v>4768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40"/>
        <v>101</v>
      </c>
      <c r="P661">
        <f t="shared" si="41"/>
        <v>143.66999999999999</v>
      </c>
      <c r="Q661" s="11" t="s">
        <v>8316</v>
      </c>
      <c r="R661" t="s">
        <v>8318</v>
      </c>
      <c r="S661" s="15">
        <f t="shared" si="42"/>
        <v>42209.593692129631</v>
      </c>
      <c r="T661" s="15">
        <f t="shared" si="43"/>
        <v>42239.593692129631</v>
      </c>
    </row>
    <row r="662" spans="1:20" ht="58" hidden="1" x14ac:dyDescent="0.35">
      <c r="A662">
        <v>660</v>
      </c>
      <c r="B662" s="9" t="s">
        <v>661</v>
      </c>
      <c r="C662" s="3" t="s">
        <v>4769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40"/>
        <v>3</v>
      </c>
      <c r="P662">
        <f t="shared" si="41"/>
        <v>84.94</v>
      </c>
      <c r="Q662" s="11" t="s">
        <v>8316</v>
      </c>
      <c r="R662" t="s">
        <v>8318</v>
      </c>
      <c r="S662" s="15">
        <f t="shared" si="42"/>
        <v>41922.741655092592</v>
      </c>
      <c r="T662" s="15">
        <f t="shared" si="43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4770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40"/>
        <v>1</v>
      </c>
      <c r="P663">
        <f t="shared" si="41"/>
        <v>10.56</v>
      </c>
      <c r="Q663" s="11" t="s">
        <v>8316</v>
      </c>
      <c r="R663" t="s">
        <v>8318</v>
      </c>
      <c r="S663" s="15">
        <f t="shared" si="42"/>
        <v>42636.645358796297</v>
      </c>
      <c r="T663" s="15">
        <f t="shared" si="43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4771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40"/>
        <v>0</v>
      </c>
      <c r="P664">
        <f t="shared" si="41"/>
        <v>39</v>
      </c>
      <c r="Q664" s="11" t="s">
        <v>8316</v>
      </c>
      <c r="R664" t="s">
        <v>8318</v>
      </c>
      <c r="S664" s="15">
        <f t="shared" si="42"/>
        <v>41990.438043981485</v>
      </c>
      <c r="T664" s="15">
        <f t="shared" si="43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4772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40"/>
        <v>0</v>
      </c>
      <c r="P665">
        <f t="shared" si="41"/>
        <v>100</v>
      </c>
      <c r="Q665" s="11" t="s">
        <v>8316</v>
      </c>
      <c r="R665" t="s">
        <v>8318</v>
      </c>
      <c r="S665" s="15">
        <f t="shared" si="42"/>
        <v>42173.843240740738</v>
      </c>
      <c r="T665" s="15">
        <f t="shared" si="43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4773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40"/>
        <v>8</v>
      </c>
      <c r="P666">
        <f t="shared" si="41"/>
        <v>31.17</v>
      </c>
      <c r="Q666" s="11" t="s">
        <v>8316</v>
      </c>
      <c r="R666" t="s">
        <v>8318</v>
      </c>
      <c r="S666" s="15">
        <f t="shared" si="42"/>
        <v>42077.666377314818</v>
      </c>
      <c r="T666" s="15">
        <f t="shared" si="43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4774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40"/>
        <v>19</v>
      </c>
      <c r="P667">
        <f t="shared" si="41"/>
        <v>155.33000000000001</v>
      </c>
      <c r="Q667" s="11" t="s">
        <v>8316</v>
      </c>
      <c r="R667" t="s">
        <v>8318</v>
      </c>
      <c r="S667" s="15">
        <f t="shared" si="42"/>
        <v>42688.711354166662</v>
      </c>
      <c r="T667" s="15">
        <f t="shared" si="43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4775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40"/>
        <v>0</v>
      </c>
      <c r="P668">
        <f t="shared" si="41"/>
        <v>2</v>
      </c>
      <c r="Q668" s="11" t="s">
        <v>8316</v>
      </c>
      <c r="R668" t="s">
        <v>8318</v>
      </c>
      <c r="S668" s="15">
        <f t="shared" si="42"/>
        <v>41838.832152777781</v>
      </c>
      <c r="T668" s="15">
        <f t="shared" si="43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4776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40"/>
        <v>10</v>
      </c>
      <c r="P669">
        <f t="shared" si="41"/>
        <v>178.93</v>
      </c>
      <c r="Q669" s="11" t="s">
        <v>8316</v>
      </c>
      <c r="R669" t="s">
        <v>8318</v>
      </c>
      <c r="S669" s="15">
        <f t="shared" si="42"/>
        <v>42632.373414351852</v>
      </c>
      <c r="T669" s="15">
        <f t="shared" si="43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4777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40"/>
        <v>5</v>
      </c>
      <c r="P670">
        <f t="shared" si="41"/>
        <v>27.36</v>
      </c>
      <c r="Q670" s="11" t="s">
        <v>8316</v>
      </c>
      <c r="R670" t="s">
        <v>8318</v>
      </c>
      <c r="S670" s="15">
        <f t="shared" si="42"/>
        <v>42090.831273148149</v>
      </c>
      <c r="T670" s="15">
        <f t="shared" si="43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4778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40"/>
        <v>22</v>
      </c>
      <c r="P671">
        <f t="shared" si="41"/>
        <v>1536.25</v>
      </c>
      <c r="Q671" s="11" t="s">
        <v>8316</v>
      </c>
      <c r="R671" t="s">
        <v>8318</v>
      </c>
      <c r="S671" s="15">
        <f t="shared" si="42"/>
        <v>42527.625671296293</v>
      </c>
      <c r="T671" s="15">
        <f t="shared" si="43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4779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40"/>
        <v>29</v>
      </c>
      <c r="P672">
        <f t="shared" si="41"/>
        <v>85</v>
      </c>
      <c r="Q672" s="11" t="s">
        <v>8316</v>
      </c>
      <c r="R672" t="s">
        <v>8318</v>
      </c>
      <c r="S672" s="15">
        <f t="shared" si="42"/>
        <v>42506.709722222222</v>
      </c>
      <c r="T672" s="15">
        <f t="shared" si="43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4780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40"/>
        <v>39</v>
      </c>
      <c r="P673">
        <f t="shared" si="41"/>
        <v>788.53</v>
      </c>
      <c r="Q673" s="11" t="s">
        <v>8316</v>
      </c>
      <c r="R673" t="s">
        <v>8318</v>
      </c>
      <c r="S673" s="15">
        <f t="shared" si="42"/>
        <v>41984.692731481482</v>
      </c>
      <c r="T673" s="15">
        <f t="shared" si="43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4781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40"/>
        <v>22</v>
      </c>
      <c r="P674">
        <f t="shared" si="41"/>
        <v>50.3</v>
      </c>
      <c r="Q674" s="11" t="s">
        <v>8316</v>
      </c>
      <c r="R674" t="s">
        <v>8318</v>
      </c>
      <c r="S674" s="15">
        <f t="shared" si="42"/>
        <v>41974.219490740739</v>
      </c>
      <c r="T674" s="15">
        <f t="shared" si="43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4782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40"/>
        <v>0</v>
      </c>
      <c r="P675">
        <f t="shared" si="41"/>
        <v>68.33</v>
      </c>
      <c r="Q675" s="11" t="s">
        <v>8316</v>
      </c>
      <c r="R675" t="s">
        <v>8318</v>
      </c>
      <c r="S675" s="15">
        <f t="shared" si="42"/>
        <v>41838.840474537035</v>
      </c>
      <c r="T675" s="15">
        <f t="shared" si="43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4783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40"/>
        <v>0</v>
      </c>
      <c r="P676">
        <f t="shared" si="41"/>
        <v>7.5</v>
      </c>
      <c r="Q676" s="11" t="s">
        <v>8316</v>
      </c>
      <c r="R676" t="s">
        <v>8318</v>
      </c>
      <c r="S676" s="15">
        <f t="shared" si="42"/>
        <v>41803.116053240738</v>
      </c>
      <c r="T676" s="15">
        <f t="shared" si="43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4784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40"/>
        <v>15</v>
      </c>
      <c r="P677">
        <f t="shared" si="41"/>
        <v>34.270000000000003</v>
      </c>
      <c r="Q677" s="11" t="s">
        <v>8316</v>
      </c>
      <c r="R677" t="s">
        <v>8318</v>
      </c>
      <c r="S677" s="15">
        <f t="shared" si="42"/>
        <v>41975.930601851855</v>
      </c>
      <c r="T677" s="15">
        <f t="shared" si="43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4785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40"/>
        <v>1</v>
      </c>
      <c r="P678">
        <f t="shared" si="41"/>
        <v>61.29</v>
      </c>
      <c r="Q678" s="11" t="s">
        <v>8316</v>
      </c>
      <c r="R678" t="s">
        <v>8318</v>
      </c>
      <c r="S678" s="15">
        <f t="shared" si="42"/>
        <v>42012.768298611118</v>
      </c>
      <c r="T678" s="15">
        <f t="shared" si="43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4786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40"/>
        <v>26</v>
      </c>
      <c r="P679">
        <f t="shared" si="41"/>
        <v>133.25</v>
      </c>
      <c r="Q679" s="11" t="s">
        <v>8316</v>
      </c>
      <c r="R679" t="s">
        <v>8318</v>
      </c>
      <c r="S679" s="15">
        <f t="shared" si="42"/>
        <v>42504.403877314813</v>
      </c>
      <c r="T679" s="15">
        <f t="shared" si="43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4787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40"/>
        <v>4</v>
      </c>
      <c r="P680">
        <f t="shared" si="41"/>
        <v>65.180000000000007</v>
      </c>
      <c r="Q680" s="11" t="s">
        <v>8316</v>
      </c>
      <c r="R680" t="s">
        <v>8318</v>
      </c>
      <c r="S680" s="15">
        <f t="shared" si="42"/>
        <v>42481.376597222217</v>
      </c>
      <c r="T680" s="15">
        <f t="shared" si="43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4788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40"/>
        <v>15</v>
      </c>
      <c r="P681">
        <f t="shared" si="41"/>
        <v>93.9</v>
      </c>
      <c r="Q681" s="11" t="s">
        <v>8316</v>
      </c>
      <c r="R681" t="s">
        <v>8318</v>
      </c>
      <c r="S681" s="15">
        <f t="shared" si="42"/>
        <v>42556.695706018523</v>
      </c>
      <c r="T681" s="15">
        <f t="shared" si="43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4789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40"/>
        <v>26</v>
      </c>
      <c r="P682">
        <f t="shared" si="41"/>
        <v>150.65</v>
      </c>
      <c r="Q682" s="11" t="s">
        <v>8316</v>
      </c>
      <c r="R682" t="s">
        <v>8318</v>
      </c>
      <c r="S682" s="15">
        <f t="shared" si="42"/>
        <v>41864.501516203702</v>
      </c>
      <c r="T682" s="15">
        <f t="shared" si="43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4790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40"/>
        <v>0</v>
      </c>
      <c r="P683">
        <f t="shared" si="41"/>
        <v>1</v>
      </c>
      <c r="Q683" s="11" t="s">
        <v>8316</v>
      </c>
      <c r="R683" t="s">
        <v>8318</v>
      </c>
      <c r="S683" s="15">
        <f t="shared" si="42"/>
        <v>42639.805601851855</v>
      </c>
      <c r="T683" s="15">
        <f t="shared" si="43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4791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40"/>
        <v>0</v>
      </c>
      <c r="P684">
        <f t="shared" si="41"/>
        <v>13.25</v>
      </c>
      <c r="Q684" s="11" t="s">
        <v>8316</v>
      </c>
      <c r="R684" t="s">
        <v>8318</v>
      </c>
      <c r="S684" s="15">
        <f t="shared" si="42"/>
        <v>42778.765300925923</v>
      </c>
      <c r="T684" s="15">
        <f t="shared" si="43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4792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40"/>
        <v>1</v>
      </c>
      <c r="P685">
        <f t="shared" si="41"/>
        <v>99.33</v>
      </c>
      <c r="Q685" s="11" t="s">
        <v>8316</v>
      </c>
      <c r="R685" t="s">
        <v>8318</v>
      </c>
      <c r="S685" s="15">
        <f t="shared" si="42"/>
        <v>42634.900046296301</v>
      </c>
      <c r="T685" s="15">
        <f t="shared" si="43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4793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40"/>
        <v>7</v>
      </c>
      <c r="P686">
        <f t="shared" si="41"/>
        <v>177.39</v>
      </c>
      <c r="Q686" s="11" t="s">
        <v>8316</v>
      </c>
      <c r="R686" t="s">
        <v>8318</v>
      </c>
      <c r="S686" s="15">
        <f t="shared" si="42"/>
        <v>41809.473275462966</v>
      </c>
      <c r="T686" s="15">
        <f t="shared" si="43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4794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40"/>
        <v>28</v>
      </c>
      <c r="P687">
        <f t="shared" si="41"/>
        <v>55.3</v>
      </c>
      <c r="Q687" s="11" t="s">
        <v>8316</v>
      </c>
      <c r="R687" t="s">
        <v>8318</v>
      </c>
      <c r="S687" s="15">
        <f t="shared" si="42"/>
        <v>41971.866574074069</v>
      </c>
      <c r="T687" s="15">
        <f t="shared" si="43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4795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40"/>
        <v>0</v>
      </c>
      <c r="P688">
        <f t="shared" si="41"/>
        <v>0</v>
      </c>
      <c r="Q688" s="11" t="s">
        <v>8316</v>
      </c>
      <c r="R688" t="s">
        <v>8318</v>
      </c>
      <c r="S688" s="15">
        <f t="shared" si="42"/>
        <v>42189.673263888893</v>
      </c>
      <c r="T688" s="15">
        <f t="shared" si="43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4796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40"/>
        <v>4</v>
      </c>
      <c r="P689">
        <f t="shared" si="41"/>
        <v>591.66999999999996</v>
      </c>
      <c r="Q689" s="11" t="s">
        <v>8316</v>
      </c>
      <c r="R689" t="s">
        <v>8318</v>
      </c>
      <c r="S689" s="15">
        <f t="shared" si="42"/>
        <v>42711.750613425931</v>
      </c>
      <c r="T689" s="15">
        <f t="shared" si="43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4797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40"/>
        <v>73</v>
      </c>
      <c r="P690">
        <f t="shared" si="41"/>
        <v>405.5</v>
      </c>
      <c r="Q690" s="11" t="s">
        <v>8316</v>
      </c>
      <c r="R690" t="s">
        <v>8318</v>
      </c>
      <c r="S690" s="15">
        <f t="shared" si="42"/>
        <v>42262.104780092588</v>
      </c>
      <c r="T690" s="15">
        <f t="shared" si="43"/>
        <v>42292.104780092588</v>
      </c>
    </row>
    <row r="691" spans="1:20" ht="58" hidden="1" x14ac:dyDescent="0.35">
      <c r="A691">
        <v>689</v>
      </c>
      <c r="B691" s="9" t="s">
        <v>690</v>
      </c>
      <c r="C691" s="3" t="s">
        <v>4798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40"/>
        <v>58</v>
      </c>
      <c r="P691">
        <f t="shared" si="41"/>
        <v>343.15</v>
      </c>
      <c r="Q691" s="11" t="s">
        <v>8316</v>
      </c>
      <c r="R691" t="s">
        <v>8318</v>
      </c>
      <c r="S691" s="15">
        <f t="shared" si="42"/>
        <v>42675.66778935185</v>
      </c>
      <c r="T691" s="15">
        <f t="shared" si="43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4799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40"/>
        <v>12</v>
      </c>
      <c r="P692">
        <f t="shared" si="41"/>
        <v>72.59</v>
      </c>
      <c r="Q692" s="11" t="s">
        <v>8316</v>
      </c>
      <c r="R692" t="s">
        <v>8318</v>
      </c>
      <c r="S692" s="15">
        <f t="shared" si="42"/>
        <v>42579.634733796294</v>
      </c>
      <c r="T692" s="15">
        <f t="shared" si="43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4800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40"/>
        <v>1</v>
      </c>
      <c r="P693">
        <f t="shared" si="41"/>
        <v>26</v>
      </c>
      <c r="Q693" s="11" t="s">
        <v>8316</v>
      </c>
      <c r="R693" t="s">
        <v>8318</v>
      </c>
      <c r="S693" s="15">
        <f t="shared" si="42"/>
        <v>42158.028310185182</v>
      </c>
      <c r="T693" s="15">
        <f t="shared" si="43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4801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40"/>
        <v>7</v>
      </c>
      <c r="P694">
        <f t="shared" si="41"/>
        <v>6.5</v>
      </c>
      <c r="Q694" s="11" t="s">
        <v>8316</v>
      </c>
      <c r="R694" t="s">
        <v>8318</v>
      </c>
      <c r="S694" s="15">
        <f t="shared" si="42"/>
        <v>42696.37572916667</v>
      </c>
      <c r="T694" s="15">
        <f t="shared" si="43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4802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40"/>
        <v>35</v>
      </c>
      <c r="P695">
        <f t="shared" si="41"/>
        <v>119.39</v>
      </c>
      <c r="Q695" s="11" t="s">
        <v>8316</v>
      </c>
      <c r="R695" t="s">
        <v>8318</v>
      </c>
      <c r="S695" s="15">
        <f t="shared" si="42"/>
        <v>42094.808182870373</v>
      </c>
      <c r="T695" s="15">
        <f t="shared" si="43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4803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40"/>
        <v>0</v>
      </c>
      <c r="P696">
        <f t="shared" si="41"/>
        <v>84.29</v>
      </c>
      <c r="Q696" s="11" t="s">
        <v>8316</v>
      </c>
      <c r="R696" t="s">
        <v>8318</v>
      </c>
      <c r="S696" s="15">
        <f t="shared" si="42"/>
        <v>42737.663877314815</v>
      </c>
      <c r="T696" s="15">
        <f t="shared" si="43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4804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40"/>
        <v>1</v>
      </c>
      <c r="P697">
        <f t="shared" si="41"/>
        <v>90.86</v>
      </c>
      <c r="Q697" s="11" t="s">
        <v>8316</v>
      </c>
      <c r="R697" t="s">
        <v>8318</v>
      </c>
      <c r="S697" s="15">
        <f t="shared" si="42"/>
        <v>41913.521064814813</v>
      </c>
      <c r="T697" s="15">
        <f t="shared" si="43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4805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40"/>
        <v>0</v>
      </c>
      <c r="P698">
        <f t="shared" si="41"/>
        <v>1</v>
      </c>
      <c r="Q698" s="11" t="s">
        <v>8316</v>
      </c>
      <c r="R698" t="s">
        <v>8318</v>
      </c>
      <c r="S698" s="15">
        <f t="shared" si="42"/>
        <v>41815.927106481482</v>
      </c>
      <c r="T698" s="15">
        <f t="shared" si="43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4806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40"/>
        <v>46</v>
      </c>
      <c r="P699">
        <f t="shared" si="41"/>
        <v>20.34</v>
      </c>
      <c r="Q699" s="11" t="s">
        <v>8316</v>
      </c>
      <c r="R699" t="s">
        <v>8318</v>
      </c>
      <c r="S699" s="15">
        <f t="shared" si="42"/>
        <v>42388.523020833338</v>
      </c>
      <c r="T699" s="15">
        <f t="shared" si="43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4807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40"/>
        <v>15</v>
      </c>
      <c r="P700">
        <f t="shared" si="41"/>
        <v>530.69000000000005</v>
      </c>
      <c r="Q700" s="11" t="s">
        <v>8316</v>
      </c>
      <c r="R700" t="s">
        <v>8318</v>
      </c>
      <c r="S700" s="15">
        <f t="shared" si="42"/>
        <v>41866.931076388886</v>
      </c>
      <c r="T700" s="15">
        <f t="shared" si="43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4808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40"/>
        <v>82</v>
      </c>
      <c r="P701">
        <f t="shared" si="41"/>
        <v>120.39</v>
      </c>
      <c r="Q701" s="11" t="s">
        <v>8316</v>
      </c>
      <c r="R701" t="s">
        <v>8318</v>
      </c>
      <c r="S701" s="15">
        <f t="shared" si="42"/>
        <v>41563.485509259262</v>
      </c>
      <c r="T701" s="15">
        <f t="shared" si="43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4809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40"/>
        <v>3</v>
      </c>
      <c r="P702">
        <f t="shared" si="41"/>
        <v>13</v>
      </c>
      <c r="Q702" s="11" t="s">
        <v>8316</v>
      </c>
      <c r="R702" t="s">
        <v>8318</v>
      </c>
      <c r="S702" s="15">
        <f t="shared" si="42"/>
        <v>42715.688437500001</v>
      </c>
      <c r="T702" s="15">
        <f t="shared" si="43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4810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40"/>
        <v>27</v>
      </c>
      <c r="P703">
        <f t="shared" si="41"/>
        <v>291.33</v>
      </c>
      <c r="Q703" s="11" t="s">
        <v>8316</v>
      </c>
      <c r="R703" t="s">
        <v>8318</v>
      </c>
      <c r="S703" s="15">
        <f t="shared" si="42"/>
        <v>41813.662962962961</v>
      </c>
      <c r="T703" s="15">
        <f t="shared" si="43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4811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40"/>
        <v>31</v>
      </c>
      <c r="P704">
        <f t="shared" si="41"/>
        <v>124.92</v>
      </c>
      <c r="Q704" s="11" t="s">
        <v>8316</v>
      </c>
      <c r="R704" t="s">
        <v>8318</v>
      </c>
      <c r="S704" s="15">
        <f t="shared" si="42"/>
        <v>42668.726701388892</v>
      </c>
      <c r="T704" s="15">
        <f t="shared" si="43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4812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40"/>
        <v>6</v>
      </c>
      <c r="P705">
        <f t="shared" si="41"/>
        <v>119.57</v>
      </c>
      <c r="Q705" s="11" t="s">
        <v>8316</v>
      </c>
      <c r="R705" t="s">
        <v>8318</v>
      </c>
      <c r="S705" s="15">
        <f t="shared" si="42"/>
        <v>42711.950798611113</v>
      </c>
      <c r="T705" s="15">
        <f t="shared" si="43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4813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44">ROUND(E706/D706*100,0)</f>
        <v>1</v>
      </c>
      <c r="P706">
        <f t="shared" si="41"/>
        <v>120.25</v>
      </c>
      <c r="Q706" s="11" t="s">
        <v>8316</v>
      </c>
      <c r="R706" t="s">
        <v>8318</v>
      </c>
      <c r="S706" s="15">
        <f t="shared" si="42"/>
        <v>42726.192916666667</v>
      </c>
      <c r="T706" s="15">
        <f t="shared" si="43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4814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44"/>
        <v>1</v>
      </c>
      <c r="P707">
        <f t="shared" ref="P707:P770" si="45">IFERROR(ROUND(E707/L707,2),0)</f>
        <v>195.4</v>
      </c>
      <c r="Q707" s="11" t="s">
        <v>8316</v>
      </c>
      <c r="R707" t="s">
        <v>8318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4815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44"/>
        <v>0</v>
      </c>
      <c r="P708">
        <f t="shared" si="45"/>
        <v>0</v>
      </c>
      <c r="Q708" s="11" t="s">
        <v>8316</v>
      </c>
      <c r="R708" t="s">
        <v>8318</v>
      </c>
      <c r="S708" s="15">
        <f t="shared" si="46"/>
        <v>42676.995173611111</v>
      </c>
      <c r="T708" s="15">
        <f t="shared" si="47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4816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44"/>
        <v>79</v>
      </c>
      <c r="P709">
        <f t="shared" si="45"/>
        <v>117.7</v>
      </c>
      <c r="Q709" s="11" t="s">
        <v>8316</v>
      </c>
      <c r="R709" t="s">
        <v>8318</v>
      </c>
      <c r="S709" s="15">
        <f t="shared" si="46"/>
        <v>42696.663506944446</v>
      </c>
      <c r="T709" s="15">
        <f t="shared" si="47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4817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44"/>
        <v>22</v>
      </c>
      <c r="P710">
        <f t="shared" si="45"/>
        <v>23.95</v>
      </c>
      <c r="Q710" s="11" t="s">
        <v>8316</v>
      </c>
      <c r="R710" t="s">
        <v>8318</v>
      </c>
      <c r="S710" s="15">
        <f t="shared" si="46"/>
        <v>41835.581018518518</v>
      </c>
      <c r="T710" s="15">
        <f t="shared" si="47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4818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44"/>
        <v>0</v>
      </c>
      <c r="P711">
        <f t="shared" si="45"/>
        <v>30.5</v>
      </c>
      <c r="Q711" s="11" t="s">
        <v>8316</v>
      </c>
      <c r="R711" t="s">
        <v>8318</v>
      </c>
      <c r="S711" s="15">
        <f t="shared" si="46"/>
        <v>41948.041192129633</v>
      </c>
      <c r="T711" s="15">
        <f t="shared" si="47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4819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44"/>
        <v>0</v>
      </c>
      <c r="P712">
        <f t="shared" si="45"/>
        <v>0</v>
      </c>
      <c r="Q712" s="11" t="s">
        <v>8316</v>
      </c>
      <c r="R712" t="s">
        <v>8318</v>
      </c>
      <c r="S712" s="15">
        <f t="shared" si="46"/>
        <v>41837.984976851854</v>
      </c>
      <c r="T712" s="15">
        <f t="shared" si="47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4820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44"/>
        <v>34</v>
      </c>
      <c r="P713">
        <f t="shared" si="45"/>
        <v>99.97</v>
      </c>
      <c r="Q713" s="11" t="s">
        <v>8316</v>
      </c>
      <c r="R713" t="s">
        <v>8318</v>
      </c>
      <c r="S713" s="15">
        <f t="shared" si="46"/>
        <v>42678.459120370375</v>
      </c>
      <c r="T713" s="15">
        <f t="shared" si="47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4821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44"/>
        <v>0</v>
      </c>
      <c r="P714">
        <f t="shared" si="45"/>
        <v>26.25</v>
      </c>
      <c r="Q714" s="11" t="s">
        <v>8316</v>
      </c>
      <c r="R714" t="s">
        <v>8318</v>
      </c>
      <c r="S714" s="15">
        <f t="shared" si="46"/>
        <v>42384.680925925932</v>
      </c>
      <c r="T714" s="15">
        <f t="shared" si="47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4822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44"/>
        <v>1</v>
      </c>
      <c r="P715">
        <f t="shared" si="45"/>
        <v>199</v>
      </c>
      <c r="Q715" s="11" t="s">
        <v>8316</v>
      </c>
      <c r="R715" t="s">
        <v>8318</v>
      </c>
      <c r="S715" s="15">
        <f t="shared" si="46"/>
        <v>42496.529305555552</v>
      </c>
      <c r="T715" s="15">
        <f t="shared" si="47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4823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44"/>
        <v>15</v>
      </c>
      <c r="P716">
        <f t="shared" si="45"/>
        <v>80.319999999999993</v>
      </c>
      <c r="Q716" s="11" t="s">
        <v>8316</v>
      </c>
      <c r="R716" t="s">
        <v>8318</v>
      </c>
      <c r="S716" s="15">
        <f t="shared" si="46"/>
        <v>42734.787986111114</v>
      </c>
      <c r="T716" s="15">
        <f t="shared" si="47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4824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44"/>
        <v>5</v>
      </c>
      <c r="P717">
        <f t="shared" si="45"/>
        <v>115.75</v>
      </c>
      <c r="Q717" s="11" t="s">
        <v>8316</v>
      </c>
      <c r="R717" t="s">
        <v>8318</v>
      </c>
      <c r="S717" s="15">
        <f t="shared" si="46"/>
        <v>42273.090740740736</v>
      </c>
      <c r="T717" s="15">
        <f t="shared" si="47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4825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44"/>
        <v>10</v>
      </c>
      <c r="P718">
        <f t="shared" si="45"/>
        <v>44.69</v>
      </c>
      <c r="Q718" s="11" t="s">
        <v>8316</v>
      </c>
      <c r="R718" t="s">
        <v>8318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5">
      <c r="A719">
        <v>717</v>
      </c>
      <c r="B719" s="9" t="s">
        <v>718</v>
      </c>
      <c r="C719" s="3" t="s">
        <v>4826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44"/>
        <v>0</v>
      </c>
      <c r="P719">
        <f t="shared" si="45"/>
        <v>76.25</v>
      </c>
      <c r="Q719" s="11" t="s">
        <v>8316</v>
      </c>
      <c r="R719" t="s">
        <v>8318</v>
      </c>
      <c r="S719" s="15">
        <f t="shared" si="46"/>
        <v>41857.854189814818</v>
      </c>
      <c r="T719" s="15">
        <f t="shared" si="47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4827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44"/>
        <v>1</v>
      </c>
      <c r="P720">
        <f t="shared" si="45"/>
        <v>22.5</v>
      </c>
      <c r="Q720" s="11" t="s">
        <v>8316</v>
      </c>
      <c r="R720" t="s">
        <v>8318</v>
      </c>
      <c r="S720" s="15">
        <f t="shared" si="46"/>
        <v>42752.845451388886</v>
      </c>
      <c r="T720" s="15">
        <f t="shared" si="47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4828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44"/>
        <v>1</v>
      </c>
      <c r="P721">
        <f t="shared" si="45"/>
        <v>19.399999999999999</v>
      </c>
      <c r="Q721" s="11" t="s">
        <v>8316</v>
      </c>
      <c r="R721" t="s">
        <v>8318</v>
      </c>
      <c r="S721" s="15">
        <f t="shared" si="46"/>
        <v>42409.040231481486</v>
      </c>
      <c r="T721" s="15">
        <f t="shared" si="47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4829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44"/>
        <v>144</v>
      </c>
      <c r="P722">
        <f t="shared" si="45"/>
        <v>66.709999999999994</v>
      </c>
      <c r="Q722" s="11" t="s">
        <v>8319</v>
      </c>
      <c r="R722" t="s">
        <v>8320</v>
      </c>
      <c r="S722" s="15">
        <f t="shared" si="46"/>
        <v>40909.649201388893</v>
      </c>
      <c r="T722" s="15">
        <f t="shared" si="47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4830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44"/>
        <v>122</v>
      </c>
      <c r="P723">
        <f t="shared" si="45"/>
        <v>84.14</v>
      </c>
      <c r="Q723" s="11" t="s">
        <v>8319</v>
      </c>
      <c r="R723" t="s">
        <v>8320</v>
      </c>
      <c r="S723" s="15">
        <f t="shared" si="46"/>
        <v>41807.571840277778</v>
      </c>
      <c r="T723" s="15">
        <f t="shared" si="47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4831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44"/>
        <v>132</v>
      </c>
      <c r="P724">
        <f t="shared" si="45"/>
        <v>215.73</v>
      </c>
      <c r="Q724" s="11" t="s">
        <v>8319</v>
      </c>
      <c r="R724" t="s">
        <v>8320</v>
      </c>
      <c r="S724" s="15">
        <f t="shared" si="46"/>
        <v>40977.805300925924</v>
      </c>
      <c r="T724" s="15">
        <f t="shared" si="47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4832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44"/>
        <v>109</v>
      </c>
      <c r="P725">
        <f t="shared" si="45"/>
        <v>54.69</v>
      </c>
      <c r="Q725" s="11" t="s">
        <v>8319</v>
      </c>
      <c r="R725" t="s">
        <v>8320</v>
      </c>
      <c r="S725" s="15">
        <f t="shared" si="46"/>
        <v>42184.816539351858</v>
      </c>
      <c r="T725" s="15">
        <f t="shared" si="47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4833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44"/>
        <v>105</v>
      </c>
      <c r="P726">
        <f t="shared" si="45"/>
        <v>51.63</v>
      </c>
      <c r="Q726" s="11" t="s">
        <v>8319</v>
      </c>
      <c r="R726" t="s">
        <v>8320</v>
      </c>
      <c r="S726" s="15">
        <f t="shared" si="46"/>
        <v>40694.638460648144</v>
      </c>
      <c r="T726" s="15">
        <f t="shared" si="47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4834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44"/>
        <v>100</v>
      </c>
      <c r="P727">
        <f t="shared" si="45"/>
        <v>143.36000000000001</v>
      </c>
      <c r="Q727" s="11" t="s">
        <v>8319</v>
      </c>
      <c r="R727" t="s">
        <v>8320</v>
      </c>
      <c r="S727" s="15">
        <f t="shared" si="46"/>
        <v>42321.626296296294</v>
      </c>
      <c r="T727" s="15">
        <f t="shared" si="47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4835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44"/>
        <v>101</v>
      </c>
      <c r="P728">
        <f t="shared" si="45"/>
        <v>72.430000000000007</v>
      </c>
      <c r="Q728" s="11" t="s">
        <v>8319</v>
      </c>
      <c r="R728" t="s">
        <v>8320</v>
      </c>
      <c r="S728" s="15">
        <f t="shared" si="46"/>
        <v>41346.042673611111</v>
      </c>
      <c r="T728" s="15">
        <f t="shared" si="47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4836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44"/>
        <v>156</v>
      </c>
      <c r="P729">
        <f t="shared" si="45"/>
        <v>36.53</v>
      </c>
      <c r="Q729" s="11" t="s">
        <v>8319</v>
      </c>
      <c r="R729" t="s">
        <v>8320</v>
      </c>
      <c r="S729" s="15">
        <f t="shared" si="46"/>
        <v>41247.020243055551</v>
      </c>
      <c r="T729" s="15">
        <f t="shared" si="47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4837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44"/>
        <v>106</v>
      </c>
      <c r="P730">
        <f t="shared" si="45"/>
        <v>60.9</v>
      </c>
      <c r="Q730" s="11" t="s">
        <v>8319</v>
      </c>
      <c r="R730" t="s">
        <v>8320</v>
      </c>
      <c r="S730" s="15">
        <f t="shared" si="46"/>
        <v>40731.837465277778</v>
      </c>
      <c r="T730" s="15">
        <f t="shared" si="47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4838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44"/>
        <v>131</v>
      </c>
      <c r="P731">
        <f t="shared" si="45"/>
        <v>43.55</v>
      </c>
      <c r="Q731" s="11" t="s">
        <v>8319</v>
      </c>
      <c r="R731" t="s">
        <v>8320</v>
      </c>
      <c r="S731" s="15">
        <f t="shared" si="46"/>
        <v>41111.185891203706</v>
      </c>
      <c r="T731" s="15">
        <f t="shared" si="47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4839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44"/>
        <v>132</v>
      </c>
      <c r="P732">
        <f t="shared" si="45"/>
        <v>99.77</v>
      </c>
      <c r="Q732" s="11" t="s">
        <v>8319</v>
      </c>
      <c r="R732" t="s">
        <v>8320</v>
      </c>
      <c r="S732" s="15">
        <f t="shared" si="46"/>
        <v>40854.745266203703</v>
      </c>
      <c r="T732" s="15">
        <f t="shared" si="47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4840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44"/>
        <v>126</v>
      </c>
      <c r="P733">
        <f t="shared" si="45"/>
        <v>88.73</v>
      </c>
      <c r="Q733" s="11" t="s">
        <v>8319</v>
      </c>
      <c r="R733" t="s">
        <v>8320</v>
      </c>
      <c r="S733" s="15">
        <f t="shared" si="46"/>
        <v>40879.795682870368</v>
      </c>
      <c r="T733" s="15">
        <f t="shared" si="47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4841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44"/>
        <v>160</v>
      </c>
      <c r="P734">
        <f t="shared" si="45"/>
        <v>4.92</v>
      </c>
      <c r="Q734" s="11" t="s">
        <v>8319</v>
      </c>
      <c r="R734" t="s">
        <v>8320</v>
      </c>
      <c r="S734" s="15">
        <f t="shared" si="46"/>
        <v>41486.424317129626</v>
      </c>
      <c r="T734" s="15">
        <f t="shared" si="47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4842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44"/>
        <v>120</v>
      </c>
      <c r="P735">
        <f t="shared" si="45"/>
        <v>17.82</v>
      </c>
      <c r="Q735" s="11" t="s">
        <v>8319</v>
      </c>
      <c r="R735" t="s">
        <v>8320</v>
      </c>
      <c r="S735" s="15">
        <f t="shared" si="46"/>
        <v>41598.420046296298</v>
      </c>
      <c r="T735" s="15">
        <f t="shared" si="47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4843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44"/>
        <v>126</v>
      </c>
      <c r="P736">
        <f t="shared" si="45"/>
        <v>187.19</v>
      </c>
      <c r="Q736" s="11" t="s">
        <v>8319</v>
      </c>
      <c r="R736" t="s">
        <v>8320</v>
      </c>
      <c r="S736" s="15">
        <f t="shared" si="46"/>
        <v>42102.164583333331</v>
      </c>
      <c r="T736" s="15">
        <f t="shared" si="47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4844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44"/>
        <v>114</v>
      </c>
      <c r="P737">
        <f t="shared" si="45"/>
        <v>234.81</v>
      </c>
      <c r="Q737" s="11" t="s">
        <v>8319</v>
      </c>
      <c r="R737" t="s">
        <v>8320</v>
      </c>
      <c r="S737" s="15">
        <f t="shared" si="46"/>
        <v>41946.029467592591</v>
      </c>
      <c r="T737" s="15">
        <f t="shared" si="47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4845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44"/>
        <v>315</v>
      </c>
      <c r="P738">
        <f t="shared" si="45"/>
        <v>105.05</v>
      </c>
      <c r="Q738" s="11" t="s">
        <v>8319</v>
      </c>
      <c r="R738" t="s">
        <v>8320</v>
      </c>
      <c r="S738" s="15">
        <f t="shared" si="46"/>
        <v>41579.734259259261</v>
      </c>
      <c r="T738" s="15">
        <f t="shared" si="47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4846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44"/>
        <v>122</v>
      </c>
      <c r="P739">
        <f t="shared" si="45"/>
        <v>56.67</v>
      </c>
      <c r="Q739" s="11" t="s">
        <v>8319</v>
      </c>
      <c r="R739" t="s">
        <v>8320</v>
      </c>
      <c r="S739" s="15">
        <f t="shared" si="46"/>
        <v>41667.275312500002</v>
      </c>
      <c r="T739" s="15">
        <f t="shared" si="47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4847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44"/>
        <v>107</v>
      </c>
      <c r="P740">
        <f t="shared" si="45"/>
        <v>39.049999999999997</v>
      </c>
      <c r="Q740" s="11" t="s">
        <v>8319</v>
      </c>
      <c r="R740" t="s">
        <v>8320</v>
      </c>
      <c r="S740" s="15">
        <f t="shared" si="46"/>
        <v>41943.604097222218</v>
      </c>
      <c r="T740" s="15">
        <f t="shared" si="47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4848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44"/>
        <v>158</v>
      </c>
      <c r="P741">
        <f t="shared" si="45"/>
        <v>68.349999999999994</v>
      </c>
      <c r="Q741" s="11" t="s">
        <v>8319</v>
      </c>
      <c r="R741" t="s">
        <v>8320</v>
      </c>
      <c r="S741" s="15">
        <f t="shared" si="46"/>
        <v>41829.502650462964</v>
      </c>
      <c r="T741" s="15">
        <f t="shared" si="47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4849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44"/>
        <v>107</v>
      </c>
      <c r="P742">
        <f t="shared" si="45"/>
        <v>169.58</v>
      </c>
      <c r="Q742" s="11" t="s">
        <v>8319</v>
      </c>
      <c r="R742" t="s">
        <v>8320</v>
      </c>
      <c r="S742" s="15">
        <f t="shared" si="46"/>
        <v>42162.146782407406</v>
      </c>
      <c r="T742" s="15">
        <f t="shared" si="47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4850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44"/>
        <v>102</v>
      </c>
      <c r="P743">
        <f t="shared" si="45"/>
        <v>141.41999999999999</v>
      </c>
      <c r="Q743" s="11" t="s">
        <v>8319</v>
      </c>
      <c r="R743" t="s">
        <v>8320</v>
      </c>
      <c r="S743" s="15">
        <f t="shared" si="46"/>
        <v>41401.648217592592</v>
      </c>
      <c r="T743" s="15">
        <f t="shared" si="47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4851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44"/>
        <v>111</v>
      </c>
      <c r="P744">
        <f t="shared" si="45"/>
        <v>67.39</v>
      </c>
      <c r="Q744" s="11" t="s">
        <v>8319</v>
      </c>
      <c r="R744" t="s">
        <v>8320</v>
      </c>
      <c r="S744" s="15">
        <f t="shared" si="46"/>
        <v>41689.917962962965</v>
      </c>
      <c r="T744" s="15">
        <f t="shared" si="47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4852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44"/>
        <v>148</v>
      </c>
      <c r="P745">
        <f t="shared" si="45"/>
        <v>54.27</v>
      </c>
      <c r="Q745" s="11" t="s">
        <v>8319</v>
      </c>
      <c r="R745" t="s">
        <v>8320</v>
      </c>
      <c r="S745" s="15">
        <f t="shared" si="46"/>
        <v>40990.709317129629</v>
      </c>
      <c r="T745" s="15">
        <f t="shared" si="47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4853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44"/>
        <v>102</v>
      </c>
      <c r="P746">
        <f t="shared" si="45"/>
        <v>82.52</v>
      </c>
      <c r="Q746" s="11" t="s">
        <v>8319</v>
      </c>
      <c r="R746" t="s">
        <v>8320</v>
      </c>
      <c r="S746" s="15">
        <f t="shared" si="46"/>
        <v>41226.95721064815</v>
      </c>
      <c r="T746" s="15">
        <f t="shared" si="47"/>
        <v>41256.95721064815</v>
      </c>
    </row>
    <row r="747" spans="1:20" ht="58" hidden="1" x14ac:dyDescent="0.35">
      <c r="A747">
        <v>745</v>
      </c>
      <c r="B747" s="9" t="s">
        <v>746</v>
      </c>
      <c r="C747" s="3" t="s">
        <v>4854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44"/>
        <v>179</v>
      </c>
      <c r="P747">
        <f t="shared" si="45"/>
        <v>53.73</v>
      </c>
      <c r="Q747" s="11" t="s">
        <v>8319</v>
      </c>
      <c r="R747" t="s">
        <v>8320</v>
      </c>
      <c r="S747" s="15">
        <f t="shared" si="46"/>
        <v>41367.572280092594</v>
      </c>
      <c r="T747" s="15">
        <f t="shared" si="47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4855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44"/>
        <v>111</v>
      </c>
      <c r="P748">
        <f t="shared" si="45"/>
        <v>34.21</v>
      </c>
      <c r="Q748" s="11" t="s">
        <v>8319</v>
      </c>
      <c r="R748" t="s">
        <v>8320</v>
      </c>
      <c r="S748" s="15">
        <f t="shared" si="46"/>
        <v>41157.042928240742</v>
      </c>
      <c r="T748" s="15">
        <f t="shared" si="47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4856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44"/>
        <v>100</v>
      </c>
      <c r="P749">
        <f t="shared" si="45"/>
        <v>127.33</v>
      </c>
      <c r="Q749" s="11" t="s">
        <v>8319</v>
      </c>
      <c r="R749" t="s">
        <v>8320</v>
      </c>
      <c r="S749" s="15">
        <f t="shared" si="46"/>
        <v>41988.548831018517</v>
      </c>
      <c r="T749" s="15">
        <f t="shared" si="47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4857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44"/>
        <v>100</v>
      </c>
      <c r="P750">
        <f t="shared" si="45"/>
        <v>45.57</v>
      </c>
      <c r="Q750" s="11" t="s">
        <v>8319</v>
      </c>
      <c r="R750" t="s">
        <v>8320</v>
      </c>
      <c r="S750" s="15">
        <f t="shared" si="46"/>
        <v>41831.846828703703</v>
      </c>
      <c r="T750" s="15">
        <f t="shared" si="47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4858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44"/>
        <v>106</v>
      </c>
      <c r="P751">
        <f t="shared" si="45"/>
        <v>95.96</v>
      </c>
      <c r="Q751" s="11" t="s">
        <v>8319</v>
      </c>
      <c r="R751" t="s">
        <v>8320</v>
      </c>
      <c r="S751" s="15">
        <f t="shared" si="46"/>
        <v>42733.94131944445</v>
      </c>
      <c r="T751" s="15">
        <f t="shared" si="47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4859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44"/>
        <v>103</v>
      </c>
      <c r="P752">
        <f t="shared" si="45"/>
        <v>77.27</v>
      </c>
      <c r="Q752" s="11" t="s">
        <v>8319</v>
      </c>
      <c r="R752" t="s">
        <v>8320</v>
      </c>
      <c r="S752" s="15">
        <f t="shared" si="46"/>
        <v>41299.878148148149</v>
      </c>
      <c r="T752" s="15">
        <f t="shared" si="47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4860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44"/>
        <v>119</v>
      </c>
      <c r="P753">
        <f t="shared" si="45"/>
        <v>57.34</v>
      </c>
      <c r="Q753" s="11" t="s">
        <v>8319</v>
      </c>
      <c r="R753" t="s">
        <v>8320</v>
      </c>
      <c r="S753" s="15">
        <f t="shared" si="46"/>
        <v>40713.630497685182</v>
      </c>
      <c r="T753" s="15">
        <f t="shared" si="47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4861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44"/>
        <v>112</v>
      </c>
      <c r="P754">
        <f t="shared" si="45"/>
        <v>53.19</v>
      </c>
      <c r="Q754" s="11" t="s">
        <v>8319</v>
      </c>
      <c r="R754" t="s">
        <v>8320</v>
      </c>
      <c r="S754" s="15">
        <f t="shared" si="46"/>
        <v>42639.421493055561</v>
      </c>
      <c r="T754" s="15">
        <f t="shared" si="47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4862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44"/>
        <v>128</v>
      </c>
      <c r="P755">
        <f t="shared" si="45"/>
        <v>492.31</v>
      </c>
      <c r="Q755" s="11" t="s">
        <v>8319</v>
      </c>
      <c r="R755" t="s">
        <v>8320</v>
      </c>
      <c r="S755" s="15">
        <f t="shared" si="46"/>
        <v>42019.590173611112</v>
      </c>
      <c r="T755" s="15">
        <f t="shared" si="47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4863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44"/>
        <v>104</v>
      </c>
      <c r="P756">
        <f t="shared" si="45"/>
        <v>42.35</v>
      </c>
      <c r="Q756" s="11" t="s">
        <v>8319</v>
      </c>
      <c r="R756" t="s">
        <v>8320</v>
      </c>
      <c r="S756" s="15">
        <f t="shared" si="46"/>
        <v>41249.749085648145</v>
      </c>
      <c r="T756" s="15">
        <f t="shared" si="47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4864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44"/>
        <v>102</v>
      </c>
      <c r="P757">
        <f t="shared" si="45"/>
        <v>37.47</v>
      </c>
      <c r="Q757" s="11" t="s">
        <v>8319</v>
      </c>
      <c r="R757" t="s">
        <v>8320</v>
      </c>
      <c r="S757" s="15">
        <f t="shared" si="46"/>
        <v>41383.605057870373</v>
      </c>
      <c r="T757" s="15">
        <f t="shared" si="47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4865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44"/>
        <v>118</v>
      </c>
      <c r="P758">
        <f t="shared" si="45"/>
        <v>37.450000000000003</v>
      </c>
      <c r="Q758" s="11" t="s">
        <v>8319</v>
      </c>
      <c r="R758" t="s">
        <v>8320</v>
      </c>
      <c r="S758" s="15">
        <f t="shared" si="46"/>
        <v>40590.766886574071</v>
      </c>
      <c r="T758" s="15">
        <f t="shared" si="47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4866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44"/>
        <v>238</v>
      </c>
      <c r="P759">
        <f t="shared" si="45"/>
        <v>33.06</v>
      </c>
      <c r="Q759" s="11" t="s">
        <v>8319</v>
      </c>
      <c r="R759" t="s">
        <v>8320</v>
      </c>
      <c r="S759" s="15">
        <f t="shared" si="46"/>
        <v>41235.054560185185</v>
      </c>
      <c r="T759" s="15">
        <f t="shared" si="47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4867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44"/>
        <v>102</v>
      </c>
      <c r="P760">
        <f t="shared" si="45"/>
        <v>134.21</v>
      </c>
      <c r="Q760" s="11" t="s">
        <v>8319</v>
      </c>
      <c r="R760" t="s">
        <v>8320</v>
      </c>
      <c r="S760" s="15">
        <f t="shared" si="46"/>
        <v>40429.836435185185</v>
      </c>
      <c r="T760" s="15">
        <f t="shared" si="47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4868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44"/>
        <v>102</v>
      </c>
      <c r="P761">
        <f t="shared" si="45"/>
        <v>51.47</v>
      </c>
      <c r="Q761" s="11" t="s">
        <v>8319</v>
      </c>
      <c r="R761" t="s">
        <v>8320</v>
      </c>
      <c r="S761" s="15">
        <f t="shared" si="46"/>
        <v>41789.330312500002</v>
      </c>
      <c r="T761" s="15">
        <f t="shared" si="47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4869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44"/>
        <v>0</v>
      </c>
      <c r="P762">
        <f t="shared" si="45"/>
        <v>0</v>
      </c>
      <c r="Q762" s="11" t="s">
        <v>8319</v>
      </c>
      <c r="R762" t="s">
        <v>8321</v>
      </c>
      <c r="S762" s="15">
        <f t="shared" si="46"/>
        <v>42670.764039351852</v>
      </c>
      <c r="T762" s="15">
        <f t="shared" si="47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4870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44"/>
        <v>5</v>
      </c>
      <c r="P763">
        <f t="shared" si="45"/>
        <v>39.17</v>
      </c>
      <c r="Q763" s="11" t="s">
        <v>8319</v>
      </c>
      <c r="R763" t="s">
        <v>8321</v>
      </c>
      <c r="S763" s="15">
        <f t="shared" si="46"/>
        <v>41642.751458333332</v>
      </c>
      <c r="T763" s="15">
        <f t="shared" si="47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4871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44"/>
        <v>0</v>
      </c>
      <c r="P764">
        <f t="shared" si="45"/>
        <v>0</v>
      </c>
      <c r="Q764" s="11" t="s">
        <v>8319</v>
      </c>
      <c r="R764" t="s">
        <v>8321</v>
      </c>
      <c r="S764" s="15">
        <f t="shared" si="46"/>
        <v>42690.858449074076</v>
      </c>
      <c r="T764" s="15">
        <f t="shared" si="47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4872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44"/>
        <v>0</v>
      </c>
      <c r="P765">
        <f t="shared" si="45"/>
        <v>5</v>
      </c>
      <c r="Q765" s="11" t="s">
        <v>8319</v>
      </c>
      <c r="R765" t="s">
        <v>8321</v>
      </c>
      <c r="S765" s="15">
        <f t="shared" si="46"/>
        <v>41471.446851851848</v>
      </c>
      <c r="T765" s="15">
        <f t="shared" si="47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4873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44"/>
        <v>0</v>
      </c>
      <c r="P766">
        <f t="shared" si="45"/>
        <v>0</v>
      </c>
      <c r="Q766" s="11" t="s">
        <v>8319</v>
      </c>
      <c r="R766" t="s">
        <v>8321</v>
      </c>
      <c r="S766" s="15">
        <f t="shared" si="46"/>
        <v>42227.173159722224</v>
      </c>
      <c r="T766" s="15">
        <f t="shared" si="47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4874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44"/>
        <v>36</v>
      </c>
      <c r="P767">
        <f t="shared" si="45"/>
        <v>57.3</v>
      </c>
      <c r="Q767" s="11" t="s">
        <v>8319</v>
      </c>
      <c r="R767" t="s">
        <v>8321</v>
      </c>
      <c r="S767" s="15">
        <f t="shared" si="46"/>
        <v>41901.542638888888</v>
      </c>
      <c r="T767" s="15">
        <f t="shared" si="47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4875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44"/>
        <v>0</v>
      </c>
      <c r="P768">
        <f t="shared" si="45"/>
        <v>0</v>
      </c>
      <c r="Q768" s="11" t="s">
        <v>8319</v>
      </c>
      <c r="R768" t="s">
        <v>8321</v>
      </c>
      <c r="S768" s="15">
        <f t="shared" si="46"/>
        <v>42021.783368055556</v>
      </c>
      <c r="T768" s="15">
        <f t="shared" si="47"/>
        <v>42051.783368055556</v>
      </c>
    </row>
    <row r="769" spans="1:20" ht="72.5" hidden="1" x14ac:dyDescent="0.35">
      <c r="A769">
        <v>767</v>
      </c>
      <c r="B769" s="9" t="s">
        <v>768</v>
      </c>
      <c r="C769" s="3" t="s">
        <v>4876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44"/>
        <v>4</v>
      </c>
      <c r="P769">
        <f t="shared" si="45"/>
        <v>59</v>
      </c>
      <c r="Q769" s="11" t="s">
        <v>8319</v>
      </c>
      <c r="R769" t="s">
        <v>8321</v>
      </c>
      <c r="S769" s="15">
        <f t="shared" si="46"/>
        <v>42115.143634259264</v>
      </c>
      <c r="T769" s="15">
        <f t="shared" si="47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4877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ref="O770:O833" si="48">ROUND(E770/D770*100,0)</f>
        <v>0</v>
      </c>
      <c r="P770">
        <f t="shared" si="45"/>
        <v>0</v>
      </c>
      <c r="Q770" s="11" t="s">
        <v>8319</v>
      </c>
      <c r="R770" t="s">
        <v>8321</v>
      </c>
      <c r="S770" s="15">
        <f t="shared" si="46"/>
        <v>41594.207060185188</v>
      </c>
      <c r="T770" s="15">
        <f t="shared" si="47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4878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48"/>
        <v>41</v>
      </c>
      <c r="P771">
        <f t="shared" ref="P771:P834" si="49">IFERROR(ROUND(E771/L771,2),0)</f>
        <v>31.85</v>
      </c>
      <c r="Q771" s="11" t="s">
        <v>8319</v>
      </c>
      <c r="R771" t="s">
        <v>8321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4879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48"/>
        <v>0</v>
      </c>
      <c r="P772">
        <f t="shared" si="49"/>
        <v>0</v>
      </c>
      <c r="Q772" s="11" t="s">
        <v>8319</v>
      </c>
      <c r="R772" t="s">
        <v>8321</v>
      </c>
      <c r="S772" s="15">
        <f t="shared" si="50"/>
        <v>41289.999641203707</v>
      </c>
      <c r="T772" s="15">
        <f t="shared" si="51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4880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48"/>
        <v>0</v>
      </c>
      <c r="P773">
        <f t="shared" si="49"/>
        <v>10</v>
      </c>
      <c r="Q773" s="11" t="s">
        <v>8319</v>
      </c>
      <c r="R773" t="s">
        <v>8321</v>
      </c>
      <c r="S773" s="15">
        <f t="shared" si="50"/>
        <v>42349.824097222227</v>
      </c>
      <c r="T773" s="15">
        <f t="shared" si="51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4881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48"/>
        <v>3</v>
      </c>
      <c r="P774">
        <f t="shared" si="49"/>
        <v>50</v>
      </c>
      <c r="Q774" s="11" t="s">
        <v>8319</v>
      </c>
      <c r="R774" t="s">
        <v>8321</v>
      </c>
      <c r="S774" s="15">
        <f t="shared" si="50"/>
        <v>40068.056932870371</v>
      </c>
      <c r="T774" s="15">
        <f t="shared" si="51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4882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48"/>
        <v>1</v>
      </c>
      <c r="P775">
        <f t="shared" si="49"/>
        <v>16</v>
      </c>
      <c r="Q775" s="11" t="s">
        <v>8319</v>
      </c>
      <c r="R775" t="s">
        <v>8321</v>
      </c>
      <c r="S775" s="15">
        <f t="shared" si="50"/>
        <v>42100.735937499994</v>
      </c>
      <c r="T775" s="15">
        <f t="shared" si="51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4883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48"/>
        <v>70</v>
      </c>
      <c r="P776">
        <f t="shared" si="49"/>
        <v>39</v>
      </c>
      <c r="Q776" s="11" t="s">
        <v>8319</v>
      </c>
      <c r="R776" t="s">
        <v>8321</v>
      </c>
      <c r="S776" s="15">
        <f t="shared" si="50"/>
        <v>41663.780300925922</v>
      </c>
      <c r="T776" s="15">
        <f t="shared" si="51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4884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48"/>
        <v>2</v>
      </c>
      <c r="P777">
        <f t="shared" si="49"/>
        <v>34</v>
      </c>
      <c r="Q777" s="11" t="s">
        <v>8319</v>
      </c>
      <c r="R777" t="s">
        <v>8321</v>
      </c>
      <c r="S777" s="15">
        <f t="shared" si="50"/>
        <v>40863.060127314813</v>
      </c>
      <c r="T777" s="15">
        <f t="shared" si="51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4885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48"/>
        <v>51</v>
      </c>
      <c r="P778">
        <f t="shared" si="49"/>
        <v>63.12</v>
      </c>
      <c r="Q778" s="11" t="s">
        <v>8319</v>
      </c>
      <c r="R778" t="s">
        <v>8321</v>
      </c>
      <c r="S778" s="15">
        <f t="shared" si="50"/>
        <v>42250.685706018514</v>
      </c>
      <c r="T778" s="15">
        <f t="shared" si="51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4886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48"/>
        <v>1</v>
      </c>
      <c r="P779">
        <f t="shared" si="49"/>
        <v>7</v>
      </c>
      <c r="Q779" s="11" t="s">
        <v>8319</v>
      </c>
      <c r="R779" t="s">
        <v>8321</v>
      </c>
      <c r="S779" s="15">
        <f t="shared" si="50"/>
        <v>41456.981215277774</v>
      </c>
      <c r="T779" s="15">
        <f t="shared" si="51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4887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48"/>
        <v>0</v>
      </c>
      <c r="P780">
        <f t="shared" si="49"/>
        <v>2</v>
      </c>
      <c r="Q780" s="11" t="s">
        <v>8319</v>
      </c>
      <c r="R780" t="s">
        <v>8321</v>
      </c>
      <c r="S780" s="15">
        <f t="shared" si="50"/>
        <v>41729.702314814815</v>
      </c>
      <c r="T780" s="15">
        <f t="shared" si="51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4888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48"/>
        <v>3</v>
      </c>
      <c r="P781">
        <f t="shared" si="49"/>
        <v>66.67</v>
      </c>
      <c r="Q781" s="11" t="s">
        <v>8319</v>
      </c>
      <c r="R781" t="s">
        <v>8321</v>
      </c>
      <c r="S781" s="15">
        <f t="shared" si="50"/>
        <v>40436.68408564815</v>
      </c>
      <c r="T781" s="15">
        <f t="shared" si="51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4889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48"/>
        <v>104</v>
      </c>
      <c r="P782">
        <f t="shared" si="49"/>
        <v>38.520000000000003</v>
      </c>
      <c r="Q782" s="11" t="s">
        <v>8322</v>
      </c>
      <c r="R782" t="s">
        <v>8323</v>
      </c>
      <c r="S782" s="15">
        <f t="shared" si="50"/>
        <v>40636.673900462964</v>
      </c>
      <c r="T782" s="15">
        <f t="shared" si="51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4890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48"/>
        <v>133</v>
      </c>
      <c r="P783">
        <f t="shared" si="49"/>
        <v>42.61</v>
      </c>
      <c r="Q783" s="11" t="s">
        <v>8322</v>
      </c>
      <c r="R783" t="s">
        <v>8323</v>
      </c>
      <c r="S783" s="15">
        <f t="shared" si="50"/>
        <v>41403.000856481485</v>
      </c>
      <c r="T783" s="15">
        <f t="shared" si="51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4891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48"/>
        <v>100</v>
      </c>
      <c r="P784">
        <f t="shared" si="49"/>
        <v>50</v>
      </c>
      <c r="Q784" s="11" t="s">
        <v>8322</v>
      </c>
      <c r="R784" t="s">
        <v>8323</v>
      </c>
      <c r="S784" s="15">
        <f t="shared" si="50"/>
        <v>41116.758125</v>
      </c>
      <c r="T784" s="15">
        <f t="shared" si="51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4892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48"/>
        <v>148</v>
      </c>
      <c r="P785">
        <f t="shared" si="49"/>
        <v>63.49</v>
      </c>
      <c r="Q785" s="11" t="s">
        <v>8322</v>
      </c>
      <c r="R785" t="s">
        <v>8323</v>
      </c>
      <c r="S785" s="15">
        <f t="shared" si="50"/>
        <v>40987.773715277777</v>
      </c>
      <c r="T785" s="15">
        <f t="shared" si="51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4893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48"/>
        <v>103</v>
      </c>
      <c r="P786">
        <f t="shared" si="49"/>
        <v>102.5</v>
      </c>
      <c r="Q786" s="11" t="s">
        <v>8322</v>
      </c>
      <c r="R786" t="s">
        <v>8323</v>
      </c>
      <c r="S786" s="15">
        <f t="shared" si="50"/>
        <v>41675.149525462963</v>
      </c>
      <c r="T786" s="15">
        <f t="shared" si="51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4894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48"/>
        <v>181</v>
      </c>
      <c r="P787">
        <f t="shared" si="49"/>
        <v>31.14</v>
      </c>
      <c r="Q787" s="11" t="s">
        <v>8322</v>
      </c>
      <c r="R787" t="s">
        <v>8323</v>
      </c>
      <c r="S787" s="15">
        <f t="shared" si="50"/>
        <v>41303.593923611108</v>
      </c>
      <c r="T787" s="15">
        <f t="shared" si="51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4895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48"/>
        <v>143</v>
      </c>
      <c r="P788">
        <f t="shared" si="49"/>
        <v>162.27000000000001</v>
      </c>
      <c r="Q788" s="11" t="s">
        <v>8322</v>
      </c>
      <c r="R788" t="s">
        <v>8323</v>
      </c>
      <c r="S788" s="15">
        <f t="shared" si="50"/>
        <v>40983.055949074071</v>
      </c>
      <c r="T788" s="15">
        <f t="shared" si="51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4896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48"/>
        <v>114</v>
      </c>
      <c r="P789">
        <f t="shared" si="49"/>
        <v>80.59</v>
      </c>
      <c r="Q789" s="11" t="s">
        <v>8322</v>
      </c>
      <c r="R789" t="s">
        <v>8323</v>
      </c>
      <c r="S789" s="15">
        <f t="shared" si="50"/>
        <v>41549.627615740741</v>
      </c>
      <c r="T789" s="15">
        <f t="shared" si="51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4897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48"/>
        <v>204</v>
      </c>
      <c r="P790">
        <f t="shared" si="49"/>
        <v>59.85</v>
      </c>
      <c r="Q790" s="11" t="s">
        <v>8322</v>
      </c>
      <c r="R790" t="s">
        <v>8323</v>
      </c>
      <c r="S790" s="15">
        <f t="shared" si="50"/>
        <v>41059.006805555553</v>
      </c>
      <c r="T790" s="15">
        <f t="shared" si="51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4898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48"/>
        <v>109</v>
      </c>
      <c r="P791">
        <f t="shared" si="49"/>
        <v>132.86000000000001</v>
      </c>
      <c r="Q791" s="11" t="s">
        <v>8322</v>
      </c>
      <c r="R791" t="s">
        <v>8323</v>
      </c>
      <c r="S791" s="15">
        <f t="shared" si="50"/>
        <v>41277.186111111114</v>
      </c>
      <c r="T791" s="15">
        <f t="shared" si="51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4899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48"/>
        <v>144</v>
      </c>
      <c r="P792">
        <f t="shared" si="49"/>
        <v>92.55</v>
      </c>
      <c r="Q792" s="11" t="s">
        <v>8322</v>
      </c>
      <c r="R792" t="s">
        <v>8323</v>
      </c>
      <c r="S792" s="15">
        <f t="shared" si="50"/>
        <v>41276.047905092593</v>
      </c>
      <c r="T792" s="15">
        <f t="shared" si="51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4900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48"/>
        <v>104</v>
      </c>
      <c r="P793">
        <f t="shared" si="49"/>
        <v>60.86</v>
      </c>
      <c r="Q793" s="11" t="s">
        <v>8322</v>
      </c>
      <c r="R793" t="s">
        <v>8323</v>
      </c>
      <c r="S793" s="15">
        <f t="shared" si="50"/>
        <v>41557.780624999999</v>
      </c>
      <c r="T793" s="15">
        <f t="shared" si="51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4901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48"/>
        <v>100</v>
      </c>
      <c r="P794">
        <f t="shared" si="49"/>
        <v>41.85</v>
      </c>
      <c r="Q794" s="11" t="s">
        <v>8322</v>
      </c>
      <c r="R794" t="s">
        <v>8323</v>
      </c>
      <c r="S794" s="15">
        <f t="shared" si="50"/>
        <v>41555.873645833337</v>
      </c>
      <c r="T794" s="15">
        <f t="shared" si="51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4902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48"/>
        <v>103</v>
      </c>
      <c r="P795">
        <f t="shared" si="49"/>
        <v>88.33</v>
      </c>
      <c r="Q795" s="11" t="s">
        <v>8322</v>
      </c>
      <c r="R795" t="s">
        <v>8323</v>
      </c>
      <c r="S795" s="15">
        <f t="shared" si="50"/>
        <v>41442.741249999999</v>
      </c>
      <c r="T795" s="15">
        <f t="shared" si="51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4903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48"/>
        <v>105</v>
      </c>
      <c r="P796">
        <f t="shared" si="49"/>
        <v>158.96</v>
      </c>
      <c r="Q796" s="11" t="s">
        <v>8322</v>
      </c>
      <c r="R796" t="s">
        <v>8323</v>
      </c>
      <c r="S796" s="15">
        <f t="shared" si="50"/>
        <v>40736.115011574075</v>
      </c>
      <c r="T796" s="15">
        <f t="shared" si="51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4904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48"/>
        <v>112</v>
      </c>
      <c r="P797">
        <f t="shared" si="49"/>
        <v>85.05</v>
      </c>
      <c r="Q797" s="11" t="s">
        <v>8322</v>
      </c>
      <c r="R797" t="s">
        <v>8323</v>
      </c>
      <c r="S797" s="15">
        <f t="shared" si="50"/>
        <v>40963.613032407404</v>
      </c>
      <c r="T797" s="15">
        <f t="shared" si="51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4905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48"/>
        <v>101</v>
      </c>
      <c r="P798">
        <f t="shared" si="49"/>
        <v>112.61</v>
      </c>
      <c r="Q798" s="11" t="s">
        <v>8322</v>
      </c>
      <c r="R798" t="s">
        <v>8323</v>
      </c>
      <c r="S798" s="15">
        <f t="shared" si="50"/>
        <v>41502.882928240739</v>
      </c>
      <c r="T798" s="15">
        <f t="shared" si="51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4906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48"/>
        <v>108</v>
      </c>
      <c r="P799">
        <f t="shared" si="49"/>
        <v>45.44</v>
      </c>
      <c r="Q799" s="11" t="s">
        <v>8322</v>
      </c>
      <c r="R799" t="s">
        <v>8323</v>
      </c>
      <c r="S799" s="15">
        <f t="shared" si="50"/>
        <v>40996.994074074071</v>
      </c>
      <c r="T799" s="15">
        <f t="shared" si="51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4907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48"/>
        <v>115</v>
      </c>
      <c r="P800">
        <f t="shared" si="49"/>
        <v>46.22</v>
      </c>
      <c r="Q800" s="11" t="s">
        <v>8322</v>
      </c>
      <c r="R800" t="s">
        <v>8323</v>
      </c>
      <c r="S800" s="15">
        <f t="shared" si="50"/>
        <v>41882.590127314819</v>
      </c>
      <c r="T800" s="15">
        <f t="shared" si="51"/>
        <v>41912.590127314819</v>
      </c>
    </row>
    <row r="801" spans="1:20" ht="58" hidden="1" x14ac:dyDescent="0.35">
      <c r="A801">
        <v>799</v>
      </c>
      <c r="B801" s="9" t="s">
        <v>800</v>
      </c>
      <c r="C801" s="3" t="s">
        <v>4908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48"/>
        <v>100</v>
      </c>
      <c r="P801">
        <f t="shared" si="49"/>
        <v>178.61</v>
      </c>
      <c r="Q801" s="11" t="s">
        <v>8322</v>
      </c>
      <c r="R801" t="s">
        <v>8323</v>
      </c>
      <c r="S801" s="15">
        <f t="shared" si="50"/>
        <v>40996.667199074072</v>
      </c>
      <c r="T801" s="15">
        <f t="shared" si="51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4909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48"/>
        <v>152</v>
      </c>
      <c r="P802">
        <f t="shared" si="49"/>
        <v>40.75</v>
      </c>
      <c r="Q802" s="11" t="s">
        <v>8322</v>
      </c>
      <c r="R802" t="s">
        <v>8323</v>
      </c>
      <c r="S802" s="15">
        <f t="shared" si="50"/>
        <v>41863.433495370373</v>
      </c>
      <c r="T802" s="15">
        <f t="shared" si="51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4910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48"/>
        <v>112</v>
      </c>
      <c r="P803">
        <f t="shared" si="49"/>
        <v>43.73</v>
      </c>
      <c r="Q803" s="11" t="s">
        <v>8322</v>
      </c>
      <c r="R803" t="s">
        <v>8323</v>
      </c>
      <c r="S803" s="15">
        <f t="shared" si="50"/>
        <v>40695.795370370368</v>
      </c>
      <c r="T803" s="15">
        <f t="shared" si="51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4911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48"/>
        <v>101</v>
      </c>
      <c r="P804">
        <f t="shared" si="49"/>
        <v>81.069999999999993</v>
      </c>
      <c r="Q804" s="11" t="s">
        <v>8322</v>
      </c>
      <c r="R804" t="s">
        <v>8323</v>
      </c>
      <c r="S804" s="15">
        <f t="shared" si="50"/>
        <v>41123.022268518522</v>
      </c>
      <c r="T804" s="15">
        <f t="shared" si="51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4912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48"/>
        <v>123</v>
      </c>
      <c r="P805">
        <f t="shared" si="49"/>
        <v>74.61</v>
      </c>
      <c r="Q805" s="11" t="s">
        <v>8322</v>
      </c>
      <c r="R805" t="s">
        <v>8323</v>
      </c>
      <c r="S805" s="15">
        <f t="shared" si="50"/>
        <v>40665.949976851851</v>
      </c>
      <c r="T805" s="15">
        <f t="shared" si="51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4913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48"/>
        <v>100</v>
      </c>
      <c r="P806">
        <f t="shared" si="49"/>
        <v>305.56</v>
      </c>
      <c r="Q806" s="11" t="s">
        <v>8322</v>
      </c>
      <c r="R806" t="s">
        <v>8323</v>
      </c>
      <c r="S806" s="15">
        <f t="shared" si="50"/>
        <v>40730.105625000004</v>
      </c>
      <c r="T806" s="15">
        <f t="shared" si="51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4914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48"/>
        <v>105</v>
      </c>
      <c r="P807">
        <f t="shared" si="49"/>
        <v>58.33</v>
      </c>
      <c r="Q807" s="11" t="s">
        <v>8322</v>
      </c>
      <c r="R807" t="s">
        <v>8323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4915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48"/>
        <v>104</v>
      </c>
      <c r="P808">
        <f t="shared" si="49"/>
        <v>117.68</v>
      </c>
      <c r="Q808" s="11" t="s">
        <v>8322</v>
      </c>
      <c r="R808" t="s">
        <v>8323</v>
      </c>
      <c r="S808" s="15">
        <f t="shared" si="50"/>
        <v>40763.691423611112</v>
      </c>
      <c r="T808" s="15">
        <f t="shared" si="51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4916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48"/>
        <v>105</v>
      </c>
      <c r="P809">
        <f t="shared" si="49"/>
        <v>73.77</v>
      </c>
      <c r="Q809" s="11" t="s">
        <v>8322</v>
      </c>
      <c r="R809" t="s">
        <v>8323</v>
      </c>
      <c r="S809" s="15">
        <f t="shared" si="50"/>
        <v>42759.628599537042</v>
      </c>
      <c r="T809" s="15">
        <f t="shared" si="51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4917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48"/>
        <v>100</v>
      </c>
      <c r="P810">
        <f t="shared" si="49"/>
        <v>104.65</v>
      </c>
      <c r="Q810" s="11" t="s">
        <v>8322</v>
      </c>
      <c r="R810" t="s">
        <v>8323</v>
      </c>
      <c r="S810" s="15">
        <f t="shared" si="50"/>
        <v>41962.100532407407</v>
      </c>
      <c r="T810" s="15">
        <f t="shared" si="51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4918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48"/>
        <v>104</v>
      </c>
      <c r="P811">
        <f t="shared" si="49"/>
        <v>79.83</v>
      </c>
      <c r="Q811" s="11" t="s">
        <v>8322</v>
      </c>
      <c r="R811" t="s">
        <v>8323</v>
      </c>
      <c r="S811" s="15">
        <f t="shared" si="50"/>
        <v>41628.833680555559</v>
      </c>
      <c r="T811" s="15">
        <f t="shared" si="51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4919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48"/>
        <v>105</v>
      </c>
      <c r="P812">
        <f t="shared" si="49"/>
        <v>58.33</v>
      </c>
      <c r="Q812" s="11" t="s">
        <v>8322</v>
      </c>
      <c r="R812" t="s">
        <v>8323</v>
      </c>
      <c r="S812" s="15">
        <f t="shared" si="50"/>
        <v>41123.056273148148</v>
      </c>
      <c r="T812" s="15">
        <f t="shared" si="51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4920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48"/>
        <v>104</v>
      </c>
      <c r="P813">
        <f t="shared" si="49"/>
        <v>86.67</v>
      </c>
      <c r="Q813" s="11" t="s">
        <v>8322</v>
      </c>
      <c r="R813" t="s">
        <v>8323</v>
      </c>
      <c r="S813" s="15">
        <f t="shared" si="50"/>
        <v>41443.643541666665</v>
      </c>
      <c r="T813" s="15">
        <f t="shared" si="51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4921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48"/>
        <v>152</v>
      </c>
      <c r="P814">
        <f t="shared" si="49"/>
        <v>27.61</v>
      </c>
      <c r="Q814" s="11" t="s">
        <v>8322</v>
      </c>
      <c r="R814" t="s">
        <v>8323</v>
      </c>
      <c r="S814" s="15">
        <f t="shared" si="50"/>
        <v>41282.017962962964</v>
      </c>
      <c r="T814" s="15">
        <f t="shared" si="51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4922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48"/>
        <v>160</v>
      </c>
      <c r="P815">
        <f t="shared" si="49"/>
        <v>25</v>
      </c>
      <c r="Q815" s="11" t="s">
        <v>8322</v>
      </c>
      <c r="R815" t="s">
        <v>8323</v>
      </c>
      <c r="S815" s="15">
        <f t="shared" si="50"/>
        <v>41080.960243055553</v>
      </c>
      <c r="T815" s="15">
        <f t="shared" si="51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4923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48"/>
        <v>127</v>
      </c>
      <c r="P816">
        <f t="shared" si="49"/>
        <v>45.46</v>
      </c>
      <c r="Q816" s="11" t="s">
        <v>8322</v>
      </c>
      <c r="R816" t="s">
        <v>8323</v>
      </c>
      <c r="S816" s="15">
        <f t="shared" si="50"/>
        <v>40679.743067129632</v>
      </c>
      <c r="T816" s="15">
        <f t="shared" si="51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4924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48"/>
        <v>107</v>
      </c>
      <c r="P817">
        <f t="shared" si="49"/>
        <v>99.53</v>
      </c>
      <c r="Q817" s="11" t="s">
        <v>8322</v>
      </c>
      <c r="R817" t="s">
        <v>8323</v>
      </c>
      <c r="S817" s="15">
        <f t="shared" si="50"/>
        <v>41914.917858796296</v>
      </c>
      <c r="T817" s="15">
        <f t="shared" si="51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4925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48"/>
        <v>115</v>
      </c>
      <c r="P818">
        <f t="shared" si="49"/>
        <v>39.31</v>
      </c>
      <c r="Q818" s="11" t="s">
        <v>8322</v>
      </c>
      <c r="R818" t="s">
        <v>8323</v>
      </c>
      <c r="S818" s="15">
        <f t="shared" si="50"/>
        <v>41341.870868055557</v>
      </c>
      <c r="T818" s="15">
        <f t="shared" si="51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4926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48"/>
        <v>137</v>
      </c>
      <c r="P819">
        <f t="shared" si="49"/>
        <v>89.42</v>
      </c>
      <c r="Q819" s="11" t="s">
        <v>8322</v>
      </c>
      <c r="R819" t="s">
        <v>8323</v>
      </c>
      <c r="S819" s="15">
        <f t="shared" si="50"/>
        <v>40925.599664351852</v>
      </c>
      <c r="T819" s="15">
        <f t="shared" si="51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4927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48"/>
        <v>156</v>
      </c>
      <c r="P820">
        <f t="shared" si="49"/>
        <v>28.68</v>
      </c>
      <c r="Q820" s="11" t="s">
        <v>8322</v>
      </c>
      <c r="R820" t="s">
        <v>8323</v>
      </c>
      <c r="S820" s="15">
        <f t="shared" si="50"/>
        <v>41120.882881944446</v>
      </c>
      <c r="T820" s="15">
        <f t="shared" si="51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4928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48"/>
        <v>109</v>
      </c>
      <c r="P821">
        <f t="shared" si="49"/>
        <v>31.07</v>
      </c>
      <c r="Q821" s="11" t="s">
        <v>8322</v>
      </c>
      <c r="R821" t="s">
        <v>8323</v>
      </c>
      <c r="S821" s="15">
        <f t="shared" si="50"/>
        <v>41619.998310185183</v>
      </c>
      <c r="T821" s="15">
        <f t="shared" si="51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4929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48"/>
        <v>134</v>
      </c>
      <c r="P822">
        <f t="shared" si="49"/>
        <v>70.55</v>
      </c>
      <c r="Q822" s="11" t="s">
        <v>8322</v>
      </c>
      <c r="R822" t="s">
        <v>8323</v>
      </c>
      <c r="S822" s="15">
        <f t="shared" si="50"/>
        <v>41768.841921296298</v>
      </c>
      <c r="T822" s="15">
        <f t="shared" si="51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4930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48"/>
        <v>100</v>
      </c>
      <c r="P823">
        <f t="shared" si="49"/>
        <v>224.13</v>
      </c>
      <c r="Q823" s="11" t="s">
        <v>8322</v>
      </c>
      <c r="R823" t="s">
        <v>8323</v>
      </c>
      <c r="S823" s="15">
        <f t="shared" si="50"/>
        <v>42093.922048611115</v>
      </c>
      <c r="T823" s="15">
        <f t="shared" si="51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4931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48"/>
        <v>119</v>
      </c>
      <c r="P824">
        <f t="shared" si="49"/>
        <v>51.81</v>
      </c>
      <c r="Q824" s="11" t="s">
        <v>8322</v>
      </c>
      <c r="R824" t="s">
        <v>8323</v>
      </c>
      <c r="S824" s="15">
        <f t="shared" si="50"/>
        <v>41157.947337962964</v>
      </c>
      <c r="T824" s="15">
        <f t="shared" si="51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4932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48"/>
        <v>180</v>
      </c>
      <c r="P825">
        <f t="shared" si="49"/>
        <v>43.52</v>
      </c>
      <c r="Q825" s="11" t="s">
        <v>8322</v>
      </c>
      <c r="R825" t="s">
        <v>8323</v>
      </c>
      <c r="S825" s="15">
        <f t="shared" si="50"/>
        <v>42055.972824074073</v>
      </c>
      <c r="T825" s="15">
        <f t="shared" si="51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4933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48"/>
        <v>134</v>
      </c>
      <c r="P826">
        <f t="shared" si="49"/>
        <v>39.82</v>
      </c>
      <c r="Q826" s="11" t="s">
        <v>8322</v>
      </c>
      <c r="R826" t="s">
        <v>8323</v>
      </c>
      <c r="S826" s="15">
        <f t="shared" si="50"/>
        <v>40250.242106481484</v>
      </c>
      <c r="T826" s="15">
        <f t="shared" si="51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4934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48"/>
        <v>100</v>
      </c>
      <c r="P827">
        <f t="shared" si="49"/>
        <v>126.81</v>
      </c>
      <c r="Q827" s="11" t="s">
        <v>8322</v>
      </c>
      <c r="R827" t="s">
        <v>8323</v>
      </c>
      <c r="S827" s="15">
        <f t="shared" si="50"/>
        <v>41186.306527777779</v>
      </c>
      <c r="T827" s="15">
        <f t="shared" si="51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4935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48"/>
        <v>101</v>
      </c>
      <c r="P828">
        <f t="shared" si="49"/>
        <v>113.88</v>
      </c>
      <c r="Q828" s="11" t="s">
        <v>8322</v>
      </c>
      <c r="R828" t="s">
        <v>8323</v>
      </c>
      <c r="S828" s="15">
        <f t="shared" si="50"/>
        <v>40973.038541666669</v>
      </c>
      <c r="T828" s="15">
        <f t="shared" si="51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4936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48"/>
        <v>103</v>
      </c>
      <c r="P829">
        <f t="shared" si="49"/>
        <v>28.18</v>
      </c>
      <c r="Q829" s="11" t="s">
        <v>8322</v>
      </c>
      <c r="R829" t="s">
        <v>8323</v>
      </c>
      <c r="S829" s="15">
        <f t="shared" si="50"/>
        <v>40927.473460648151</v>
      </c>
      <c r="T829" s="15">
        <f t="shared" si="51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4937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48"/>
        <v>107</v>
      </c>
      <c r="P830">
        <f t="shared" si="49"/>
        <v>36.61</v>
      </c>
      <c r="Q830" s="11" t="s">
        <v>8322</v>
      </c>
      <c r="R830" t="s">
        <v>8323</v>
      </c>
      <c r="S830" s="15">
        <f t="shared" si="50"/>
        <v>41073.050717592596</v>
      </c>
      <c r="T830" s="15">
        <f t="shared" si="51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4938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48"/>
        <v>104</v>
      </c>
      <c r="P831">
        <f t="shared" si="49"/>
        <v>32.5</v>
      </c>
      <c r="Q831" s="11" t="s">
        <v>8322</v>
      </c>
      <c r="R831" t="s">
        <v>8323</v>
      </c>
      <c r="S831" s="15">
        <f t="shared" si="50"/>
        <v>42504.801388888889</v>
      </c>
      <c r="T831" s="15">
        <f t="shared" si="51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4939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48"/>
        <v>108</v>
      </c>
      <c r="P832">
        <f t="shared" si="49"/>
        <v>60.66</v>
      </c>
      <c r="Q832" s="11" t="s">
        <v>8322</v>
      </c>
      <c r="R832" t="s">
        <v>8323</v>
      </c>
      <c r="S832" s="15">
        <f t="shared" si="50"/>
        <v>41325.525752314818</v>
      </c>
      <c r="T832" s="15">
        <f t="shared" si="51"/>
        <v>41355.484085648146</v>
      </c>
    </row>
    <row r="833" spans="1:20" ht="43.5" hidden="1" x14ac:dyDescent="0.35">
      <c r="A833">
        <v>831</v>
      </c>
      <c r="B833" s="9" t="s">
        <v>832</v>
      </c>
      <c r="C833" s="3" t="s">
        <v>4940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48"/>
        <v>233</v>
      </c>
      <c r="P833">
        <f t="shared" si="49"/>
        <v>175</v>
      </c>
      <c r="Q833" s="11" t="s">
        <v>8322</v>
      </c>
      <c r="R833" t="s">
        <v>8323</v>
      </c>
      <c r="S833" s="15">
        <f t="shared" si="50"/>
        <v>40996.646921296298</v>
      </c>
      <c r="T833" s="15">
        <f t="shared" si="51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4941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ref="O834:O897" si="52">ROUND(E834/D834*100,0)</f>
        <v>101</v>
      </c>
      <c r="P834">
        <f t="shared" si="49"/>
        <v>97.99</v>
      </c>
      <c r="Q834" s="11" t="s">
        <v>8322</v>
      </c>
      <c r="R834" t="s">
        <v>8323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4942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52"/>
        <v>102</v>
      </c>
      <c r="P835">
        <f t="shared" ref="P835:P898" si="53">IFERROR(ROUND(E835/L835,2),0)</f>
        <v>148.78</v>
      </c>
      <c r="Q835" s="11" t="s">
        <v>8322</v>
      </c>
      <c r="R835" t="s">
        <v>8323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4943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52"/>
        <v>131</v>
      </c>
      <c r="P836">
        <f t="shared" si="53"/>
        <v>96.08</v>
      </c>
      <c r="Q836" s="11" t="s">
        <v>8322</v>
      </c>
      <c r="R836" t="s">
        <v>8323</v>
      </c>
      <c r="S836" s="15">
        <f t="shared" si="54"/>
        <v>41422.822824074072</v>
      </c>
      <c r="T836" s="15">
        <f t="shared" si="55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4944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52"/>
        <v>117</v>
      </c>
      <c r="P837">
        <f t="shared" si="53"/>
        <v>58.63</v>
      </c>
      <c r="Q837" s="11" t="s">
        <v>8322</v>
      </c>
      <c r="R837" t="s">
        <v>8323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5">
      <c r="A838">
        <v>836</v>
      </c>
      <c r="B838" s="9" t="s">
        <v>837</v>
      </c>
      <c r="C838" s="3" t="s">
        <v>4945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52"/>
        <v>101</v>
      </c>
      <c r="P838">
        <f t="shared" si="53"/>
        <v>109.71</v>
      </c>
      <c r="Q838" s="11" t="s">
        <v>8322</v>
      </c>
      <c r="R838" t="s">
        <v>8323</v>
      </c>
      <c r="S838" s="15">
        <f t="shared" si="54"/>
        <v>41524.056921296295</v>
      </c>
      <c r="T838" s="15">
        <f t="shared" si="55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4946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52"/>
        <v>122</v>
      </c>
      <c r="P839">
        <f t="shared" si="53"/>
        <v>49.11</v>
      </c>
      <c r="Q839" s="11" t="s">
        <v>8322</v>
      </c>
      <c r="R839" t="s">
        <v>8323</v>
      </c>
      <c r="S839" s="15">
        <f t="shared" si="54"/>
        <v>41730.998402777775</v>
      </c>
      <c r="T839" s="15">
        <f t="shared" si="55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4947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52"/>
        <v>145</v>
      </c>
      <c r="P840">
        <f t="shared" si="53"/>
        <v>47.67</v>
      </c>
      <c r="Q840" s="11" t="s">
        <v>8322</v>
      </c>
      <c r="R840" t="s">
        <v>8323</v>
      </c>
      <c r="S840" s="15">
        <f t="shared" si="54"/>
        <v>40895.897974537038</v>
      </c>
      <c r="T840" s="15">
        <f t="shared" si="55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4948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52"/>
        <v>117</v>
      </c>
      <c r="P841">
        <f t="shared" si="53"/>
        <v>60.74</v>
      </c>
      <c r="Q841" s="11" t="s">
        <v>8322</v>
      </c>
      <c r="R841" t="s">
        <v>8323</v>
      </c>
      <c r="S841" s="15">
        <f t="shared" si="54"/>
        <v>41144.763379629629</v>
      </c>
      <c r="T841" s="15">
        <f t="shared" si="55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4949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52"/>
        <v>120</v>
      </c>
      <c r="P842">
        <f t="shared" si="53"/>
        <v>63.38</v>
      </c>
      <c r="Q842" s="11" t="s">
        <v>8322</v>
      </c>
      <c r="R842" t="s">
        <v>8324</v>
      </c>
      <c r="S842" s="15">
        <f t="shared" si="54"/>
        <v>42607.226701388892</v>
      </c>
      <c r="T842" s="15">
        <f t="shared" si="55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4950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52"/>
        <v>101</v>
      </c>
      <c r="P843">
        <f t="shared" si="53"/>
        <v>53.89</v>
      </c>
      <c r="Q843" s="11" t="s">
        <v>8322</v>
      </c>
      <c r="R843" t="s">
        <v>8324</v>
      </c>
      <c r="S843" s="15">
        <f t="shared" si="54"/>
        <v>41923.838692129626</v>
      </c>
      <c r="T843" s="15">
        <f t="shared" si="55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4951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52"/>
        <v>104</v>
      </c>
      <c r="P844">
        <f t="shared" si="53"/>
        <v>66.87</v>
      </c>
      <c r="Q844" s="11" t="s">
        <v>8322</v>
      </c>
      <c r="R844" t="s">
        <v>8324</v>
      </c>
      <c r="S844" s="15">
        <f t="shared" si="54"/>
        <v>41526.592395833337</v>
      </c>
      <c r="T844" s="15">
        <f t="shared" si="55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52"/>
        <v>267</v>
      </c>
      <c r="P845">
        <f t="shared" si="53"/>
        <v>63.1</v>
      </c>
      <c r="Q845" s="11" t="s">
        <v>8322</v>
      </c>
      <c r="R845" t="s">
        <v>8324</v>
      </c>
      <c r="S845" s="15">
        <f t="shared" si="54"/>
        <v>42695.257870370369</v>
      </c>
      <c r="T845" s="15">
        <f t="shared" si="55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4953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52"/>
        <v>194</v>
      </c>
      <c r="P846">
        <f t="shared" si="53"/>
        <v>36.630000000000003</v>
      </c>
      <c r="Q846" s="11" t="s">
        <v>8322</v>
      </c>
      <c r="R846" t="s">
        <v>8324</v>
      </c>
      <c r="S846" s="15">
        <f t="shared" si="54"/>
        <v>41905.684629629628</v>
      </c>
      <c r="T846" s="15">
        <f t="shared" si="55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4954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52"/>
        <v>120</v>
      </c>
      <c r="P847">
        <f t="shared" si="53"/>
        <v>34.01</v>
      </c>
      <c r="Q847" s="11" t="s">
        <v>8322</v>
      </c>
      <c r="R847" t="s">
        <v>8324</v>
      </c>
      <c r="S847" s="15">
        <f t="shared" si="54"/>
        <v>42578.205972222218</v>
      </c>
      <c r="T847" s="15">
        <f t="shared" si="55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4955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52"/>
        <v>122</v>
      </c>
      <c r="P848">
        <f t="shared" si="53"/>
        <v>28.55</v>
      </c>
      <c r="Q848" s="11" t="s">
        <v>8322</v>
      </c>
      <c r="R848" t="s">
        <v>8324</v>
      </c>
      <c r="S848" s="15">
        <f t="shared" si="54"/>
        <v>41694.391840277778</v>
      </c>
      <c r="T848" s="15">
        <f t="shared" si="55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4956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52"/>
        <v>100</v>
      </c>
      <c r="P849">
        <f t="shared" si="53"/>
        <v>10</v>
      </c>
      <c r="Q849" s="11" t="s">
        <v>8322</v>
      </c>
      <c r="R849" t="s">
        <v>8324</v>
      </c>
      <c r="S849" s="15">
        <f t="shared" si="54"/>
        <v>42165.79833333334</v>
      </c>
      <c r="T849" s="15">
        <f t="shared" si="55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4957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52"/>
        <v>100</v>
      </c>
      <c r="P850">
        <f t="shared" si="53"/>
        <v>18.75</v>
      </c>
      <c r="Q850" s="11" t="s">
        <v>8322</v>
      </c>
      <c r="R850" t="s">
        <v>8324</v>
      </c>
      <c r="S850" s="15">
        <f t="shared" si="54"/>
        <v>42078.792048611111</v>
      </c>
      <c r="T850" s="15">
        <f t="shared" si="55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4958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52"/>
        <v>120</v>
      </c>
      <c r="P851">
        <f t="shared" si="53"/>
        <v>41.7</v>
      </c>
      <c r="Q851" s="11" t="s">
        <v>8322</v>
      </c>
      <c r="R851" t="s">
        <v>8324</v>
      </c>
      <c r="S851" s="15">
        <f t="shared" si="54"/>
        <v>42051.148888888885</v>
      </c>
      <c r="T851" s="15">
        <f t="shared" si="55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4959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52"/>
        <v>155</v>
      </c>
      <c r="P852">
        <f t="shared" si="53"/>
        <v>46.67</v>
      </c>
      <c r="Q852" s="11" t="s">
        <v>8322</v>
      </c>
      <c r="R852" t="s">
        <v>8324</v>
      </c>
      <c r="S852" s="15">
        <f t="shared" si="54"/>
        <v>42452.827743055561</v>
      </c>
      <c r="T852" s="15">
        <f t="shared" si="55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4960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52"/>
        <v>130</v>
      </c>
      <c r="P853">
        <f t="shared" si="53"/>
        <v>37.270000000000003</v>
      </c>
      <c r="Q853" s="11" t="s">
        <v>8322</v>
      </c>
      <c r="R853" t="s">
        <v>8324</v>
      </c>
      <c r="S853" s="15">
        <f t="shared" si="54"/>
        <v>42522.880243055552</v>
      </c>
      <c r="T853" s="15">
        <f t="shared" si="55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4961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52"/>
        <v>105</v>
      </c>
      <c r="P854">
        <f t="shared" si="53"/>
        <v>59.26</v>
      </c>
      <c r="Q854" s="11" t="s">
        <v>8322</v>
      </c>
      <c r="R854" t="s">
        <v>8324</v>
      </c>
      <c r="S854" s="15">
        <f t="shared" si="54"/>
        <v>42656.805497685185</v>
      </c>
      <c r="T854" s="15">
        <f t="shared" si="55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4962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52"/>
        <v>100</v>
      </c>
      <c r="P855">
        <f t="shared" si="53"/>
        <v>30</v>
      </c>
      <c r="Q855" s="11" t="s">
        <v>8322</v>
      </c>
      <c r="R855" t="s">
        <v>8324</v>
      </c>
      <c r="S855" s="15">
        <f t="shared" si="54"/>
        <v>42021.832280092596</v>
      </c>
      <c r="T855" s="15">
        <f t="shared" si="55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4963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52"/>
        <v>118</v>
      </c>
      <c r="P856">
        <f t="shared" si="53"/>
        <v>65.86</v>
      </c>
      <c r="Q856" s="11" t="s">
        <v>8322</v>
      </c>
      <c r="R856" t="s">
        <v>8324</v>
      </c>
      <c r="S856" s="15">
        <f t="shared" si="54"/>
        <v>42702.212337962963</v>
      </c>
      <c r="T856" s="15">
        <f t="shared" si="55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4964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52"/>
        <v>103</v>
      </c>
      <c r="P857">
        <f t="shared" si="53"/>
        <v>31.91</v>
      </c>
      <c r="Q857" s="11" t="s">
        <v>8322</v>
      </c>
      <c r="R857" t="s">
        <v>8324</v>
      </c>
      <c r="S857" s="15">
        <f t="shared" si="54"/>
        <v>42545.125196759262</v>
      </c>
      <c r="T857" s="15">
        <f t="shared" si="55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4965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52"/>
        <v>218</v>
      </c>
      <c r="P858">
        <f t="shared" si="53"/>
        <v>19.46</v>
      </c>
      <c r="Q858" s="11" t="s">
        <v>8322</v>
      </c>
      <c r="R858" t="s">
        <v>8324</v>
      </c>
      <c r="S858" s="15">
        <f t="shared" si="54"/>
        <v>42609.311990740738</v>
      </c>
      <c r="T858" s="15">
        <f t="shared" si="55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4966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52"/>
        <v>100</v>
      </c>
      <c r="P859">
        <f t="shared" si="53"/>
        <v>50</v>
      </c>
      <c r="Q859" s="11" t="s">
        <v>8322</v>
      </c>
      <c r="R859" t="s">
        <v>8324</v>
      </c>
      <c r="S859" s="15">
        <f t="shared" si="54"/>
        <v>42291.581377314811</v>
      </c>
      <c r="T859" s="15">
        <f t="shared" si="55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4967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52"/>
        <v>144</v>
      </c>
      <c r="P860">
        <f t="shared" si="53"/>
        <v>22.74</v>
      </c>
      <c r="Q860" s="11" t="s">
        <v>8322</v>
      </c>
      <c r="R860" t="s">
        <v>8324</v>
      </c>
      <c r="S860" s="15">
        <f t="shared" si="54"/>
        <v>42079.745578703703</v>
      </c>
      <c r="T860" s="15">
        <f t="shared" si="55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4968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52"/>
        <v>105</v>
      </c>
      <c r="P861">
        <f t="shared" si="53"/>
        <v>42.72</v>
      </c>
      <c r="Q861" s="11" t="s">
        <v>8322</v>
      </c>
      <c r="R861" t="s">
        <v>8324</v>
      </c>
      <c r="S861" s="15">
        <f t="shared" si="54"/>
        <v>42128.820231481484</v>
      </c>
      <c r="T861" s="15">
        <f t="shared" si="55"/>
        <v>42159</v>
      </c>
    </row>
    <row r="862" spans="1:20" ht="43.5" hidden="1" x14ac:dyDescent="0.35">
      <c r="A862">
        <v>860</v>
      </c>
      <c r="B862" s="9" t="s">
        <v>861</v>
      </c>
      <c r="C862" s="3" t="s">
        <v>4969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52"/>
        <v>18</v>
      </c>
      <c r="P862">
        <f t="shared" si="53"/>
        <v>52.92</v>
      </c>
      <c r="Q862" s="11" t="s">
        <v>8322</v>
      </c>
      <c r="R862" t="s">
        <v>8325</v>
      </c>
      <c r="S862" s="15">
        <f t="shared" si="54"/>
        <v>41570.482789351852</v>
      </c>
      <c r="T862" s="15">
        <f t="shared" si="55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4970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52"/>
        <v>2</v>
      </c>
      <c r="P863">
        <f t="shared" si="53"/>
        <v>50.5</v>
      </c>
      <c r="Q863" s="11" t="s">
        <v>8322</v>
      </c>
      <c r="R863" t="s">
        <v>8325</v>
      </c>
      <c r="S863" s="15">
        <f t="shared" si="54"/>
        <v>42599.965324074074</v>
      </c>
      <c r="T863" s="15">
        <f t="shared" si="55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4971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52"/>
        <v>0</v>
      </c>
      <c r="P864">
        <f t="shared" si="53"/>
        <v>42.5</v>
      </c>
      <c r="Q864" s="11" t="s">
        <v>8322</v>
      </c>
      <c r="R864" t="s">
        <v>8325</v>
      </c>
      <c r="S864" s="15">
        <f t="shared" si="54"/>
        <v>41559.5549537037</v>
      </c>
      <c r="T864" s="15">
        <f t="shared" si="55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4972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52"/>
        <v>5</v>
      </c>
      <c r="P865">
        <f t="shared" si="53"/>
        <v>18</v>
      </c>
      <c r="Q865" s="11" t="s">
        <v>8322</v>
      </c>
      <c r="R865" t="s">
        <v>8325</v>
      </c>
      <c r="S865" s="15">
        <f t="shared" si="54"/>
        <v>40921.117662037039</v>
      </c>
      <c r="T865" s="15">
        <f t="shared" si="55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4973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52"/>
        <v>42</v>
      </c>
      <c r="P866">
        <f t="shared" si="53"/>
        <v>34.18</v>
      </c>
      <c r="Q866" s="11" t="s">
        <v>8322</v>
      </c>
      <c r="R866" t="s">
        <v>8325</v>
      </c>
      <c r="S866" s="15">
        <f t="shared" si="54"/>
        <v>41541.106921296298</v>
      </c>
      <c r="T866" s="15">
        <f t="shared" si="55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4974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52"/>
        <v>2</v>
      </c>
      <c r="P867">
        <f t="shared" si="53"/>
        <v>22.5</v>
      </c>
      <c r="Q867" s="11" t="s">
        <v>8322</v>
      </c>
      <c r="R867" t="s">
        <v>8325</v>
      </c>
      <c r="S867" s="15">
        <f t="shared" si="54"/>
        <v>41230.77311342593</v>
      </c>
      <c r="T867" s="15">
        <f t="shared" si="55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4975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52"/>
        <v>18</v>
      </c>
      <c r="P868">
        <f t="shared" si="53"/>
        <v>58.18</v>
      </c>
      <c r="Q868" s="11" t="s">
        <v>8322</v>
      </c>
      <c r="R868" t="s">
        <v>8325</v>
      </c>
      <c r="S868" s="15">
        <f t="shared" si="54"/>
        <v>42025.637939814813</v>
      </c>
      <c r="T868" s="15">
        <f t="shared" si="55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4976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52"/>
        <v>24</v>
      </c>
      <c r="P869">
        <f t="shared" si="53"/>
        <v>109.18</v>
      </c>
      <c r="Q869" s="11" t="s">
        <v>8322</v>
      </c>
      <c r="R869" t="s">
        <v>8325</v>
      </c>
      <c r="S869" s="15">
        <f t="shared" si="54"/>
        <v>40088.105393518519</v>
      </c>
      <c r="T869" s="15">
        <f t="shared" si="55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4977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52"/>
        <v>0</v>
      </c>
      <c r="P870">
        <f t="shared" si="53"/>
        <v>50</v>
      </c>
      <c r="Q870" s="11" t="s">
        <v>8322</v>
      </c>
      <c r="R870" t="s">
        <v>8325</v>
      </c>
      <c r="S870" s="15">
        <f t="shared" si="54"/>
        <v>41616.027754629627</v>
      </c>
      <c r="T870" s="15">
        <f t="shared" si="55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4978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52"/>
        <v>12</v>
      </c>
      <c r="P871">
        <f t="shared" si="53"/>
        <v>346.67</v>
      </c>
      <c r="Q871" s="11" t="s">
        <v>8322</v>
      </c>
      <c r="R871" t="s">
        <v>8325</v>
      </c>
      <c r="S871" s="15">
        <f t="shared" si="54"/>
        <v>41342.845567129632</v>
      </c>
      <c r="T871" s="15">
        <f t="shared" si="55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4979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52"/>
        <v>0</v>
      </c>
      <c r="P872">
        <f t="shared" si="53"/>
        <v>12.4</v>
      </c>
      <c r="Q872" s="11" t="s">
        <v>8322</v>
      </c>
      <c r="R872" t="s">
        <v>8325</v>
      </c>
      <c r="S872" s="15">
        <f t="shared" si="54"/>
        <v>41488.022256944445</v>
      </c>
      <c r="T872" s="15">
        <f t="shared" si="55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4980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52"/>
        <v>5</v>
      </c>
      <c r="P873">
        <f t="shared" si="53"/>
        <v>27.08</v>
      </c>
      <c r="Q873" s="11" t="s">
        <v>8322</v>
      </c>
      <c r="R873" t="s">
        <v>8325</v>
      </c>
      <c r="S873" s="15">
        <f t="shared" si="54"/>
        <v>41577.561284722222</v>
      </c>
      <c r="T873" s="15">
        <f t="shared" si="55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4981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52"/>
        <v>1</v>
      </c>
      <c r="P874">
        <f t="shared" si="53"/>
        <v>32.5</v>
      </c>
      <c r="Q874" s="11" t="s">
        <v>8322</v>
      </c>
      <c r="R874" t="s">
        <v>8325</v>
      </c>
      <c r="S874" s="15">
        <f t="shared" si="54"/>
        <v>40567.825543981482</v>
      </c>
      <c r="T874" s="15">
        <f t="shared" si="55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4982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52"/>
        <v>1</v>
      </c>
      <c r="P875">
        <f t="shared" si="53"/>
        <v>9</v>
      </c>
      <c r="Q875" s="11" t="s">
        <v>8322</v>
      </c>
      <c r="R875" t="s">
        <v>8325</v>
      </c>
      <c r="S875" s="15">
        <f t="shared" si="54"/>
        <v>41184.167129629634</v>
      </c>
      <c r="T875" s="15">
        <f t="shared" si="55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4983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52"/>
        <v>24</v>
      </c>
      <c r="P876">
        <f t="shared" si="53"/>
        <v>34.76</v>
      </c>
      <c r="Q876" s="11" t="s">
        <v>8322</v>
      </c>
      <c r="R876" t="s">
        <v>8325</v>
      </c>
      <c r="S876" s="15">
        <f t="shared" si="54"/>
        <v>41368.583726851852</v>
      </c>
      <c r="T876" s="15">
        <f t="shared" si="55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4984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52"/>
        <v>0</v>
      </c>
      <c r="P877">
        <f t="shared" si="53"/>
        <v>0</v>
      </c>
      <c r="Q877" s="11" t="s">
        <v>8322</v>
      </c>
      <c r="R877" t="s">
        <v>8325</v>
      </c>
      <c r="S877" s="15">
        <f t="shared" si="54"/>
        <v>42248.723738425921</v>
      </c>
      <c r="T877" s="15">
        <f t="shared" si="55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4985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52"/>
        <v>41</v>
      </c>
      <c r="P878">
        <f t="shared" si="53"/>
        <v>28.58</v>
      </c>
      <c r="Q878" s="11" t="s">
        <v>8322</v>
      </c>
      <c r="R878" t="s">
        <v>8325</v>
      </c>
      <c r="S878" s="15">
        <f t="shared" si="54"/>
        <v>41276.496840277774</v>
      </c>
      <c r="T878" s="15">
        <f t="shared" si="55"/>
        <v>41309.496840277774</v>
      </c>
    </row>
    <row r="879" spans="1:20" ht="58" hidden="1" x14ac:dyDescent="0.35">
      <c r="A879">
        <v>877</v>
      </c>
      <c r="B879" s="9" t="s">
        <v>878</v>
      </c>
      <c r="C879" s="3" t="s">
        <v>4986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52"/>
        <v>68</v>
      </c>
      <c r="P879">
        <f t="shared" si="53"/>
        <v>46.59</v>
      </c>
      <c r="Q879" s="11" t="s">
        <v>8322</v>
      </c>
      <c r="R879" t="s">
        <v>8325</v>
      </c>
      <c r="S879" s="15">
        <f t="shared" si="54"/>
        <v>41597.788888888892</v>
      </c>
      <c r="T879" s="15">
        <f t="shared" si="55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4987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52"/>
        <v>1</v>
      </c>
      <c r="P880">
        <f t="shared" si="53"/>
        <v>32.5</v>
      </c>
      <c r="Q880" s="11" t="s">
        <v>8322</v>
      </c>
      <c r="R880" t="s">
        <v>8325</v>
      </c>
      <c r="S880" s="15">
        <f t="shared" si="54"/>
        <v>40505.232916666668</v>
      </c>
      <c r="T880" s="15">
        <f t="shared" si="55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4988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52"/>
        <v>31</v>
      </c>
      <c r="P881">
        <f t="shared" si="53"/>
        <v>21.47</v>
      </c>
      <c r="Q881" s="11" t="s">
        <v>8322</v>
      </c>
      <c r="R881" t="s">
        <v>8325</v>
      </c>
      <c r="S881" s="15">
        <f t="shared" si="54"/>
        <v>41037.829918981479</v>
      </c>
      <c r="T881" s="15">
        <f t="shared" si="55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4989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52"/>
        <v>3</v>
      </c>
      <c r="P882">
        <f t="shared" si="53"/>
        <v>14.13</v>
      </c>
      <c r="Q882" s="11" t="s">
        <v>8322</v>
      </c>
      <c r="R882" t="s">
        <v>8326</v>
      </c>
      <c r="S882" s="15">
        <f t="shared" si="54"/>
        <v>41179.32104166667</v>
      </c>
      <c r="T882" s="15">
        <f t="shared" si="55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4990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52"/>
        <v>1</v>
      </c>
      <c r="P883">
        <f t="shared" si="53"/>
        <v>30</v>
      </c>
      <c r="Q883" s="11" t="s">
        <v>8322</v>
      </c>
      <c r="R883" t="s">
        <v>8326</v>
      </c>
      <c r="S883" s="15">
        <f t="shared" si="54"/>
        <v>40877.25099537037</v>
      </c>
      <c r="T883" s="15">
        <f t="shared" si="55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4991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52"/>
        <v>20</v>
      </c>
      <c r="P884">
        <f t="shared" si="53"/>
        <v>21.57</v>
      </c>
      <c r="Q884" s="11" t="s">
        <v>8322</v>
      </c>
      <c r="R884" t="s">
        <v>8326</v>
      </c>
      <c r="S884" s="15">
        <f t="shared" si="54"/>
        <v>40759.860532407409</v>
      </c>
      <c r="T884" s="15">
        <f t="shared" si="55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4992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52"/>
        <v>40</v>
      </c>
      <c r="P885">
        <f t="shared" si="53"/>
        <v>83.38</v>
      </c>
      <c r="Q885" s="11" t="s">
        <v>8322</v>
      </c>
      <c r="R885" t="s">
        <v>8326</v>
      </c>
      <c r="S885" s="15">
        <f t="shared" si="54"/>
        <v>42371.935590277775</v>
      </c>
      <c r="T885" s="15">
        <f t="shared" si="55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4993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52"/>
        <v>1</v>
      </c>
      <c r="P886">
        <f t="shared" si="53"/>
        <v>10</v>
      </c>
      <c r="Q886" s="11" t="s">
        <v>8322</v>
      </c>
      <c r="R886" t="s">
        <v>8326</v>
      </c>
      <c r="S886" s="15">
        <f t="shared" si="54"/>
        <v>40981.802615740737</v>
      </c>
      <c r="T886" s="15">
        <f t="shared" si="55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4994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52"/>
        <v>75</v>
      </c>
      <c r="P887">
        <f t="shared" si="53"/>
        <v>35.71</v>
      </c>
      <c r="Q887" s="11" t="s">
        <v>8322</v>
      </c>
      <c r="R887" t="s">
        <v>8326</v>
      </c>
      <c r="S887" s="15">
        <f t="shared" si="54"/>
        <v>42713.941099537042</v>
      </c>
      <c r="T887" s="15">
        <f t="shared" si="55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4995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52"/>
        <v>41</v>
      </c>
      <c r="P888">
        <f t="shared" si="53"/>
        <v>29.29</v>
      </c>
      <c r="Q888" s="11" t="s">
        <v>8322</v>
      </c>
      <c r="R888" t="s">
        <v>8326</v>
      </c>
      <c r="S888" s="15">
        <f t="shared" si="54"/>
        <v>42603.870520833334</v>
      </c>
      <c r="T888" s="15">
        <f t="shared" si="55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4996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52"/>
        <v>0</v>
      </c>
      <c r="P889">
        <f t="shared" si="53"/>
        <v>0</v>
      </c>
      <c r="Q889" s="11" t="s">
        <v>8322</v>
      </c>
      <c r="R889" t="s">
        <v>8326</v>
      </c>
      <c r="S889" s="15">
        <f t="shared" si="54"/>
        <v>41026.958969907406</v>
      </c>
      <c r="T889" s="15">
        <f t="shared" si="55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4997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52"/>
        <v>7</v>
      </c>
      <c r="P890">
        <f t="shared" si="53"/>
        <v>18</v>
      </c>
      <c r="Q890" s="11" t="s">
        <v>8322</v>
      </c>
      <c r="R890" t="s">
        <v>8326</v>
      </c>
      <c r="S890" s="15">
        <f t="shared" si="54"/>
        <v>40751.753298611111</v>
      </c>
      <c r="T890" s="15">
        <f t="shared" si="55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4998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52"/>
        <v>9</v>
      </c>
      <c r="P891">
        <f t="shared" si="53"/>
        <v>73.760000000000005</v>
      </c>
      <c r="Q891" s="11" t="s">
        <v>8322</v>
      </c>
      <c r="R891" t="s">
        <v>8326</v>
      </c>
      <c r="S891" s="15">
        <f t="shared" si="54"/>
        <v>41887.784062500003</v>
      </c>
      <c r="T891" s="15">
        <f t="shared" si="55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4999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52"/>
        <v>4</v>
      </c>
      <c r="P892">
        <f t="shared" si="53"/>
        <v>31.25</v>
      </c>
      <c r="Q892" s="11" t="s">
        <v>8322</v>
      </c>
      <c r="R892" t="s">
        <v>8326</v>
      </c>
      <c r="S892" s="15">
        <f t="shared" si="54"/>
        <v>41569.698831018519</v>
      </c>
      <c r="T892" s="15">
        <f t="shared" si="55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5000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52"/>
        <v>3</v>
      </c>
      <c r="P893">
        <f t="shared" si="53"/>
        <v>28.89</v>
      </c>
      <c r="Q893" s="11" t="s">
        <v>8322</v>
      </c>
      <c r="R893" t="s">
        <v>8326</v>
      </c>
      <c r="S893" s="15">
        <f t="shared" si="54"/>
        <v>41842.031597222223</v>
      </c>
      <c r="T893" s="15">
        <f t="shared" si="55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5001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52"/>
        <v>41</v>
      </c>
      <c r="P894">
        <f t="shared" si="53"/>
        <v>143.82</v>
      </c>
      <c r="Q894" s="11" t="s">
        <v>8322</v>
      </c>
      <c r="R894" t="s">
        <v>8326</v>
      </c>
      <c r="S894" s="15">
        <f t="shared" si="54"/>
        <v>40304.20003472222</v>
      </c>
      <c r="T894" s="15">
        <f t="shared" si="55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5002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52"/>
        <v>10</v>
      </c>
      <c r="P895">
        <f t="shared" si="53"/>
        <v>40</v>
      </c>
      <c r="Q895" s="11" t="s">
        <v>8322</v>
      </c>
      <c r="R895" t="s">
        <v>8326</v>
      </c>
      <c r="S895" s="15">
        <f t="shared" si="54"/>
        <v>42065.897719907407</v>
      </c>
      <c r="T895" s="15">
        <f t="shared" si="55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5003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52"/>
        <v>39</v>
      </c>
      <c r="P896">
        <f t="shared" si="53"/>
        <v>147.81</v>
      </c>
      <c r="Q896" s="11" t="s">
        <v>8322</v>
      </c>
      <c r="R896" t="s">
        <v>8326</v>
      </c>
      <c r="S896" s="15">
        <f t="shared" si="54"/>
        <v>42496.981597222228</v>
      </c>
      <c r="T896" s="15">
        <f t="shared" si="55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5004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52"/>
        <v>2</v>
      </c>
      <c r="P897">
        <f t="shared" si="53"/>
        <v>27.86</v>
      </c>
      <c r="Q897" s="11" t="s">
        <v>8322</v>
      </c>
      <c r="R897" t="s">
        <v>8326</v>
      </c>
      <c r="S897" s="15">
        <f t="shared" si="54"/>
        <v>40431.127650462964</v>
      </c>
      <c r="T897" s="15">
        <f t="shared" si="55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5005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ref="O898:O961" si="56">ROUND(E898/D898*100,0)</f>
        <v>40</v>
      </c>
      <c r="P898">
        <f t="shared" si="53"/>
        <v>44.44</v>
      </c>
      <c r="Q898" s="11" t="s">
        <v>8322</v>
      </c>
      <c r="R898" t="s">
        <v>8326</v>
      </c>
      <c r="S898" s="15">
        <f t="shared" si="54"/>
        <v>42218.872986111113</v>
      </c>
      <c r="T898" s="15">
        <f t="shared" si="55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5006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56"/>
        <v>0</v>
      </c>
      <c r="P899">
        <f t="shared" ref="P899:P962" si="57">IFERROR(ROUND(E899/L899,2),0)</f>
        <v>0</v>
      </c>
      <c r="Q899" s="11" t="s">
        <v>8322</v>
      </c>
      <c r="R899" t="s">
        <v>8326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5007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56"/>
        <v>3</v>
      </c>
      <c r="P900">
        <f t="shared" si="57"/>
        <v>35</v>
      </c>
      <c r="Q900" s="11" t="s">
        <v>8322</v>
      </c>
      <c r="R900" t="s">
        <v>8326</v>
      </c>
      <c r="S900" s="15">
        <f t="shared" si="58"/>
        <v>40878.758217592593</v>
      </c>
      <c r="T900" s="15">
        <f t="shared" si="59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5008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56"/>
        <v>37</v>
      </c>
      <c r="P901">
        <f t="shared" si="57"/>
        <v>35</v>
      </c>
      <c r="Q901" s="11" t="s">
        <v>8322</v>
      </c>
      <c r="R901" t="s">
        <v>8326</v>
      </c>
      <c r="S901" s="15">
        <f t="shared" si="58"/>
        <v>40646.099097222221</v>
      </c>
      <c r="T901" s="15">
        <f t="shared" si="59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5009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56"/>
        <v>0</v>
      </c>
      <c r="P902">
        <f t="shared" si="57"/>
        <v>10.5</v>
      </c>
      <c r="Q902" s="11" t="s">
        <v>8322</v>
      </c>
      <c r="R902" t="s">
        <v>8325</v>
      </c>
      <c r="S902" s="15">
        <f t="shared" si="58"/>
        <v>42429.84956018519</v>
      </c>
      <c r="T902" s="15">
        <f t="shared" si="59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5010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56"/>
        <v>0</v>
      </c>
      <c r="P903">
        <f t="shared" si="57"/>
        <v>0</v>
      </c>
      <c r="Q903" s="11" t="s">
        <v>8322</v>
      </c>
      <c r="R903" t="s">
        <v>8325</v>
      </c>
      <c r="S903" s="15">
        <f t="shared" si="58"/>
        <v>40291.81150462963</v>
      </c>
      <c r="T903" s="15">
        <f t="shared" si="59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5011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56"/>
        <v>0</v>
      </c>
      <c r="P904">
        <f t="shared" si="57"/>
        <v>30</v>
      </c>
      <c r="Q904" s="11" t="s">
        <v>8322</v>
      </c>
      <c r="R904" t="s">
        <v>8325</v>
      </c>
      <c r="S904" s="15">
        <f t="shared" si="58"/>
        <v>41829.965532407405</v>
      </c>
      <c r="T904" s="15">
        <f t="shared" si="59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5012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56"/>
        <v>3</v>
      </c>
      <c r="P905">
        <f t="shared" si="57"/>
        <v>40</v>
      </c>
      <c r="Q905" s="11" t="s">
        <v>8322</v>
      </c>
      <c r="R905" t="s">
        <v>8325</v>
      </c>
      <c r="S905" s="15">
        <f t="shared" si="58"/>
        <v>41149.796064814815</v>
      </c>
      <c r="T905" s="15">
        <f t="shared" si="59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5013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56"/>
        <v>0</v>
      </c>
      <c r="P906">
        <f t="shared" si="57"/>
        <v>50.33</v>
      </c>
      <c r="Q906" s="11" t="s">
        <v>8322</v>
      </c>
      <c r="R906" t="s">
        <v>8325</v>
      </c>
      <c r="S906" s="15">
        <f t="shared" si="58"/>
        <v>42342.080289351856</v>
      </c>
      <c r="T906" s="15">
        <f t="shared" si="59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5014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56"/>
        <v>3</v>
      </c>
      <c r="P907">
        <f t="shared" si="57"/>
        <v>32.67</v>
      </c>
      <c r="Q907" s="11" t="s">
        <v>8322</v>
      </c>
      <c r="R907" t="s">
        <v>8325</v>
      </c>
      <c r="S907" s="15">
        <f t="shared" si="58"/>
        <v>40507.239884259259</v>
      </c>
      <c r="T907" s="15">
        <f t="shared" si="59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5015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56"/>
        <v>0</v>
      </c>
      <c r="P908">
        <f t="shared" si="57"/>
        <v>0</v>
      </c>
      <c r="Q908" s="11" t="s">
        <v>8322</v>
      </c>
      <c r="R908" t="s">
        <v>8325</v>
      </c>
      <c r="S908" s="15">
        <f t="shared" si="58"/>
        <v>41681.189699074072</v>
      </c>
      <c r="T908" s="15">
        <f t="shared" si="59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5016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56"/>
        <v>0</v>
      </c>
      <c r="P909">
        <f t="shared" si="57"/>
        <v>0</v>
      </c>
      <c r="Q909" s="11" t="s">
        <v>8322</v>
      </c>
      <c r="R909" t="s">
        <v>8325</v>
      </c>
      <c r="S909" s="15">
        <f t="shared" si="58"/>
        <v>40767.192395833335</v>
      </c>
      <c r="T909" s="15">
        <f t="shared" si="59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5017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56"/>
        <v>0</v>
      </c>
      <c r="P910">
        <f t="shared" si="57"/>
        <v>0</v>
      </c>
      <c r="Q910" s="11" t="s">
        <v>8322</v>
      </c>
      <c r="R910" t="s">
        <v>8325</v>
      </c>
      <c r="S910" s="15">
        <f t="shared" si="58"/>
        <v>40340.801562499997</v>
      </c>
      <c r="T910" s="15">
        <f t="shared" si="59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5018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56"/>
        <v>3</v>
      </c>
      <c r="P911">
        <f t="shared" si="57"/>
        <v>65</v>
      </c>
      <c r="Q911" s="11" t="s">
        <v>8322</v>
      </c>
      <c r="R911" t="s">
        <v>8325</v>
      </c>
      <c r="S911" s="15">
        <f t="shared" si="58"/>
        <v>41081.69027777778</v>
      </c>
      <c r="T911" s="15">
        <f t="shared" si="59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5019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56"/>
        <v>22</v>
      </c>
      <c r="P912">
        <f t="shared" si="57"/>
        <v>24.6</v>
      </c>
      <c r="Q912" s="11" t="s">
        <v>8322</v>
      </c>
      <c r="R912" t="s">
        <v>8325</v>
      </c>
      <c r="S912" s="15">
        <f t="shared" si="58"/>
        <v>42737.545358796298</v>
      </c>
      <c r="T912" s="15">
        <f t="shared" si="59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5020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56"/>
        <v>0</v>
      </c>
      <c r="P913">
        <f t="shared" si="57"/>
        <v>0</v>
      </c>
      <c r="Q913" s="11" t="s">
        <v>8322</v>
      </c>
      <c r="R913" t="s">
        <v>8325</v>
      </c>
      <c r="S913" s="15">
        <f t="shared" si="58"/>
        <v>41642.005150462966</v>
      </c>
      <c r="T913" s="15">
        <f t="shared" si="59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5021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56"/>
        <v>1</v>
      </c>
      <c r="P914">
        <f t="shared" si="57"/>
        <v>15</v>
      </c>
      <c r="Q914" s="11" t="s">
        <v>8322</v>
      </c>
      <c r="R914" t="s">
        <v>8325</v>
      </c>
      <c r="S914" s="15">
        <f t="shared" si="58"/>
        <v>41194.109340277777</v>
      </c>
      <c r="T914" s="15">
        <f t="shared" si="59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5022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56"/>
        <v>7</v>
      </c>
      <c r="P915">
        <f t="shared" si="57"/>
        <v>82.58</v>
      </c>
      <c r="Q915" s="11" t="s">
        <v>8322</v>
      </c>
      <c r="R915" t="s">
        <v>8325</v>
      </c>
      <c r="S915" s="15">
        <f t="shared" si="58"/>
        <v>41004.139108796298</v>
      </c>
      <c r="T915" s="15">
        <f t="shared" si="59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5023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56"/>
        <v>0</v>
      </c>
      <c r="P916">
        <f t="shared" si="57"/>
        <v>0</v>
      </c>
      <c r="Q916" s="11" t="s">
        <v>8322</v>
      </c>
      <c r="R916" t="s">
        <v>8325</v>
      </c>
      <c r="S916" s="15">
        <f t="shared" si="58"/>
        <v>41116.763275462967</v>
      </c>
      <c r="T916" s="15">
        <f t="shared" si="59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5024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56"/>
        <v>6</v>
      </c>
      <c r="P917">
        <f t="shared" si="57"/>
        <v>41.67</v>
      </c>
      <c r="Q917" s="11" t="s">
        <v>8322</v>
      </c>
      <c r="R917" t="s">
        <v>8325</v>
      </c>
      <c r="S917" s="15">
        <f t="shared" si="58"/>
        <v>40937.679560185185</v>
      </c>
      <c r="T917" s="15">
        <f t="shared" si="59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5025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56"/>
        <v>0</v>
      </c>
      <c r="P918">
        <f t="shared" si="57"/>
        <v>0</v>
      </c>
      <c r="Q918" s="11" t="s">
        <v>8322</v>
      </c>
      <c r="R918" t="s">
        <v>8325</v>
      </c>
      <c r="S918" s="15">
        <f t="shared" si="58"/>
        <v>40434.853402777779</v>
      </c>
      <c r="T918" s="15">
        <f t="shared" si="59"/>
        <v>40473.208333333336</v>
      </c>
    </row>
    <row r="919" spans="1:20" ht="58" hidden="1" x14ac:dyDescent="0.35">
      <c r="A919">
        <v>917</v>
      </c>
      <c r="B919" s="9" t="s">
        <v>918</v>
      </c>
      <c r="C919" s="3" t="s">
        <v>5026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56"/>
        <v>1</v>
      </c>
      <c r="P919">
        <f t="shared" si="57"/>
        <v>30</v>
      </c>
      <c r="Q919" s="11" t="s">
        <v>8322</v>
      </c>
      <c r="R919" t="s">
        <v>8325</v>
      </c>
      <c r="S919" s="15">
        <f t="shared" si="58"/>
        <v>41802.94363425926</v>
      </c>
      <c r="T919" s="15">
        <f t="shared" si="59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5027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56"/>
        <v>5</v>
      </c>
      <c r="P920">
        <f t="shared" si="57"/>
        <v>19.600000000000001</v>
      </c>
      <c r="Q920" s="11" t="s">
        <v>8322</v>
      </c>
      <c r="R920" t="s">
        <v>8325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5028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56"/>
        <v>1</v>
      </c>
      <c r="P921">
        <f t="shared" si="57"/>
        <v>100</v>
      </c>
      <c r="Q921" s="11" t="s">
        <v>8322</v>
      </c>
      <c r="R921" t="s">
        <v>8325</v>
      </c>
      <c r="S921" s="15">
        <f t="shared" si="58"/>
        <v>41227.641724537039</v>
      </c>
      <c r="T921" s="15">
        <f t="shared" si="59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5029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56"/>
        <v>0</v>
      </c>
      <c r="P922">
        <f t="shared" si="57"/>
        <v>0</v>
      </c>
      <c r="Q922" s="11" t="s">
        <v>8322</v>
      </c>
      <c r="R922" t="s">
        <v>8325</v>
      </c>
      <c r="S922" s="15">
        <f t="shared" si="58"/>
        <v>41562.67155092593</v>
      </c>
      <c r="T922" s="15">
        <f t="shared" si="59"/>
        <v>41592.713217592594</v>
      </c>
    </row>
    <row r="923" spans="1:20" ht="58" hidden="1" x14ac:dyDescent="0.35">
      <c r="A923">
        <v>921</v>
      </c>
      <c r="B923" s="9" t="s">
        <v>922</v>
      </c>
      <c r="C923" s="3" t="s">
        <v>5030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56"/>
        <v>31</v>
      </c>
      <c r="P923">
        <f t="shared" si="57"/>
        <v>231.75</v>
      </c>
      <c r="Q923" s="11" t="s">
        <v>8322</v>
      </c>
      <c r="R923" t="s">
        <v>8325</v>
      </c>
      <c r="S923" s="15">
        <f t="shared" si="58"/>
        <v>40847.171018518515</v>
      </c>
      <c r="T923" s="15">
        <f t="shared" si="59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5031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56"/>
        <v>21</v>
      </c>
      <c r="P924">
        <f t="shared" si="57"/>
        <v>189.33</v>
      </c>
      <c r="Q924" s="11" t="s">
        <v>8322</v>
      </c>
      <c r="R924" t="s">
        <v>8325</v>
      </c>
      <c r="S924" s="15">
        <f t="shared" si="58"/>
        <v>41878.530011574076</v>
      </c>
      <c r="T924" s="15">
        <f t="shared" si="59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5032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56"/>
        <v>2</v>
      </c>
      <c r="P925">
        <f t="shared" si="57"/>
        <v>55</v>
      </c>
      <c r="Q925" s="11" t="s">
        <v>8322</v>
      </c>
      <c r="R925" t="s">
        <v>8325</v>
      </c>
      <c r="S925" s="15">
        <f t="shared" si="58"/>
        <v>41934.959756944445</v>
      </c>
      <c r="T925" s="15">
        <f t="shared" si="59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5033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56"/>
        <v>11</v>
      </c>
      <c r="P926">
        <f t="shared" si="57"/>
        <v>21.8</v>
      </c>
      <c r="Q926" s="11" t="s">
        <v>8322</v>
      </c>
      <c r="R926" t="s">
        <v>8325</v>
      </c>
      <c r="S926" s="15">
        <f t="shared" si="58"/>
        <v>41288.942928240744</v>
      </c>
      <c r="T926" s="15">
        <f t="shared" si="59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5034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56"/>
        <v>3</v>
      </c>
      <c r="P927">
        <f t="shared" si="57"/>
        <v>32</v>
      </c>
      <c r="Q927" s="11" t="s">
        <v>8322</v>
      </c>
      <c r="R927" t="s">
        <v>8325</v>
      </c>
      <c r="S927" s="15">
        <f t="shared" si="58"/>
        <v>41575.880914351852</v>
      </c>
      <c r="T927" s="15">
        <f t="shared" si="59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5035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56"/>
        <v>0</v>
      </c>
      <c r="P928">
        <f t="shared" si="57"/>
        <v>0</v>
      </c>
      <c r="Q928" s="11" t="s">
        <v>8322</v>
      </c>
      <c r="R928" t="s">
        <v>8325</v>
      </c>
      <c r="S928" s="15">
        <f t="shared" si="58"/>
        <v>40338.02002314815</v>
      </c>
      <c r="T928" s="15">
        <f t="shared" si="59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5036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56"/>
        <v>0</v>
      </c>
      <c r="P929">
        <f t="shared" si="57"/>
        <v>0</v>
      </c>
      <c r="Q929" s="11" t="s">
        <v>8322</v>
      </c>
      <c r="R929" t="s">
        <v>8325</v>
      </c>
      <c r="S929" s="15">
        <f t="shared" si="58"/>
        <v>41013.822858796295</v>
      </c>
      <c r="T929" s="15">
        <f t="shared" si="59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5037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56"/>
        <v>11</v>
      </c>
      <c r="P930">
        <f t="shared" si="57"/>
        <v>56.25</v>
      </c>
      <c r="Q930" s="11" t="s">
        <v>8322</v>
      </c>
      <c r="R930" t="s">
        <v>8325</v>
      </c>
      <c r="S930" s="15">
        <f t="shared" si="58"/>
        <v>41180.86241898148</v>
      </c>
      <c r="T930" s="15">
        <f t="shared" si="59"/>
        <v>41231</v>
      </c>
    </row>
    <row r="931" spans="1:20" ht="43.5" hidden="1" x14ac:dyDescent="0.35">
      <c r="A931">
        <v>929</v>
      </c>
      <c r="B931" s="9" t="s">
        <v>930</v>
      </c>
      <c r="C931" s="3" t="s">
        <v>5038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56"/>
        <v>0</v>
      </c>
      <c r="P931">
        <f t="shared" si="57"/>
        <v>0</v>
      </c>
      <c r="Q931" s="11" t="s">
        <v>8322</v>
      </c>
      <c r="R931" t="s">
        <v>8325</v>
      </c>
      <c r="S931" s="15">
        <f t="shared" si="58"/>
        <v>40978.238067129627</v>
      </c>
      <c r="T931" s="15">
        <f t="shared" si="59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5039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56"/>
        <v>38</v>
      </c>
      <c r="P932">
        <f t="shared" si="57"/>
        <v>69</v>
      </c>
      <c r="Q932" s="11" t="s">
        <v>8322</v>
      </c>
      <c r="R932" t="s">
        <v>8325</v>
      </c>
      <c r="S932" s="15">
        <f t="shared" si="58"/>
        <v>40312.915578703702</v>
      </c>
      <c r="T932" s="15">
        <f t="shared" si="59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5040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56"/>
        <v>7</v>
      </c>
      <c r="P933">
        <f t="shared" si="57"/>
        <v>18.71</v>
      </c>
      <c r="Q933" s="11" t="s">
        <v>8322</v>
      </c>
      <c r="R933" t="s">
        <v>8325</v>
      </c>
      <c r="S933" s="15">
        <f t="shared" si="58"/>
        <v>41680.359976851854</v>
      </c>
      <c r="T933" s="15">
        <f t="shared" si="59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5041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56"/>
        <v>15</v>
      </c>
      <c r="P934">
        <f t="shared" si="57"/>
        <v>46.03</v>
      </c>
      <c r="Q934" s="11" t="s">
        <v>8322</v>
      </c>
      <c r="R934" t="s">
        <v>8325</v>
      </c>
      <c r="S934" s="15">
        <f t="shared" si="58"/>
        <v>41310.969270833331</v>
      </c>
      <c r="T934" s="15">
        <f t="shared" si="59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5042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56"/>
        <v>6</v>
      </c>
      <c r="P935">
        <f t="shared" si="57"/>
        <v>60</v>
      </c>
      <c r="Q935" s="11" t="s">
        <v>8322</v>
      </c>
      <c r="R935" t="s">
        <v>8325</v>
      </c>
      <c r="S935" s="15">
        <f t="shared" si="58"/>
        <v>41711.169085648151</v>
      </c>
      <c r="T935" s="15">
        <f t="shared" si="59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5043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56"/>
        <v>30</v>
      </c>
      <c r="P936">
        <f t="shared" si="57"/>
        <v>50.67</v>
      </c>
      <c r="Q936" s="11" t="s">
        <v>8322</v>
      </c>
      <c r="R936" t="s">
        <v>8325</v>
      </c>
      <c r="S936" s="15">
        <f t="shared" si="58"/>
        <v>41733.737083333333</v>
      </c>
      <c r="T936" s="15">
        <f t="shared" si="59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5044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56"/>
        <v>1</v>
      </c>
      <c r="P937">
        <f t="shared" si="57"/>
        <v>25</v>
      </c>
      <c r="Q937" s="11" t="s">
        <v>8322</v>
      </c>
      <c r="R937" t="s">
        <v>8325</v>
      </c>
      <c r="S937" s="15">
        <f t="shared" si="58"/>
        <v>42368.333668981482</v>
      </c>
      <c r="T937" s="15">
        <f t="shared" si="59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5045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56"/>
        <v>0</v>
      </c>
      <c r="P938">
        <f t="shared" si="57"/>
        <v>0</v>
      </c>
      <c r="Q938" s="11" t="s">
        <v>8322</v>
      </c>
      <c r="R938" t="s">
        <v>8325</v>
      </c>
      <c r="S938" s="15">
        <f t="shared" si="58"/>
        <v>40883.024178240739</v>
      </c>
      <c r="T938" s="15">
        <f t="shared" si="59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5046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56"/>
        <v>1</v>
      </c>
      <c r="P939">
        <f t="shared" si="57"/>
        <v>20</v>
      </c>
      <c r="Q939" s="11" t="s">
        <v>8322</v>
      </c>
      <c r="R939" t="s">
        <v>8325</v>
      </c>
      <c r="S939" s="15">
        <f t="shared" si="58"/>
        <v>41551.798113425924</v>
      </c>
      <c r="T939" s="15">
        <f t="shared" si="59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5047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56"/>
        <v>0</v>
      </c>
      <c r="P940">
        <f t="shared" si="57"/>
        <v>25</v>
      </c>
      <c r="Q940" s="11" t="s">
        <v>8322</v>
      </c>
      <c r="R940" t="s">
        <v>8325</v>
      </c>
      <c r="S940" s="15">
        <f t="shared" si="58"/>
        <v>41124.479722222226</v>
      </c>
      <c r="T940" s="15">
        <f t="shared" si="59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5048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56"/>
        <v>1</v>
      </c>
      <c r="P941">
        <f t="shared" si="57"/>
        <v>20</v>
      </c>
      <c r="Q941" s="11" t="s">
        <v>8322</v>
      </c>
      <c r="R941" t="s">
        <v>8325</v>
      </c>
      <c r="S941" s="15">
        <f t="shared" si="58"/>
        <v>41416.763171296298</v>
      </c>
      <c r="T941" s="15">
        <f t="shared" si="59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5049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56"/>
        <v>17</v>
      </c>
      <c r="P942">
        <f t="shared" si="57"/>
        <v>110.29</v>
      </c>
      <c r="Q942" s="11" t="s">
        <v>8316</v>
      </c>
      <c r="R942" t="s">
        <v>8318</v>
      </c>
      <c r="S942" s="15">
        <f t="shared" si="58"/>
        <v>42182.008402777778</v>
      </c>
      <c r="T942" s="15">
        <f t="shared" si="59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5050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56"/>
        <v>2</v>
      </c>
      <c r="P943">
        <f t="shared" si="57"/>
        <v>37.450000000000003</v>
      </c>
      <c r="Q943" s="11" t="s">
        <v>8316</v>
      </c>
      <c r="R943" t="s">
        <v>8318</v>
      </c>
      <c r="S943" s="15">
        <f t="shared" si="58"/>
        <v>42746.096585648149</v>
      </c>
      <c r="T943" s="15">
        <f t="shared" si="59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5051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56"/>
        <v>9</v>
      </c>
      <c r="P944">
        <f t="shared" si="57"/>
        <v>41.75</v>
      </c>
      <c r="Q944" s="11" t="s">
        <v>8316</v>
      </c>
      <c r="R944" t="s">
        <v>8318</v>
      </c>
      <c r="S944" s="15">
        <f t="shared" si="58"/>
        <v>42382.843287037031</v>
      </c>
      <c r="T944" s="15">
        <f t="shared" si="59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5052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56"/>
        <v>10</v>
      </c>
      <c r="P945">
        <f t="shared" si="57"/>
        <v>24.08</v>
      </c>
      <c r="Q945" s="11" t="s">
        <v>8316</v>
      </c>
      <c r="R945" t="s">
        <v>8318</v>
      </c>
      <c r="S945" s="15">
        <f t="shared" si="58"/>
        <v>42673.66788194445</v>
      </c>
      <c r="T945" s="15">
        <f t="shared" si="59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5053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56"/>
        <v>13</v>
      </c>
      <c r="P946">
        <f t="shared" si="57"/>
        <v>69.41</v>
      </c>
      <c r="Q946" s="11" t="s">
        <v>8316</v>
      </c>
      <c r="R946" t="s">
        <v>8318</v>
      </c>
      <c r="S946" s="15">
        <f t="shared" si="58"/>
        <v>42444.583912037036</v>
      </c>
      <c r="T946" s="15">
        <f t="shared" si="59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5054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56"/>
        <v>2</v>
      </c>
      <c r="P947">
        <f t="shared" si="57"/>
        <v>155.25</v>
      </c>
      <c r="Q947" s="11" t="s">
        <v>8316</v>
      </c>
      <c r="R947" t="s">
        <v>8318</v>
      </c>
      <c r="S947" s="15">
        <f t="shared" si="58"/>
        <v>42732.872986111113</v>
      </c>
      <c r="T947" s="15">
        <f t="shared" si="59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5055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56"/>
        <v>2</v>
      </c>
      <c r="P948">
        <f t="shared" si="57"/>
        <v>57.2</v>
      </c>
      <c r="Q948" s="11" t="s">
        <v>8316</v>
      </c>
      <c r="R948" t="s">
        <v>8318</v>
      </c>
      <c r="S948" s="15">
        <f t="shared" si="58"/>
        <v>42592.750555555554</v>
      </c>
      <c r="T948" s="15">
        <f t="shared" si="59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5056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56"/>
        <v>0</v>
      </c>
      <c r="P949">
        <f t="shared" si="57"/>
        <v>0</v>
      </c>
      <c r="Q949" s="11" t="s">
        <v>8316</v>
      </c>
      <c r="R949" t="s">
        <v>8318</v>
      </c>
      <c r="S949" s="15">
        <f t="shared" si="58"/>
        <v>42491.781319444446</v>
      </c>
      <c r="T949" s="15">
        <f t="shared" si="59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5057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56"/>
        <v>12</v>
      </c>
      <c r="P950">
        <f t="shared" si="57"/>
        <v>60</v>
      </c>
      <c r="Q950" s="11" t="s">
        <v>8316</v>
      </c>
      <c r="R950" t="s">
        <v>8318</v>
      </c>
      <c r="S950" s="15">
        <f t="shared" si="58"/>
        <v>42411.828287037039</v>
      </c>
      <c r="T950" s="15">
        <f t="shared" si="59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5058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56"/>
        <v>1</v>
      </c>
      <c r="P951">
        <f t="shared" si="57"/>
        <v>39</v>
      </c>
      <c r="Q951" s="11" t="s">
        <v>8316</v>
      </c>
      <c r="R951" t="s">
        <v>8318</v>
      </c>
      <c r="S951" s="15">
        <f t="shared" si="58"/>
        <v>42361.043703703705</v>
      </c>
      <c r="T951" s="15">
        <f t="shared" si="59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5059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56"/>
        <v>28</v>
      </c>
      <c r="P952">
        <f t="shared" si="57"/>
        <v>58.42</v>
      </c>
      <c r="Q952" s="11" t="s">
        <v>8316</v>
      </c>
      <c r="R952" t="s">
        <v>8318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5060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56"/>
        <v>38</v>
      </c>
      <c r="P953">
        <f t="shared" si="57"/>
        <v>158.63999999999999</v>
      </c>
      <c r="Q953" s="11" t="s">
        <v>8316</v>
      </c>
      <c r="R953" t="s">
        <v>8318</v>
      </c>
      <c r="S953" s="15">
        <f t="shared" si="58"/>
        <v>42480.653611111105</v>
      </c>
      <c r="T953" s="15">
        <f t="shared" si="59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5061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56"/>
        <v>40</v>
      </c>
      <c r="P954">
        <f t="shared" si="57"/>
        <v>99.86</v>
      </c>
      <c r="Q954" s="11" t="s">
        <v>8316</v>
      </c>
      <c r="R954" t="s">
        <v>8318</v>
      </c>
      <c r="S954" s="15">
        <f t="shared" si="58"/>
        <v>42662.613564814819</v>
      </c>
      <c r="T954" s="15">
        <f t="shared" si="59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5062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56"/>
        <v>1</v>
      </c>
      <c r="P955">
        <f t="shared" si="57"/>
        <v>25.2</v>
      </c>
      <c r="Q955" s="11" t="s">
        <v>8316</v>
      </c>
      <c r="R955" t="s">
        <v>8318</v>
      </c>
      <c r="S955" s="15">
        <f t="shared" si="58"/>
        <v>41999.164340277777</v>
      </c>
      <c r="T955" s="15">
        <f t="shared" si="59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5063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56"/>
        <v>43</v>
      </c>
      <c r="P956">
        <f t="shared" si="57"/>
        <v>89.19</v>
      </c>
      <c r="Q956" s="11" t="s">
        <v>8316</v>
      </c>
      <c r="R956" t="s">
        <v>8318</v>
      </c>
      <c r="S956" s="15">
        <f t="shared" si="58"/>
        <v>42194.833784722221</v>
      </c>
      <c r="T956" s="15">
        <f t="shared" si="59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5064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56"/>
        <v>6</v>
      </c>
      <c r="P957">
        <f t="shared" si="57"/>
        <v>182.62</v>
      </c>
      <c r="Q957" s="11" t="s">
        <v>8316</v>
      </c>
      <c r="R957" t="s">
        <v>8318</v>
      </c>
      <c r="S957" s="15">
        <f t="shared" si="58"/>
        <v>42586.295138888891</v>
      </c>
      <c r="T957" s="15">
        <f t="shared" si="59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5065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56"/>
        <v>2</v>
      </c>
      <c r="P958">
        <f t="shared" si="57"/>
        <v>50.65</v>
      </c>
      <c r="Q958" s="11" t="s">
        <v>8316</v>
      </c>
      <c r="R958" t="s">
        <v>8318</v>
      </c>
      <c r="S958" s="15">
        <f t="shared" si="58"/>
        <v>42060.913877314815</v>
      </c>
      <c r="T958" s="15">
        <f t="shared" si="59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5066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56"/>
        <v>2</v>
      </c>
      <c r="P959">
        <f t="shared" si="57"/>
        <v>33.29</v>
      </c>
      <c r="Q959" s="11" t="s">
        <v>8316</v>
      </c>
      <c r="R959" t="s">
        <v>8318</v>
      </c>
      <c r="S959" s="15">
        <f t="shared" si="58"/>
        <v>42660.552465277782</v>
      </c>
      <c r="T959" s="15">
        <f t="shared" si="59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5067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56"/>
        <v>11</v>
      </c>
      <c r="P960">
        <f t="shared" si="57"/>
        <v>51.82</v>
      </c>
      <c r="Q960" s="11" t="s">
        <v>8316</v>
      </c>
      <c r="R960" t="s">
        <v>8318</v>
      </c>
      <c r="S960" s="15">
        <f t="shared" si="58"/>
        <v>42082.802812499998</v>
      </c>
      <c r="T960" s="15">
        <f t="shared" si="59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5068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56"/>
        <v>39</v>
      </c>
      <c r="P961">
        <f t="shared" si="57"/>
        <v>113.63</v>
      </c>
      <c r="Q961" s="11" t="s">
        <v>8316</v>
      </c>
      <c r="R961" t="s">
        <v>8318</v>
      </c>
      <c r="S961" s="15">
        <f t="shared" si="58"/>
        <v>41993.174363425926</v>
      </c>
      <c r="T961" s="15">
        <f t="shared" si="59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5069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ref="O962:O1025" si="60">ROUND(E962/D962*100,0)</f>
        <v>46</v>
      </c>
      <c r="P962">
        <f t="shared" si="57"/>
        <v>136.46</v>
      </c>
      <c r="Q962" s="11" t="s">
        <v>8316</v>
      </c>
      <c r="R962" t="s">
        <v>8318</v>
      </c>
      <c r="S962" s="15">
        <f t="shared" si="58"/>
        <v>42766.626793981486</v>
      </c>
      <c r="T962" s="15">
        <f t="shared" si="59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5070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60"/>
        <v>42</v>
      </c>
      <c r="P963">
        <f t="shared" ref="P963:P1026" si="61">IFERROR(ROUND(E963/L963,2),0)</f>
        <v>364.35</v>
      </c>
      <c r="Q963" s="11" t="s">
        <v>8316</v>
      </c>
      <c r="R963" t="s">
        <v>8318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5071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60"/>
        <v>28</v>
      </c>
      <c r="P964">
        <f t="shared" si="61"/>
        <v>19.239999999999998</v>
      </c>
      <c r="Q964" s="11" t="s">
        <v>8316</v>
      </c>
      <c r="R964" t="s">
        <v>8318</v>
      </c>
      <c r="S964" s="15">
        <f t="shared" si="62"/>
        <v>42373.712418981479</v>
      </c>
      <c r="T964" s="15">
        <f t="shared" si="63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5072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60"/>
        <v>1</v>
      </c>
      <c r="P965">
        <f t="shared" si="61"/>
        <v>41.89</v>
      </c>
      <c r="Q965" s="11" t="s">
        <v>8316</v>
      </c>
      <c r="R965" t="s">
        <v>8318</v>
      </c>
      <c r="S965" s="15">
        <f t="shared" si="62"/>
        <v>42625.635636574079</v>
      </c>
      <c r="T965" s="15">
        <f t="shared" si="63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5073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60"/>
        <v>1</v>
      </c>
      <c r="P966">
        <f t="shared" si="61"/>
        <v>30.31</v>
      </c>
      <c r="Q966" s="11" t="s">
        <v>8316</v>
      </c>
      <c r="R966" t="s">
        <v>8318</v>
      </c>
      <c r="S966" s="15">
        <f t="shared" si="62"/>
        <v>42208.628692129627</v>
      </c>
      <c r="T966" s="15">
        <f t="shared" si="63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5074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60"/>
        <v>1</v>
      </c>
      <c r="P967">
        <f t="shared" si="61"/>
        <v>49.67</v>
      </c>
      <c r="Q967" s="11" t="s">
        <v>8316</v>
      </c>
      <c r="R967" t="s">
        <v>8318</v>
      </c>
      <c r="S967" s="15">
        <f t="shared" si="62"/>
        <v>42637.016736111109</v>
      </c>
      <c r="T967" s="15">
        <f t="shared" si="63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5075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60"/>
        <v>15</v>
      </c>
      <c r="P968">
        <f t="shared" si="61"/>
        <v>59.2</v>
      </c>
      <c r="Q968" s="11" t="s">
        <v>8316</v>
      </c>
      <c r="R968" t="s">
        <v>8318</v>
      </c>
      <c r="S968" s="15">
        <f t="shared" si="62"/>
        <v>42619.635787037041</v>
      </c>
      <c r="T968" s="15">
        <f t="shared" si="63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5076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60"/>
        <v>18</v>
      </c>
      <c r="P969">
        <f t="shared" si="61"/>
        <v>43.98</v>
      </c>
      <c r="Q969" s="11" t="s">
        <v>8316</v>
      </c>
      <c r="R969" t="s">
        <v>8318</v>
      </c>
      <c r="S969" s="15">
        <f t="shared" si="62"/>
        <v>42422.254328703704</v>
      </c>
      <c r="T969" s="15">
        <f t="shared" si="63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5077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60"/>
        <v>1</v>
      </c>
      <c r="P970">
        <f t="shared" si="61"/>
        <v>26.5</v>
      </c>
      <c r="Q970" s="11" t="s">
        <v>8316</v>
      </c>
      <c r="R970" t="s">
        <v>8318</v>
      </c>
      <c r="S970" s="15">
        <f t="shared" si="62"/>
        <v>41836.847615740742</v>
      </c>
      <c r="T970" s="15">
        <f t="shared" si="63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5078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60"/>
        <v>47</v>
      </c>
      <c r="P971">
        <f t="shared" si="61"/>
        <v>1272.73</v>
      </c>
      <c r="Q971" s="11" t="s">
        <v>8316</v>
      </c>
      <c r="R971" t="s">
        <v>8318</v>
      </c>
      <c r="S971" s="15">
        <f t="shared" si="62"/>
        <v>42742.30332175926</v>
      </c>
      <c r="T971" s="15">
        <f t="shared" si="63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5079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60"/>
        <v>46</v>
      </c>
      <c r="P972">
        <f t="shared" si="61"/>
        <v>164</v>
      </c>
      <c r="Q972" s="11" t="s">
        <v>8316</v>
      </c>
      <c r="R972" t="s">
        <v>8318</v>
      </c>
      <c r="S972" s="15">
        <f t="shared" si="62"/>
        <v>42721.220520833333</v>
      </c>
      <c r="T972" s="15">
        <f t="shared" si="63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5080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60"/>
        <v>0</v>
      </c>
      <c r="P973">
        <f t="shared" si="61"/>
        <v>45.2</v>
      </c>
      <c r="Q973" s="11" t="s">
        <v>8316</v>
      </c>
      <c r="R973" t="s">
        <v>8318</v>
      </c>
      <c r="S973" s="15">
        <f t="shared" si="62"/>
        <v>42111.709027777775</v>
      </c>
      <c r="T973" s="15">
        <f t="shared" si="63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5081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60"/>
        <v>35</v>
      </c>
      <c r="P974">
        <f t="shared" si="61"/>
        <v>153.88999999999999</v>
      </c>
      <c r="Q974" s="11" t="s">
        <v>8316</v>
      </c>
      <c r="R974" t="s">
        <v>8318</v>
      </c>
      <c r="S974" s="15">
        <f t="shared" si="62"/>
        <v>41856.865717592591</v>
      </c>
      <c r="T974" s="15">
        <f t="shared" si="63"/>
        <v>41886.290972222225</v>
      </c>
    </row>
    <row r="975" spans="1:20" ht="58" hidden="1" x14ac:dyDescent="0.35">
      <c r="A975">
        <v>973</v>
      </c>
      <c r="B975" s="9" t="s">
        <v>974</v>
      </c>
      <c r="C975" s="3" t="s">
        <v>5082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60"/>
        <v>2</v>
      </c>
      <c r="P975">
        <f t="shared" si="61"/>
        <v>51.38</v>
      </c>
      <c r="Q975" s="11" t="s">
        <v>8316</v>
      </c>
      <c r="R975" t="s">
        <v>8318</v>
      </c>
      <c r="S975" s="15">
        <f t="shared" si="62"/>
        <v>42257.014965277776</v>
      </c>
      <c r="T975" s="15">
        <f t="shared" si="63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5083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60"/>
        <v>1</v>
      </c>
      <c r="P976">
        <f t="shared" si="61"/>
        <v>93.33</v>
      </c>
      <c r="Q976" s="11" t="s">
        <v>8316</v>
      </c>
      <c r="R976" t="s">
        <v>8318</v>
      </c>
      <c r="S976" s="15">
        <f t="shared" si="62"/>
        <v>42424.749490740738</v>
      </c>
      <c r="T976" s="15">
        <f t="shared" si="63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5084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60"/>
        <v>3</v>
      </c>
      <c r="P977">
        <f t="shared" si="61"/>
        <v>108.63</v>
      </c>
      <c r="Q977" s="11" t="s">
        <v>8316</v>
      </c>
      <c r="R977" t="s">
        <v>8318</v>
      </c>
      <c r="S977" s="15">
        <f t="shared" si="62"/>
        <v>42489.696585648147</v>
      </c>
      <c r="T977" s="15">
        <f t="shared" si="63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5085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60"/>
        <v>2</v>
      </c>
      <c r="P978">
        <f t="shared" si="61"/>
        <v>160.5</v>
      </c>
      <c r="Q978" s="11" t="s">
        <v>8316</v>
      </c>
      <c r="R978" t="s">
        <v>8318</v>
      </c>
      <c r="S978" s="15">
        <f t="shared" si="62"/>
        <v>42185.058993055558</v>
      </c>
      <c r="T978" s="15">
        <f t="shared" si="63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5086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60"/>
        <v>34</v>
      </c>
      <c r="P979">
        <f t="shared" si="61"/>
        <v>75.75</v>
      </c>
      <c r="Q979" s="11" t="s">
        <v>8316</v>
      </c>
      <c r="R979" t="s">
        <v>8318</v>
      </c>
      <c r="S979" s="15">
        <f t="shared" si="62"/>
        <v>42391.942094907412</v>
      </c>
      <c r="T979" s="15">
        <f t="shared" si="63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5087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60"/>
        <v>56</v>
      </c>
      <c r="P980">
        <f t="shared" si="61"/>
        <v>790.84</v>
      </c>
      <c r="Q980" s="11" t="s">
        <v>8316</v>
      </c>
      <c r="R980" t="s">
        <v>8318</v>
      </c>
      <c r="S980" s="15">
        <f t="shared" si="62"/>
        <v>42395.309039351851</v>
      </c>
      <c r="T980" s="15">
        <f t="shared" si="63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5088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60"/>
        <v>83</v>
      </c>
      <c r="P981">
        <f t="shared" si="61"/>
        <v>301.94</v>
      </c>
      <c r="Q981" s="11" t="s">
        <v>8316</v>
      </c>
      <c r="R981" t="s">
        <v>8318</v>
      </c>
      <c r="S981" s="15">
        <f t="shared" si="62"/>
        <v>42506.416990740734</v>
      </c>
      <c r="T981" s="15">
        <f t="shared" si="63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5089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60"/>
        <v>15</v>
      </c>
      <c r="P982">
        <f t="shared" si="61"/>
        <v>47.94</v>
      </c>
      <c r="Q982" s="11" t="s">
        <v>8316</v>
      </c>
      <c r="R982" t="s">
        <v>8318</v>
      </c>
      <c r="S982" s="15">
        <f t="shared" si="62"/>
        <v>41928.904189814813</v>
      </c>
      <c r="T982" s="15">
        <f t="shared" si="63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5090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60"/>
        <v>0</v>
      </c>
      <c r="P983">
        <f t="shared" si="61"/>
        <v>2.75</v>
      </c>
      <c r="Q983" s="11" t="s">
        <v>8316</v>
      </c>
      <c r="R983" t="s">
        <v>8318</v>
      </c>
      <c r="S983" s="15">
        <f t="shared" si="62"/>
        <v>41830.947013888886</v>
      </c>
      <c r="T983" s="15">
        <f t="shared" si="63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5091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60"/>
        <v>0</v>
      </c>
      <c r="P984">
        <f t="shared" si="61"/>
        <v>1</v>
      </c>
      <c r="Q984" s="11" t="s">
        <v>8316</v>
      </c>
      <c r="R984" t="s">
        <v>8318</v>
      </c>
      <c r="S984" s="15">
        <f t="shared" si="62"/>
        <v>42615.753310185188</v>
      </c>
      <c r="T984" s="15">
        <f t="shared" si="63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5092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60"/>
        <v>30</v>
      </c>
      <c r="P985">
        <f t="shared" si="61"/>
        <v>171.79</v>
      </c>
      <c r="Q985" s="11" t="s">
        <v>8316</v>
      </c>
      <c r="R985" t="s">
        <v>8318</v>
      </c>
      <c r="S985" s="15">
        <f t="shared" si="62"/>
        <v>42574.667650462965</v>
      </c>
      <c r="T985" s="15">
        <f t="shared" si="63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5093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60"/>
        <v>1</v>
      </c>
      <c r="P986">
        <f t="shared" si="61"/>
        <v>35.33</v>
      </c>
      <c r="Q986" s="11" t="s">
        <v>8316</v>
      </c>
      <c r="R986" t="s">
        <v>8318</v>
      </c>
      <c r="S986" s="15">
        <f t="shared" si="62"/>
        <v>42061.11583333333</v>
      </c>
      <c r="T986" s="15">
        <f t="shared" si="63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5094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60"/>
        <v>6</v>
      </c>
      <c r="P987">
        <f t="shared" si="61"/>
        <v>82.09</v>
      </c>
      <c r="Q987" s="11" t="s">
        <v>8316</v>
      </c>
      <c r="R987" t="s">
        <v>8318</v>
      </c>
      <c r="S987" s="15">
        <f t="shared" si="62"/>
        <v>42339.967708333337</v>
      </c>
      <c r="T987" s="15">
        <f t="shared" si="63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5095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60"/>
        <v>13</v>
      </c>
      <c r="P988">
        <f t="shared" si="61"/>
        <v>110.87</v>
      </c>
      <c r="Q988" s="11" t="s">
        <v>8316</v>
      </c>
      <c r="R988" t="s">
        <v>8318</v>
      </c>
      <c r="S988" s="15">
        <f t="shared" si="62"/>
        <v>42324.767361111109</v>
      </c>
      <c r="T988" s="15">
        <f t="shared" si="63"/>
        <v>42379</v>
      </c>
    </row>
    <row r="989" spans="1:20" ht="43.5" hidden="1" x14ac:dyDescent="0.35">
      <c r="A989">
        <v>987</v>
      </c>
      <c r="B989" s="9" t="s">
        <v>988</v>
      </c>
      <c r="C989" s="3" t="s">
        <v>5096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60"/>
        <v>13</v>
      </c>
      <c r="P989">
        <f t="shared" si="61"/>
        <v>161.22</v>
      </c>
      <c r="Q989" s="11" t="s">
        <v>8316</v>
      </c>
      <c r="R989" t="s">
        <v>8318</v>
      </c>
      <c r="S989" s="15">
        <f t="shared" si="62"/>
        <v>41773.294560185182</v>
      </c>
      <c r="T989" s="15">
        <f t="shared" si="63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5097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60"/>
        <v>0</v>
      </c>
      <c r="P990">
        <f t="shared" si="61"/>
        <v>0</v>
      </c>
      <c r="Q990" s="11" t="s">
        <v>8316</v>
      </c>
      <c r="R990" t="s">
        <v>8318</v>
      </c>
      <c r="S990" s="15">
        <f t="shared" si="62"/>
        <v>42614.356770833328</v>
      </c>
      <c r="T990" s="15">
        <f t="shared" si="63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5098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60"/>
        <v>17</v>
      </c>
      <c r="P991">
        <f t="shared" si="61"/>
        <v>52.41</v>
      </c>
      <c r="Q991" s="11" t="s">
        <v>8316</v>
      </c>
      <c r="R991" t="s">
        <v>8318</v>
      </c>
      <c r="S991" s="15">
        <f t="shared" si="62"/>
        <v>42611.933969907404</v>
      </c>
      <c r="T991" s="15">
        <f t="shared" si="63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5099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60"/>
        <v>0</v>
      </c>
      <c r="P992">
        <f t="shared" si="61"/>
        <v>13</v>
      </c>
      <c r="Q992" s="11" t="s">
        <v>8316</v>
      </c>
      <c r="R992" t="s">
        <v>8318</v>
      </c>
      <c r="S992" s="15">
        <f t="shared" si="62"/>
        <v>41855.784305555557</v>
      </c>
      <c r="T992" s="15">
        <f t="shared" si="63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5100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60"/>
        <v>4</v>
      </c>
      <c r="P993">
        <f t="shared" si="61"/>
        <v>30.29</v>
      </c>
      <c r="Q993" s="11" t="s">
        <v>8316</v>
      </c>
      <c r="R993" t="s">
        <v>8318</v>
      </c>
      <c r="S993" s="15">
        <f t="shared" si="62"/>
        <v>42538.75680555556</v>
      </c>
      <c r="T993" s="15">
        <f t="shared" si="63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5101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60"/>
        <v>0</v>
      </c>
      <c r="P994">
        <f t="shared" si="61"/>
        <v>116.75</v>
      </c>
      <c r="Q994" s="11" t="s">
        <v>8316</v>
      </c>
      <c r="R994" t="s">
        <v>8318</v>
      </c>
      <c r="S994" s="15">
        <f t="shared" si="62"/>
        <v>42437.924988425926</v>
      </c>
      <c r="T994" s="15">
        <f t="shared" si="63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5102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60"/>
        <v>25</v>
      </c>
      <c r="P995">
        <f t="shared" si="61"/>
        <v>89.6</v>
      </c>
      <c r="Q995" s="11" t="s">
        <v>8316</v>
      </c>
      <c r="R995" t="s">
        <v>8318</v>
      </c>
      <c r="S995" s="15">
        <f t="shared" si="62"/>
        <v>42652.964907407411</v>
      </c>
      <c r="T995" s="15">
        <f t="shared" si="63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5103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60"/>
        <v>2</v>
      </c>
      <c r="P996">
        <f t="shared" si="61"/>
        <v>424.45</v>
      </c>
      <c r="Q996" s="11" t="s">
        <v>8316</v>
      </c>
      <c r="R996" t="s">
        <v>8318</v>
      </c>
      <c r="S996" s="15">
        <f t="shared" si="62"/>
        <v>41921.263078703705</v>
      </c>
      <c r="T996" s="15">
        <f t="shared" si="63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5104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60"/>
        <v>7</v>
      </c>
      <c r="P997">
        <f t="shared" si="61"/>
        <v>80.67</v>
      </c>
      <c r="Q997" s="11" t="s">
        <v>8316</v>
      </c>
      <c r="R997" t="s">
        <v>8318</v>
      </c>
      <c r="S997" s="15">
        <f t="shared" si="62"/>
        <v>41947.940740740742</v>
      </c>
      <c r="T997" s="15">
        <f t="shared" si="63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5105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60"/>
        <v>2</v>
      </c>
      <c r="P998">
        <f t="shared" si="61"/>
        <v>13</v>
      </c>
      <c r="Q998" s="11" t="s">
        <v>8316</v>
      </c>
      <c r="R998" t="s">
        <v>8318</v>
      </c>
      <c r="S998" s="15">
        <f t="shared" si="62"/>
        <v>41817.866435185184</v>
      </c>
      <c r="T998" s="15">
        <f t="shared" si="63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5106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60"/>
        <v>1</v>
      </c>
      <c r="P999">
        <f t="shared" si="61"/>
        <v>8.1300000000000008</v>
      </c>
      <c r="Q999" s="11" t="s">
        <v>8316</v>
      </c>
      <c r="R999" t="s">
        <v>8318</v>
      </c>
      <c r="S999" s="15">
        <f t="shared" si="62"/>
        <v>41941.10297453704</v>
      </c>
      <c r="T999" s="15">
        <f t="shared" si="63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5107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60"/>
        <v>59</v>
      </c>
      <c r="P1000">
        <f t="shared" si="61"/>
        <v>153.43</v>
      </c>
      <c r="Q1000" s="11" t="s">
        <v>8316</v>
      </c>
      <c r="R1000" t="s">
        <v>8318</v>
      </c>
      <c r="S1000" s="15">
        <f t="shared" si="62"/>
        <v>42282.168993055559</v>
      </c>
      <c r="T1000" s="15">
        <f t="shared" si="63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5108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60"/>
        <v>8</v>
      </c>
      <c r="P1001">
        <f t="shared" si="61"/>
        <v>292.08</v>
      </c>
      <c r="Q1001" s="11" t="s">
        <v>8316</v>
      </c>
      <c r="R1001" t="s">
        <v>8318</v>
      </c>
      <c r="S1001" s="15">
        <f t="shared" si="62"/>
        <v>41926.29965277778</v>
      </c>
      <c r="T1001" s="15">
        <f t="shared" si="63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5109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60"/>
        <v>2</v>
      </c>
      <c r="P1002">
        <f t="shared" si="61"/>
        <v>3304</v>
      </c>
      <c r="Q1002" s="11" t="s">
        <v>8316</v>
      </c>
      <c r="R1002" t="s">
        <v>8318</v>
      </c>
      <c r="S1002" s="15">
        <f t="shared" si="62"/>
        <v>42749.059722222228</v>
      </c>
      <c r="T1002" s="15">
        <f t="shared" si="63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5110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60"/>
        <v>104</v>
      </c>
      <c r="P1003">
        <f t="shared" si="61"/>
        <v>1300</v>
      </c>
      <c r="Q1003" s="11" t="s">
        <v>8316</v>
      </c>
      <c r="R1003" t="s">
        <v>8318</v>
      </c>
      <c r="S1003" s="15">
        <f t="shared" si="62"/>
        <v>42720.720057870371</v>
      </c>
      <c r="T1003" s="15">
        <f t="shared" si="63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5111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60"/>
        <v>30</v>
      </c>
      <c r="P1004">
        <f t="shared" si="61"/>
        <v>134.55000000000001</v>
      </c>
      <c r="Q1004" s="11" t="s">
        <v>8316</v>
      </c>
      <c r="R1004" t="s">
        <v>8318</v>
      </c>
      <c r="S1004" s="15">
        <f t="shared" si="62"/>
        <v>42325.684189814812</v>
      </c>
      <c r="T1004" s="15">
        <f t="shared" si="63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5112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60"/>
        <v>16</v>
      </c>
      <c r="P1005">
        <f t="shared" si="61"/>
        <v>214.07</v>
      </c>
      <c r="Q1005" s="11" t="s">
        <v>8316</v>
      </c>
      <c r="R1005" t="s">
        <v>8318</v>
      </c>
      <c r="S1005" s="15">
        <f t="shared" si="62"/>
        <v>42780.709039351852</v>
      </c>
      <c r="T1005" s="15">
        <f t="shared" si="63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5113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60"/>
        <v>82</v>
      </c>
      <c r="P1006">
        <f t="shared" si="61"/>
        <v>216.34</v>
      </c>
      <c r="Q1006" s="11" t="s">
        <v>8316</v>
      </c>
      <c r="R1006" t="s">
        <v>8318</v>
      </c>
      <c r="S1006" s="15">
        <f t="shared" si="62"/>
        <v>42388.708645833336</v>
      </c>
      <c r="T1006" s="15">
        <f t="shared" si="63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5114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60"/>
        <v>75</v>
      </c>
      <c r="P1007">
        <f t="shared" si="61"/>
        <v>932.31</v>
      </c>
      <c r="Q1007" s="11" t="s">
        <v>8316</v>
      </c>
      <c r="R1007" t="s">
        <v>8318</v>
      </c>
      <c r="S1007" s="15">
        <f t="shared" si="62"/>
        <v>42276.624803240738</v>
      </c>
      <c r="T1007" s="15">
        <f t="shared" si="63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5115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60"/>
        <v>6</v>
      </c>
      <c r="P1008">
        <f t="shared" si="61"/>
        <v>29.25</v>
      </c>
      <c r="Q1008" s="11" t="s">
        <v>8316</v>
      </c>
      <c r="R1008" t="s">
        <v>8318</v>
      </c>
      <c r="S1008" s="15">
        <f t="shared" si="62"/>
        <v>41977.040185185186</v>
      </c>
      <c r="T1008" s="15">
        <f t="shared" si="63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5116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60"/>
        <v>44</v>
      </c>
      <c r="P1009">
        <f t="shared" si="61"/>
        <v>174.95</v>
      </c>
      <c r="Q1009" s="11" t="s">
        <v>8316</v>
      </c>
      <c r="R1009" t="s">
        <v>8318</v>
      </c>
      <c r="S1009" s="15">
        <f t="shared" si="62"/>
        <v>42676.583599537036</v>
      </c>
      <c r="T1009" s="15">
        <f t="shared" si="63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5117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60"/>
        <v>0</v>
      </c>
      <c r="P1010">
        <f t="shared" si="61"/>
        <v>250</v>
      </c>
      <c r="Q1010" s="11" t="s">
        <v>8316</v>
      </c>
      <c r="R1010" t="s">
        <v>8318</v>
      </c>
      <c r="S1010" s="15">
        <f t="shared" si="62"/>
        <v>42702.809201388889</v>
      </c>
      <c r="T1010" s="15">
        <f t="shared" si="63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5118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60"/>
        <v>13</v>
      </c>
      <c r="P1011">
        <f t="shared" si="61"/>
        <v>65</v>
      </c>
      <c r="Q1011" s="11" t="s">
        <v>8316</v>
      </c>
      <c r="R1011" t="s">
        <v>8318</v>
      </c>
      <c r="S1011" s="15">
        <f t="shared" si="62"/>
        <v>42510.604699074072</v>
      </c>
      <c r="T1011" s="15">
        <f t="shared" si="63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5119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60"/>
        <v>0</v>
      </c>
      <c r="P1012">
        <f t="shared" si="61"/>
        <v>55</v>
      </c>
      <c r="Q1012" s="11" t="s">
        <v>8316</v>
      </c>
      <c r="R1012" t="s">
        <v>8318</v>
      </c>
      <c r="S1012" s="15">
        <f t="shared" si="62"/>
        <v>42561.829421296294</v>
      </c>
      <c r="T1012" s="15">
        <f t="shared" si="63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5120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</v>
      </c>
      <c r="P1013">
        <f t="shared" si="61"/>
        <v>75</v>
      </c>
      <c r="Q1013" s="11" t="s">
        <v>8316</v>
      </c>
      <c r="R1013" t="s">
        <v>8318</v>
      </c>
      <c r="S1013" s="15">
        <f t="shared" si="62"/>
        <v>41946.898090277777</v>
      </c>
      <c r="T1013" s="15">
        <f t="shared" si="63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5121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60"/>
        <v>21535</v>
      </c>
      <c r="P1014">
        <f t="shared" si="61"/>
        <v>1389.36</v>
      </c>
      <c r="Q1014" s="11" t="s">
        <v>8316</v>
      </c>
      <c r="R1014" t="s">
        <v>8318</v>
      </c>
      <c r="S1014" s="15">
        <f t="shared" si="62"/>
        <v>42714.440416666665</v>
      </c>
      <c r="T1014" s="15">
        <f t="shared" si="63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5122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60"/>
        <v>35</v>
      </c>
      <c r="P1015">
        <f t="shared" si="61"/>
        <v>95.91</v>
      </c>
      <c r="Q1015" s="11" t="s">
        <v>8316</v>
      </c>
      <c r="R1015" t="s">
        <v>8318</v>
      </c>
      <c r="S1015" s="15">
        <f t="shared" si="62"/>
        <v>42339.833981481483</v>
      </c>
      <c r="T1015" s="15">
        <f t="shared" si="63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5123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60"/>
        <v>31</v>
      </c>
      <c r="P1016">
        <f t="shared" si="61"/>
        <v>191.25</v>
      </c>
      <c r="Q1016" s="11" t="s">
        <v>8316</v>
      </c>
      <c r="R1016" t="s">
        <v>8318</v>
      </c>
      <c r="S1016" s="15">
        <f t="shared" si="62"/>
        <v>41955.002488425926</v>
      </c>
      <c r="T1016" s="15">
        <f t="shared" si="63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5124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60"/>
        <v>3</v>
      </c>
      <c r="P1017">
        <f t="shared" si="61"/>
        <v>40</v>
      </c>
      <c r="Q1017" s="11" t="s">
        <v>8316</v>
      </c>
      <c r="R1017" t="s">
        <v>8318</v>
      </c>
      <c r="S1017" s="15">
        <f t="shared" si="62"/>
        <v>42303.878414351857</v>
      </c>
      <c r="T1017" s="15">
        <f t="shared" si="63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5125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60"/>
        <v>3</v>
      </c>
      <c r="P1018">
        <f t="shared" si="61"/>
        <v>74.790000000000006</v>
      </c>
      <c r="Q1018" s="11" t="s">
        <v>8316</v>
      </c>
      <c r="R1018" t="s">
        <v>8318</v>
      </c>
      <c r="S1018" s="15">
        <f t="shared" si="62"/>
        <v>42422.107129629629</v>
      </c>
      <c r="T1018" s="15">
        <f t="shared" si="63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5126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60"/>
        <v>23</v>
      </c>
      <c r="P1019">
        <f t="shared" si="61"/>
        <v>161.12</v>
      </c>
      <c r="Q1019" s="11" t="s">
        <v>8316</v>
      </c>
      <c r="R1019" t="s">
        <v>8318</v>
      </c>
      <c r="S1019" s="15">
        <f t="shared" si="62"/>
        <v>42289.675173611111</v>
      </c>
      <c r="T1019" s="15">
        <f t="shared" si="63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5127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60"/>
        <v>3</v>
      </c>
      <c r="P1020">
        <f t="shared" si="61"/>
        <v>88.71</v>
      </c>
      <c r="Q1020" s="11" t="s">
        <v>8316</v>
      </c>
      <c r="R1020" t="s">
        <v>8318</v>
      </c>
      <c r="S1020" s="15">
        <f t="shared" si="62"/>
        <v>42535.492280092592</v>
      </c>
      <c r="T1020" s="15">
        <f t="shared" si="63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5128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60"/>
        <v>47</v>
      </c>
      <c r="P1021">
        <f t="shared" si="61"/>
        <v>53.25</v>
      </c>
      <c r="Q1021" s="11" t="s">
        <v>8316</v>
      </c>
      <c r="R1021" t="s">
        <v>8318</v>
      </c>
      <c r="S1021" s="15">
        <f t="shared" si="62"/>
        <v>42009.973946759259</v>
      </c>
      <c r="T1021" s="15">
        <f t="shared" si="63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5129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60"/>
        <v>206</v>
      </c>
      <c r="P1022">
        <f t="shared" si="61"/>
        <v>106.2</v>
      </c>
      <c r="Q1022" s="11" t="s">
        <v>8322</v>
      </c>
      <c r="R1022" t="s">
        <v>8327</v>
      </c>
      <c r="S1022" s="15">
        <f t="shared" si="62"/>
        <v>42127.069548611107</v>
      </c>
      <c r="T1022" s="15">
        <f t="shared" si="63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5130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60"/>
        <v>352</v>
      </c>
      <c r="P1023">
        <f t="shared" si="61"/>
        <v>22.08</v>
      </c>
      <c r="Q1023" s="11" t="s">
        <v>8322</v>
      </c>
      <c r="R1023" t="s">
        <v>8327</v>
      </c>
      <c r="S1023" s="15">
        <f t="shared" si="62"/>
        <v>42271.251979166671</v>
      </c>
      <c r="T1023" s="15">
        <f t="shared" si="63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5131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60"/>
        <v>115</v>
      </c>
      <c r="P1024">
        <f t="shared" si="61"/>
        <v>31.05</v>
      </c>
      <c r="Q1024" s="11" t="s">
        <v>8322</v>
      </c>
      <c r="R1024" t="s">
        <v>8327</v>
      </c>
      <c r="S1024" s="15">
        <f t="shared" si="62"/>
        <v>42111.646724537044</v>
      </c>
      <c r="T1024" s="15">
        <f t="shared" si="63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5132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60"/>
        <v>237</v>
      </c>
      <c r="P1025">
        <f t="shared" si="61"/>
        <v>36.21</v>
      </c>
      <c r="Q1025" s="11" t="s">
        <v>8322</v>
      </c>
      <c r="R1025" t="s">
        <v>8327</v>
      </c>
      <c r="S1025" s="15">
        <f t="shared" si="62"/>
        <v>42145.919687500005</v>
      </c>
      <c r="T1025" s="15">
        <f t="shared" si="63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5133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ref="O1026:O1089" si="64">ROUND(E1026/D1026*100,0)</f>
        <v>119</v>
      </c>
      <c r="P1026">
        <f t="shared" si="61"/>
        <v>388.98</v>
      </c>
      <c r="Q1026" s="11" t="s">
        <v>8322</v>
      </c>
      <c r="R1026" t="s">
        <v>8327</v>
      </c>
      <c r="S1026" s="15">
        <f t="shared" si="62"/>
        <v>42370.580590277779</v>
      </c>
      <c r="T1026" s="15">
        <f t="shared" si="63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5134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8322</v>
      </c>
      <c r="R1027" t="s">
        <v>8327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5135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64"/>
        <v>100</v>
      </c>
      <c r="P1028">
        <f t="shared" si="65"/>
        <v>57.38</v>
      </c>
      <c r="Q1028" s="11" t="s">
        <v>8322</v>
      </c>
      <c r="R1028" t="s">
        <v>8327</v>
      </c>
      <c r="S1028" s="15">
        <f t="shared" si="66"/>
        <v>42426.407592592594</v>
      </c>
      <c r="T1028" s="15">
        <f t="shared" si="67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5136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64"/>
        <v>103</v>
      </c>
      <c r="P1029">
        <f t="shared" si="65"/>
        <v>69.67</v>
      </c>
      <c r="Q1029" s="11" t="s">
        <v>8322</v>
      </c>
      <c r="R1029" t="s">
        <v>8327</v>
      </c>
      <c r="S1029" s="15">
        <f t="shared" si="66"/>
        <v>41905.034108796295</v>
      </c>
      <c r="T1029" s="15">
        <f t="shared" si="67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5137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64"/>
        <v>117</v>
      </c>
      <c r="P1030">
        <f t="shared" si="65"/>
        <v>45.99</v>
      </c>
      <c r="Q1030" s="11" t="s">
        <v>8322</v>
      </c>
      <c r="R1030" t="s">
        <v>8327</v>
      </c>
      <c r="S1030" s="15">
        <f t="shared" si="66"/>
        <v>42755.627372685187</v>
      </c>
      <c r="T1030" s="15">
        <f t="shared" si="67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5138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64"/>
        <v>112</v>
      </c>
      <c r="P1031">
        <f t="shared" si="65"/>
        <v>79.260000000000005</v>
      </c>
      <c r="Q1031" s="11" t="s">
        <v>8322</v>
      </c>
      <c r="R1031" t="s">
        <v>8327</v>
      </c>
      <c r="S1031" s="15">
        <f t="shared" si="66"/>
        <v>42044.711886574078</v>
      </c>
      <c r="T1031" s="15">
        <f t="shared" si="67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5139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64"/>
        <v>342</v>
      </c>
      <c r="P1032">
        <f t="shared" si="65"/>
        <v>43.03</v>
      </c>
      <c r="Q1032" s="11" t="s">
        <v>8322</v>
      </c>
      <c r="R1032" t="s">
        <v>8327</v>
      </c>
      <c r="S1032" s="15">
        <f t="shared" si="66"/>
        <v>42611.483206018514</v>
      </c>
      <c r="T1032" s="15">
        <f t="shared" si="67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5140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64"/>
        <v>107</v>
      </c>
      <c r="P1033">
        <f t="shared" si="65"/>
        <v>108.48</v>
      </c>
      <c r="Q1033" s="11" t="s">
        <v>8322</v>
      </c>
      <c r="R1033" t="s">
        <v>8327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5141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64"/>
        <v>108</v>
      </c>
      <c r="P1034">
        <f t="shared" si="65"/>
        <v>61.03</v>
      </c>
      <c r="Q1034" s="11" t="s">
        <v>8322</v>
      </c>
      <c r="R1034" t="s">
        <v>8327</v>
      </c>
      <c r="S1034" s="15">
        <f t="shared" si="66"/>
        <v>42514.666956018518</v>
      </c>
      <c r="T1034" s="15">
        <f t="shared" si="67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5142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64"/>
        <v>103</v>
      </c>
      <c r="P1035">
        <f t="shared" si="65"/>
        <v>50.59</v>
      </c>
      <c r="Q1035" s="11" t="s">
        <v>8322</v>
      </c>
      <c r="R1035" t="s">
        <v>8327</v>
      </c>
      <c r="S1035" s="15">
        <f t="shared" si="66"/>
        <v>42688.732407407413</v>
      </c>
      <c r="T1035" s="15">
        <f t="shared" si="67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5143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64"/>
        <v>130</v>
      </c>
      <c r="P1036">
        <f t="shared" si="65"/>
        <v>39.159999999999997</v>
      </c>
      <c r="Q1036" s="11" t="s">
        <v>8322</v>
      </c>
      <c r="R1036" t="s">
        <v>8327</v>
      </c>
      <c r="S1036" s="15">
        <f t="shared" si="66"/>
        <v>42555.166712962964</v>
      </c>
      <c r="T1036" s="15">
        <f t="shared" si="67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5144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64"/>
        <v>108</v>
      </c>
      <c r="P1037">
        <f t="shared" si="65"/>
        <v>65.16</v>
      </c>
      <c r="Q1037" s="11" t="s">
        <v>8322</v>
      </c>
      <c r="R1037" t="s">
        <v>8327</v>
      </c>
      <c r="S1037" s="15">
        <f t="shared" si="66"/>
        <v>42016.641435185185</v>
      </c>
      <c r="T1037" s="15">
        <f t="shared" si="67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5145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64"/>
        <v>112</v>
      </c>
      <c r="P1038">
        <f t="shared" si="65"/>
        <v>23.96</v>
      </c>
      <c r="Q1038" s="11" t="s">
        <v>8322</v>
      </c>
      <c r="R1038" t="s">
        <v>8327</v>
      </c>
      <c r="S1038" s="15">
        <f t="shared" si="66"/>
        <v>41249.448958333334</v>
      </c>
      <c r="T1038" s="15">
        <f t="shared" si="67"/>
        <v>41281.333333333336</v>
      </c>
    </row>
    <row r="1039" spans="1:20" ht="58" hidden="1" x14ac:dyDescent="0.35">
      <c r="A1039">
        <v>1037</v>
      </c>
      <c r="B1039" s="9" t="s">
        <v>1038</v>
      </c>
      <c r="C1039" s="3" t="s">
        <v>5146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64"/>
        <v>102</v>
      </c>
      <c r="P1039">
        <f t="shared" si="65"/>
        <v>48.62</v>
      </c>
      <c r="Q1039" s="11" t="s">
        <v>8322</v>
      </c>
      <c r="R1039" t="s">
        <v>8327</v>
      </c>
      <c r="S1039" s="15">
        <f t="shared" si="66"/>
        <v>42119.822476851856</v>
      </c>
      <c r="T1039" s="15">
        <f t="shared" si="67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5147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64"/>
        <v>145</v>
      </c>
      <c r="P1040">
        <f t="shared" si="65"/>
        <v>35.74</v>
      </c>
      <c r="Q1040" s="11" t="s">
        <v>8322</v>
      </c>
      <c r="R1040" t="s">
        <v>8327</v>
      </c>
      <c r="S1040" s="15">
        <f t="shared" si="66"/>
        <v>42418.231747685189</v>
      </c>
      <c r="T1040" s="15">
        <f t="shared" si="67"/>
        <v>42448.190081018518</v>
      </c>
    </row>
    <row r="1041" spans="1:20" ht="58" hidden="1" x14ac:dyDescent="0.35">
      <c r="A1041">
        <v>1039</v>
      </c>
      <c r="B1041" s="9" t="s">
        <v>1040</v>
      </c>
      <c r="C1041" s="3" t="s">
        <v>5148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64"/>
        <v>128</v>
      </c>
      <c r="P1041">
        <f t="shared" si="65"/>
        <v>21.37</v>
      </c>
      <c r="Q1041" s="11" t="s">
        <v>8322</v>
      </c>
      <c r="R1041" t="s">
        <v>8327</v>
      </c>
      <c r="S1041" s="15">
        <f t="shared" si="66"/>
        <v>42692.109328703707</v>
      </c>
      <c r="T1041" s="15">
        <f t="shared" si="67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5149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64"/>
        <v>0</v>
      </c>
      <c r="P1042">
        <f t="shared" si="65"/>
        <v>250</v>
      </c>
      <c r="Q1042" s="11" t="s">
        <v>8328</v>
      </c>
      <c r="R1042" t="s">
        <v>8329</v>
      </c>
      <c r="S1042" s="15">
        <f t="shared" si="66"/>
        <v>42579.708437499998</v>
      </c>
      <c r="T1042" s="15">
        <f t="shared" si="67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5150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64"/>
        <v>0</v>
      </c>
      <c r="P1043">
        <f t="shared" si="65"/>
        <v>0</v>
      </c>
      <c r="Q1043" s="11" t="s">
        <v>8328</v>
      </c>
      <c r="R1043" t="s">
        <v>8329</v>
      </c>
      <c r="S1043" s="15">
        <f t="shared" si="66"/>
        <v>41831.060092592597</v>
      </c>
      <c r="T1043" s="15">
        <f t="shared" si="67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5151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64"/>
        <v>2</v>
      </c>
      <c r="P1044">
        <f t="shared" si="65"/>
        <v>10</v>
      </c>
      <c r="Q1044" s="11" t="s">
        <v>8328</v>
      </c>
      <c r="R1044" t="s">
        <v>8329</v>
      </c>
      <c r="S1044" s="15">
        <f t="shared" si="66"/>
        <v>41851.696157407408</v>
      </c>
      <c r="T1044" s="15">
        <f t="shared" si="67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5152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64"/>
        <v>9</v>
      </c>
      <c r="P1045">
        <f t="shared" si="65"/>
        <v>29.24</v>
      </c>
      <c r="Q1045" s="11" t="s">
        <v>8328</v>
      </c>
      <c r="R1045" t="s">
        <v>8329</v>
      </c>
      <c r="S1045" s="15">
        <f t="shared" si="66"/>
        <v>42114.252951388888</v>
      </c>
      <c r="T1045" s="15">
        <f t="shared" si="67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5153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64"/>
        <v>0</v>
      </c>
      <c r="P1046">
        <f t="shared" si="65"/>
        <v>3</v>
      </c>
      <c r="Q1046" s="11" t="s">
        <v>8328</v>
      </c>
      <c r="R1046" t="s">
        <v>8329</v>
      </c>
      <c r="S1046" s="15">
        <f t="shared" si="66"/>
        <v>42011.925937499997</v>
      </c>
      <c r="T1046" s="15">
        <f t="shared" si="67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5154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64"/>
        <v>3</v>
      </c>
      <c r="P1047">
        <f t="shared" si="65"/>
        <v>33.25</v>
      </c>
      <c r="Q1047" s="11" t="s">
        <v>8328</v>
      </c>
      <c r="R1047" t="s">
        <v>8329</v>
      </c>
      <c r="S1047" s="15">
        <f t="shared" si="66"/>
        <v>41844.874421296299</v>
      </c>
      <c r="T1047" s="15">
        <f t="shared" si="67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5155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64"/>
        <v>0</v>
      </c>
      <c r="P1048">
        <f t="shared" si="65"/>
        <v>0</v>
      </c>
      <c r="Q1048" s="11" t="s">
        <v>8328</v>
      </c>
      <c r="R1048" t="s">
        <v>8329</v>
      </c>
      <c r="S1048" s="15">
        <f t="shared" si="66"/>
        <v>42319.851388888885</v>
      </c>
      <c r="T1048" s="15">
        <f t="shared" si="67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5156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64"/>
        <v>0</v>
      </c>
      <c r="P1049">
        <f t="shared" si="65"/>
        <v>1</v>
      </c>
      <c r="Q1049" s="11" t="s">
        <v>8328</v>
      </c>
      <c r="R1049" t="s">
        <v>8329</v>
      </c>
      <c r="S1049" s="15">
        <f t="shared" si="66"/>
        <v>41918.818460648145</v>
      </c>
      <c r="T1049" s="15">
        <f t="shared" si="67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5157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64"/>
        <v>1</v>
      </c>
      <c r="P1050">
        <f t="shared" si="65"/>
        <v>53</v>
      </c>
      <c r="Q1050" s="11" t="s">
        <v>8328</v>
      </c>
      <c r="R1050" t="s">
        <v>8329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5158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64"/>
        <v>0</v>
      </c>
      <c r="P1051">
        <f t="shared" si="65"/>
        <v>0</v>
      </c>
      <c r="Q1051" s="11" t="s">
        <v>8328</v>
      </c>
      <c r="R1051" t="s">
        <v>8329</v>
      </c>
      <c r="S1051" s="15">
        <f t="shared" si="66"/>
        <v>42382.431076388893</v>
      </c>
      <c r="T1051" s="15">
        <f t="shared" si="67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5159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64"/>
        <v>0</v>
      </c>
      <c r="P1052">
        <f t="shared" si="65"/>
        <v>0</v>
      </c>
      <c r="Q1052" s="11" t="s">
        <v>8328</v>
      </c>
      <c r="R1052" t="s">
        <v>8329</v>
      </c>
      <c r="S1052" s="15">
        <f t="shared" si="66"/>
        <v>42231.7971875</v>
      </c>
      <c r="T1052" s="15">
        <f t="shared" si="67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5160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64"/>
        <v>0</v>
      </c>
      <c r="P1053">
        <f t="shared" si="65"/>
        <v>0</v>
      </c>
      <c r="Q1053" s="11" t="s">
        <v>8328</v>
      </c>
      <c r="R1053" t="s">
        <v>8329</v>
      </c>
      <c r="S1053" s="15">
        <f t="shared" si="66"/>
        <v>41850.014178240745</v>
      </c>
      <c r="T1053" s="15">
        <f t="shared" si="67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5161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64"/>
        <v>0</v>
      </c>
      <c r="P1054">
        <f t="shared" si="65"/>
        <v>0</v>
      </c>
      <c r="Q1054" s="11" t="s">
        <v>8328</v>
      </c>
      <c r="R1054" t="s">
        <v>8329</v>
      </c>
      <c r="S1054" s="15">
        <f t="shared" si="66"/>
        <v>42483.797395833331</v>
      </c>
      <c r="T1054" s="15">
        <f t="shared" si="67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5162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64"/>
        <v>1</v>
      </c>
      <c r="P1055">
        <f t="shared" si="65"/>
        <v>15</v>
      </c>
      <c r="Q1055" s="11" t="s">
        <v>8328</v>
      </c>
      <c r="R1055" t="s">
        <v>8329</v>
      </c>
      <c r="S1055" s="15">
        <f t="shared" si="66"/>
        <v>42775.172824074078</v>
      </c>
      <c r="T1055" s="15">
        <f t="shared" si="67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5163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64"/>
        <v>0</v>
      </c>
      <c r="P1056">
        <f t="shared" si="65"/>
        <v>0</v>
      </c>
      <c r="Q1056" s="11" t="s">
        <v>8328</v>
      </c>
      <c r="R1056" t="s">
        <v>8329</v>
      </c>
      <c r="S1056" s="15">
        <f t="shared" si="66"/>
        <v>41831.851840277777</v>
      </c>
      <c r="T1056" s="15">
        <f t="shared" si="67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5164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64"/>
        <v>0</v>
      </c>
      <c r="P1057">
        <f t="shared" si="65"/>
        <v>0</v>
      </c>
      <c r="Q1057" s="11" t="s">
        <v>8328</v>
      </c>
      <c r="R1057" t="s">
        <v>8329</v>
      </c>
      <c r="S1057" s="15">
        <f t="shared" si="66"/>
        <v>42406.992418981477</v>
      </c>
      <c r="T1057" s="15">
        <f t="shared" si="67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5165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64"/>
        <v>0</v>
      </c>
      <c r="P1058">
        <f t="shared" si="65"/>
        <v>0</v>
      </c>
      <c r="Q1058" s="11" t="s">
        <v>8328</v>
      </c>
      <c r="R1058" t="s">
        <v>8329</v>
      </c>
      <c r="S1058" s="15">
        <f t="shared" si="66"/>
        <v>42058.719641203701</v>
      </c>
      <c r="T1058" s="15">
        <f t="shared" si="67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5166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64"/>
        <v>0</v>
      </c>
      <c r="P1059">
        <f t="shared" si="65"/>
        <v>0</v>
      </c>
      <c r="Q1059" s="11" t="s">
        <v>8328</v>
      </c>
      <c r="R1059" t="s">
        <v>8329</v>
      </c>
      <c r="S1059" s="15">
        <f t="shared" si="66"/>
        <v>42678.871331018512</v>
      </c>
      <c r="T1059" s="15">
        <f t="shared" si="67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5167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64"/>
        <v>0</v>
      </c>
      <c r="P1060">
        <f t="shared" si="65"/>
        <v>0</v>
      </c>
      <c r="Q1060" s="11" t="s">
        <v>8328</v>
      </c>
      <c r="R1060" t="s">
        <v>8329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5">
      <c r="A1061">
        <v>1059</v>
      </c>
      <c r="B1061" s="9" t="s">
        <v>1060</v>
      </c>
      <c r="C1061" s="3" t="s">
        <v>5168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64"/>
        <v>0</v>
      </c>
      <c r="P1061">
        <f t="shared" si="65"/>
        <v>0</v>
      </c>
      <c r="Q1061" s="11" t="s">
        <v>8328</v>
      </c>
      <c r="R1061" t="s">
        <v>8329</v>
      </c>
      <c r="S1061" s="15">
        <f t="shared" si="66"/>
        <v>42046.79</v>
      </c>
      <c r="T1061" s="15">
        <f t="shared" si="67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5169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64"/>
        <v>1</v>
      </c>
      <c r="P1062">
        <f t="shared" si="65"/>
        <v>50</v>
      </c>
      <c r="Q1062" s="11" t="s">
        <v>8328</v>
      </c>
      <c r="R1062" t="s">
        <v>8329</v>
      </c>
      <c r="S1062" s="15">
        <f t="shared" si="66"/>
        <v>42079.913113425922</v>
      </c>
      <c r="T1062" s="15">
        <f t="shared" si="67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5170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64"/>
        <v>0</v>
      </c>
      <c r="P1063">
        <f t="shared" si="65"/>
        <v>0</v>
      </c>
      <c r="Q1063" s="11" t="s">
        <v>8328</v>
      </c>
      <c r="R1063" t="s">
        <v>8329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5171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64"/>
        <v>95</v>
      </c>
      <c r="P1064">
        <f t="shared" si="65"/>
        <v>47.5</v>
      </c>
      <c r="Q1064" s="11" t="s">
        <v>8328</v>
      </c>
      <c r="R1064" t="s">
        <v>8329</v>
      </c>
      <c r="S1064" s="15">
        <f t="shared" si="66"/>
        <v>42556.807187500002</v>
      </c>
      <c r="T1064" s="15">
        <f t="shared" si="67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5172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64"/>
        <v>0</v>
      </c>
      <c r="P1065">
        <f t="shared" si="65"/>
        <v>0</v>
      </c>
      <c r="Q1065" s="11" t="s">
        <v>8328</v>
      </c>
      <c r="R1065" t="s">
        <v>8329</v>
      </c>
      <c r="S1065" s="15">
        <f t="shared" si="66"/>
        <v>42583.030810185184</v>
      </c>
      <c r="T1065" s="15">
        <f t="shared" si="67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5173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64"/>
        <v>9</v>
      </c>
      <c r="P1066">
        <f t="shared" si="65"/>
        <v>65.67</v>
      </c>
      <c r="Q1066" s="11" t="s">
        <v>8330</v>
      </c>
      <c r="R1066" t="s">
        <v>8331</v>
      </c>
      <c r="S1066" s="15">
        <f t="shared" si="66"/>
        <v>41417.228043981479</v>
      </c>
      <c r="T1066" s="15">
        <f t="shared" si="67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5174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64"/>
        <v>3</v>
      </c>
      <c r="P1067">
        <f t="shared" si="65"/>
        <v>16.2</v>
      </c>
      <c r="Q1067" s="11" t="s">
        <v>8330</v>
      </c>
      <c r="R1067" t="s">
        <v>8331</v>
      </c>
      <c r="S1067" s="15">
        <f t="shared" si="66"/>
        <v>41661.381041666667</v>
      </c>
      <c r="T1067" s="15">
        <f t="shared" si="67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5175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64"/>
        <v>3</v>
      </c>
      <c r="P1068">
        <f t="shared" si="65"/>
        <v>34.130000000000003</v>
      </c>
      <c r="Q1068" s="11" t="s">
        <v>8330</v>
      </c>
      <c r="R1068" t="s">
        <v>8331</v>
      </c>
      <c r="S1068" s="15">
        <f t="shared" si="66"/>
        <v>41445.962754629632</v>
      </c>
      <c r="T1068" s="15">
        <f t="shared" si="67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5176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64"/>
        <v>26</v>
      </c>
      <c r="P1069">
        <f t="shared" si="65"/>
        <v>13</v>
      </c>
      <c r="Q1069" s="11" t="s">
        <v>8330</v>
      </c>
      <c r="R1069" t="s">
        <v>8331</v>
      </c>
      <c r="S1069" s="15">
        <f t="shared" si="66"/>
        <v>41599.855682870373</v>
      </c>
      <c r="T1069" s="15">
        <f t="shared" si="67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5177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64"/>
        <v>0</v>
      </c>
      <c r="P1070">
        <f t="shared" si="65"/>
        <v>11.25</v>
      </c>
      <c r="Q1070" s="11" t="s">
        <v>8330</v>
      </c>
      <c r="R1070" t="s">
        <v>8331</v>
      </c>
      <c r="S1070" s="15">
        <f t="shared" si="66"/>
        <v>42440.371111111104</v>
      </c>
      <c r="T1070" s="15">
        <f t="shared" si="67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5178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64"/>
        <v>39</v>
      </c>
      <c r="P1071">
        <f t="shared" si="65"/>
        <v>40.479999999999997</v>
      </c>
      <c r="Q1071" s="11" t="s">
        <v>8330</v>
      </c>
      <c r="R1071" t="s">
        <v>8331</v>
      </c>
      <c r="S1071" s="15">
        <f t="shared" si="66"/>
        <v>41572.229849537034</v>
      </c>
      <c r="T1071" s="15">
        <f t="shared" si="67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5179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64"/>
        <v>1</v>
      </c>
      <c r="P1072">
        <f t="shared" si="65"/>
        <v>35</v>
      </c>
      <c r="Q1072" s="11" t="s">
        <v>8330</v>
      </c>
      <c r="R1072" t="s">
        <v>8331</v>
      </c>
      <c r="S1072" s="15">
        <f t="shared" si="66"/>
        <v>41163.011828703704</v>
      </c>
      <c r="T1072" s="15">
        <f t="shared" si="67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5180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64"/>
        <v>0</v>
      </c>
      <c r="P1073">
        <f t="shared" si="65"/>
        <v>0</v>
      </c>
      <c r="Q1073" s="11" t="s">
        <v>8330</v>
      </c>
      <c r="R1073" t="s">
        <v>8331</v>
      </c>
      <c r="S1073" s="15">
        <f t="shared" si="66"/>
        <v>42295.753391203703</v>
      </c>
      <c r="T1073" s="15">
        <f t="shared" si="67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5181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64"/>
        <v>0</v>
      </c>
      <c r="P1074">
        <f t="shared" si="65"/>
        <v>12.75</v>
      </c>
      <c r="Q1074" s="11" t="s">
        <v>8330</v>
      </c>
      <c r="R1074" t="s">
        <v>8331</v>
      </c>
      <c r="S1074" s="15">
        <f t="shared" si="66"/>
        <v>41645.832141203704</v>
      </c>
      <c r="T1074" s="15">
        <f t="shared" si="67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5182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64"/>
        <v>1</v>
      </c>
      <c r="P1075">
        <f t="shared" si="65"/>
        <v>10</v>
      </c>
      <c r="Q1075" s="11" t="s">
        <v>8330</v>
      </c>
      <c r="R1075" t="s">
        <v>8331</v>
      </c>
      <c r="S1075" s="15">
        <f t="shared" si="66"/>
        <v>40802.964594907404</v>
      </c>
      <c r="T1075" s="15">
        <f t="shared" si="67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5183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64"/>
        <v>6</v>
      </c>
      <c r="P1076">
        <f t="shared" si="65"/>
        <v>113.57</v>
      </c>
      <c r="Q1076" s="11" t="s">
        <v>8330</v>
      </c>
      <c r="R1076" t="s">
        <v>8331</v>
      </c>
      <c r="S1076" s="15">
        <f t="shared" si="66"/>
        <v>41613.172974537039</v>
      </c>
      <c r="T1076" s="15">
        <f t="shared" si="67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5184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64"/>
        <v>5</v>
      </c>
      <c r="P1077">
        <f t="shared" si="65"/>
        <v>15</v>
      </c>
      <c r="Q1077" s="11" t="s">
        <v>8330</v>
      </c>
      <c r="R1077" t="s">
        <v>8331</v>
      </c>
      <c r="S1077" s="15">
        <f t="shared" si="66"/>
        <v>41005.904120370367</v>
      </c>
      <c r="T1077" s="15">
        <f t="shared" si="67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5185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64"/>
        <v>63</v>
      </c>
      <c r="P1078">
        <f t="shared" si="65"/>
        <v>48.28</v>
      </c>
      <c r="Q1078" s="11" t="s">
        <v>8330</v>
      </c>
      <c r="R1078" t="s">
        <v>8331</v>
      </c>
      <c r="S1078" s="15">
        <f t="shared" si="66"/>
        <v>41838.377893518518</v>
      </c>
      <c r="T1078" s="15">
        <f t="shared" si="67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5186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64"/>
        <v>29</v>
      </c>
      <c r="P1079">
        <f t="shared" si="65"/>
        <v>43.98</v>
      </c>
      <c r="Q1079" s="11" t="s">
        <v>8330</v>
      </c>
      <c r="R1079" t="s">
        <v>8331</v>
      </c>
      <c r="S1079" s="15">
        <f t="shared" si="66"/>
        <v>42353.16679398148</v>
      </c>
      <c r="T1079" s="15">
        <f t="shared" si="67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5187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64"/>
        <v>8</v>
      </c>
      <c r="P1080">
        <f t="shared" si="65"/>
        <v>9</v>
      </c>
      <c r="Q1080" s="11" t="s">
        <v>8330</v>
      </c>
      <c r="R1080" t="s">
        <v>8331</v>
      </c>
      <c r="S1080" s="15">
        <f t="shared" si="66"/>
        <v>40701.195844907408</v>
      </c>
      <c r="T1080" s="15">
        <f t="shared" si="67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5188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64"/>
        <v>3</v>
      </c>
      <c r="P1081">
        <f t="shared" si="65"/>
        <v>37.67</v>
      </c>
      <c r="Q1081" s="11" t="s">
        <v>8330</v>
      </c>
      <c r="R1081" t="s">
        <v>8331</v>
      </c>
      <c r="S1081" s="15">
        <f t="shared" si="66"/>
        <v>42479.566388888896</v>
      </c>
      <c r="T1081" s="15">
        <f t="shared" si="67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5189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64"/>
        <v>9</v>
      </c>
      <c r="P1082">
        <f t="shared" si="65"/>
        <v>18.579999999999998</v>
      </c>
      <c r="Q1082" s="11" t="s">
        <v>8330</v>
      </c>
      <c r="R1082" t="s">
        <v>8331</v>
      </c>
      <c r="S1082" s="15">
        <f t="shared" si="66"/>
        <v>41740.138113425928</v>
      </c>
      <c r="T1082" s="15">
        <f t="shared" si="67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5190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64"/>
        <v>0</v>
      </c>
      <c r="P1083">
        <f t="shared" si="65"/>
        <v>3</v>
      </c>
      <c r="Q1083" s="11" t="s">
        <v>8330</v>
      </c>
      <c r="R1083" t="s">
        <v>8331</v>
      </c>
      <c r="S1083" s="15">
        <f t="shared" si="66"/>
        <v>42002.926990740743</v>
      </c>
      <c r="T1083" s="15">
        <f t="shared" si="67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5191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64"/>
        <v>1</v>
      </c>
      <c r="P1084">
        <f t="shared" si="65"/>
        <v>18.670000000000002</v>
      </c>
      <c r="Q1084" s="11" t="s">
        <v>8330</v>
      </c>
      <c r="R1084" t="s">
        <v>8331</v>
      </c>
      <c r="S1084" s="15">
        <f t="shared" si="66"/>
        <v>41101.906111111115</v>
      </c>
      <c r="T1084" s="15">
        <f t="shared" si="67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5192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64"/>
        <v>1</v>
      </c>
      <c r="P1085">
        <f t="shared" si="65"/>
        <v>410</v>
      </c>
      <c r="Q1085" s="11" t="s">
        <v>8330</v>
      </c>
      <c r="R1085" t="s">
        <v>8331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5193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64"/>
        <v>0</v>
      </c>
      <c r="P1086">
        <f t="shared" si="65"/>
        <v>0</v>
      </c>
      <c r="Q1086" s="11" t="s">
        <v>8330</v>
      </c>
      <c r="R1086" t="s">
        <v>8331</v>
      </c>
      <c r="S1086" s="15">
        <f t="shared" si="66"/>
        <v>41829.912083333329</v>
      </c>
      <c r="T1086" s="15">
        <f t="shared" si="67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5194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64"/>
        <v>3</v>
      </c>
      <c r="P1087">
        <f t="shared" si="65"/>
        <v>114</v>
      </c>
      <c r="Q1087" s="11" t="s">
        <v>8330</v>
      </c>
      <c r="R1087" t="s">
        <v>8331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5195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64"/>
        <v>0</v>
      </c>
      <c r="P1088">
        <f t="shared" si="65"/>
        <v>7.5</v>
      </c>
      <c r="Q1088" s="11" t="s">
        <v>8330</v>
      </c>
      <c r="R1088" t="s">
        <v>8331</v>
      </c>
      <c r="S1088" s="15">
        <f t="shared" si="66"/>
        <v>41845.866793981484</v>
      </c>
      <c r="T1088" s="15">
        <f t="shared" si="67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5196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64"/>
        <v>0</v>
      </c>
      <c r="P1089">
        <f t="shared" si="65"/>
        <v>0</v>
      </c>
      <c r="Q1089" s="11" t="s">
        <v>8330</v>
      </c>
      <c r="R1089" t="s">
        <v>8331</v>
      </c>
      <c r="S1089" s="15">
        <f t="shared" si="66"/>
        <v>41775.713969907411</v>
      </c>
      <c r="T1089" s="15">
        <f t="shared" si="67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5197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ref="O1090:O1153" si="68">ROUND(E1090/D1090*100,0)</f>
        <v>14</v>
      </c>
      <c r="P1090">
        <f t="shared" si="65"/>
        <v>43.42</v>
      </c>
      <c r="Q1090" s="11" t="s">
        <v>8330</v>
      </c>
      <c r="R1090" t="s">
        <v>8331</v>
      </c>
      <c r="S1090" s="15">
        <f t="shared" si="66"/>
        <v>41723.799386574072</v>
      </c>
      <c r="T1090" s="15">
        <f t="shared" si="67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5198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68"/>
        <v>8</v>
      </c>
      <c r="P1091">
        <f t="shared" ref="P1091:P1154" si="69">IFERROR(ROUND(E1091/L1091,2),0)</f>
        <v>23.96</v>
      </c>
      <c r="Q1091" s="11" t="s">
        <v>8330</v>
      </c>
      <c r="R1091" t="s">
        <v>8331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5199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68"/>
        <v>0</v>
      </c>
      <c r="P1092">
        <f t="shared" si="69"/>
        <v>5</v>
      </c>
      <c r="Q1092" s="11" t="s">
        <v>8330</v>
      </c>
      <c r="R1092" t="s">
        <v>8331</v>
      </c>
      <c r="S1092" s="15">
        <f t="shared" si="70"/>
        <v>42123.185798611114</v>
      </c>
      <c r="T1092" s="15">
        <f t="shared" si="71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5200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68"/>
        <v>13</v>
      </c>
      <c r="P1093">
        <f t="shared" si="69"/>
        <v>12.5</v>
      </c>
      <c r="Q1093" s="11" t="s">
        <v>8330</v>
      </c>
      <c r="R1093" t="s">
        <v>8331</v>
      </c>
      <c r="S1093" s="15">
        <f t="shared" si="70"/>
        <v>42440.820277777777</v>
      </c>
      <c r="T1093" s="15">
        <f t="shared" si="71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5201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68"/>
        <v>1</v>
      </c>
      <c r="P1094">
        <f t="shared" si="69"/>
        <v>3</v>
      </c>
      <c r="Q1094" s="11" t="s">
        <v>8330</v>
      </c>
      <c r="R1094" t="s">
        <v>8331</v>
      </c>
      <c r="S1094" s="15">
        <f t="shared" si="70"/>
        <v>41250.025902777779</v>
      </c>
      <c r="T1094" s="15">
        <f t="shared" si="71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5202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68"/>
        <v>14</v>
      </c>
      <c r="P1095">
        <f t="shared" si="69"/>
        <v>10.56</v>
      </c>
      <c r="Q1095" s="11" t="s">
        <v>8330</v>
      </c>
      <c r="R1095" t="s">
        <v>8331</v>
      </c>
      <c r="S1095" s="15">
        <f t="shared" si="70"/>
        <v>42396.973807870367</v>
      </c>
      <c r="T1095" s="15">
        <f t="shared" si="71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5203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68"/>
        <v>18</v>
      </c>
      <c r="P1096">
        <f t="shared" si="69"/>
        <v>122</v>
      </c>
      <c r="Q1096" s="11" t="s">
        <v>8330</v>
      </c>
      <c r="R1096" t="s">
        <v>8331</v>
      </c>
      <c r="S1096" s="15">
        <f t="shared" si="70"/>
        <v>40795.713344907403</v>
      </c>
      <c r="T1096" s="15">
        <f t="shared" si="71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5204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68"/>
        <v>5</v>
      </c>
      <c r="P1097">
        <f t="shared" si="69"/>
        <v>267.81</v>
      </c>
      <c r="Q1097" s="11" t="s">
        <v>8330</v>
      </c>
      <c r="R1097" t="s">
        <v>8331</v>
      </c>
      <c r="S1097" s="15">
        <f t="shared" si="70"/>
        <v>41486.537268518521</v>
      </c>
      <c r="T1097" s="15">
        <f t="shared" si="71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5205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68"/>
        <v>18</v>
      </c>
      <c r="P1098">
        <f t="shared" si="69"/>
        <v>74.209999999999994</v>
      </c>
      <c r="Q1098" s="11" t="s">
        <v>8330</v>
      </c>
      <c r="R1098" t="s">
        <v>8331</v>
      </c>
      <c r="S1098" s="15">
        <f t="shared" si="70"/>
        <v>41885.51798611111</v>
      </c>
      <c r="T1098" s="15">
        <f t="shared" si="71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5206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68"/>
        <v>0</v>
      </c>
      <c r="P1099">
        <f t="shared" si="69"/>
        <v>6.71</v>
      </c>
      <c r="Q1099" s="11" t="s">
        <v>8330</v>
      </c>
      <c r="R1099" t="s">
        <v>8331</v>
      </c>
      <c r="S1099" s="15">
        <f t="shared" si="70"/>
        <v>41660.792557870373</v>
      </c>
      <c r="T1099" s="15">
        <f t="shared" si="71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5207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68"/>
        <v>7</v>
      </c>
      <c r="P1100">
        <f t="shared" si="69"/>
        <v>81.95</v>
      </c>
      <c r="Q1100" s="11" t="s">
        <v>8330</v>
      </c>
      <c r="R1100" t="s">
        <v>8331</v>
      </c>
      <c r="S1100" s="15">
        <f t="shared" si="70"/>
        <v>41712.762673611112</v>
      </c>
      <c r="T1100" s="15">
        <f t="shared" si="71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5208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68"/>
        <v>1</v>
      </c>
      <c r="P1101">
        <f t="shared" si="69"/>
        <v>25</v>
      </c>
      <c r="Q1101" s="11" t="s">
        <v>8330</v>
      </c>
      <c r="R1101" t="s">
        <v>8331</v>
      </c>
      <c r="S1101" s="15">
        <f t="shared" si="70"/>
        <v>42107.836435185185</v>
      </c>
      <c r="T1101" s="15">
        <f t="shared" si="71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5209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68"/>
        <v>3</v>
      </c>
      <c r="P1102">
        <f t="shared" si="69"/>
        <v>10</v>
      </c>
      <c r="Q1102" s="11" t="s">
        <v>8330</v>
      </c>
      <c r="R1102" t="s">
        <v>8331</v>
      </c>
      <c r="S1102" s="15">
        <f t="shared" si="70"/>
        <v>42384.110775462963</v>
      </c>
      <c r="T1102" s="15">
        <f t="shared" si="71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5210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68"/>
        <v>0</v>
      </c>
      <c r="P1103">
        <f t="shared" si="69"/>
        <v>6.83</v>
      </c>
      <c r="Q1103" s="11" t="s">
        <v>8330</v>
      </c>
      <c r="R1103" t="s">
        <v>8331</v>
      </c>
      <c r="S1103" s="15">
        <f t="shared" si="70"/>
        <v>42538.77243055556</v>
      </c>
      <c r="T1103" s="15">
        <f t="shared" si="71"/>
        <v>42565.758333333331</v>
      </c>
    </row>
    <row r="1104" spans="1:20" ht="58" hidden="1" x14ac:dyDescent="0.35">
      <c r="A1104">
        <v>1102</v>
      </c>
      <c r="B1104" s="9" t="s">
        <v>1103</v>
      </c>
      <c r="C1104" s="3" t="s">
        <v>5211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68"/>
        <v>5</v>
      </c>
      <c r="P1104">
        <f t="shared" si="69"/>
        <v>17.71</v>
      </c>
      <c r="Q1104" s="11" t="s">
        <v>8330</v>
      </c>
      <c r="R1104" t="s">
        <v>8331</v>
      </c>
      <c r="S1104" s="15">
        <f t="shared" si="70"/>
        <v>41577.045428240745</v>
      </c>
      <c r="T1104" s="15">
        <f t="shared" si="71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5212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68"/>
        <v>2</v>
      </c>
      <c r="P1105">
        <f t="shared" si="69"/>
        <v>16.2</v>
      </c>
      <c r="Q1105" s="11" t="s">
        <v>8330</v>
      </c>
      <c r="R1105" t="s">
        <v>8331</v>
      </c>
      <c r="S1105" s="15">
        <f t="shared" si="70"/>
        <v>42479.22210648148</v>
      </c>
      <c r="T1105" s="15">
        <f t="shared" si="71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5213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68"/>
        <v>5</v>
      </c>
      <c r="P1106">
        <f t="shared" si="69"/>
        <v>80.3</v>
      </c>
      <c r="Q1106" s="11" t="s">
        <v>8330</v>
      </c>
      <c r="R1106" t="s">
        <v>8331</v>
      </c>
      <c r="S1106" s="15">
        <f t="shared" si="70"/>
        <v>41771.40996527778</v>
      </c>
      <c r="T1106" s="15">
        <f t="shared" si="71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5214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68"/>
        <v>0</v>
      </c>
      <c r="P1107">
        <f t="shared" si="69"/>
        <v>71.55</v>
      </c>
      <c r="Q1107" s="11" t="s">
        <v>8330</v>
      </c>
      <c r="R1107" t="s">
        <v>8331</v>
      </c>
      <c r="S1107" s="15">
        <f t="shared" si="70"/>
        <v>41692.135729166665</v>
      </c>
      <c r="T1107" s="15">
        <f t="shared" si="71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5215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68"/>
        <v>41</v>
      </c>
      <c r="P1108">
        <f t="shared" si="69"/>
        <v>23.57</v>
      </c>
      <c r="Q1108" s="11" t="s">
        <v>8330</v>
      </c>
      <c r="R1108" t="s">
        <v>8331</v>
      </c>
      <c r="S1108" s="15">
        <f t="shared" si="70"/>
        <v>40973.740451388891</v>
      </c>
      <c r="T1108" s="15">
        <f t="shared" si="71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5216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68"/>
        <v>0</v>
      </c>
      <c r="P1109">
        <f t="shared" si="69"/>
        <v>0</v>
      </c>
      <c r="Q1109" s="11" t="s">
        <v>8330</v>
      </c>
      <c r="R1109" t="s">
        <v>8331</v>
      </c>
      <c r="S1109" s="15">
        <f t="shared" si="70"/>
        <v>41813.861388888887</v>
      </c>
      <c r="T1109" s="15">
        <f t="shared" si="71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5217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68"/>
        <v>3</v>
      </c>
      <c r="P1110">
        <f t="shared" si="69"/>
        <v>34.880000000000003</v>
      </c>
      <c r="Q1110" s="11" t="s">
        <v>8330</v>
      </c>
      <c r="R1110" t="s">
        <v>8331</v>
      </c>
      <c r="S1110" s="15">
        <f t="shared" si="70"/>
        <v>40952.636979166666</v>
      </c>
      <c r="T1110" s="15">
        <f t="shared" si="71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5218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68"/>
        <v>0</v>
      </c>
      <c r="P1111">
        <f t="shared" si="69"/>
        <v>15</v>
      </c>
      <c r="Q1111" s="11" t="s">
        <v>8330</v>
      </c>
      <c r="R1111" t="s">
        <v>8331</v>
      </c>
      <c r="S1111" s="15">
        <f t="shared" si="70"/>
        <v>42662.752199074079</v>
      </c>
      <c r="T1111" s="15">
        <f t="shared" si="71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5219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68"/>
        <v>1</v>
      </c>
      <c r="P1112">
        <f t="shared" si="69"/>
        <v>23.18</v>
      </c>
      <c r="Q1112" s="11" t="s">
        <v>8330</v>
      </c>
      <c r="R1112" t="s">
        <v>8331</v>
      </c>
      <c r="S1112" s="15">
        <f t="shared" si="70"/>
        <v>41220.933124999996</v>
      </c>
      <c r="T1112" s="15">
        <f t="shared" si="71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5220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68"/>
        <v>0</v>
      </c>
      <c r="P1113">
        <f t="shared" si="69"/>
        <v>1</v>
      </c>
      <c r="Q1113" s="11" t="s">
        <v>8330</v>
      </c>
      <c r="R1113" t="s">
        <v>8331</v>
      </c>
      <c r="S1113" s="15">
        <f t="shared" si="70"/>
        <v>42347.203587962969</v>
      </c>
      <c r="T1113" s="15">
        <f t="shared" si="71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5221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68"/>
        <v>36</v>
      </c>
      <c r="P1114">
        <f t="shared" si="69"/>
        <v>100.23</v>
      </c>
      <c r="Q1114" s="11" t="s">
        <v>8330</v>
      </c>
      <c r="R1114" t="s">
        <v>8331</v>
      </c>
      <c r="S1114" s="15">
        <f t="shared" si="70"/>
        <v>41963.759386574078</v>
      </c>
      <c r="T1114" s="15">
        <f t="shared" si="71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5222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68"/>
        <v>1</v>
      </c>
      <c r="P1115">
        <f t="shared" si="69"/>
        <v>5</v>
      </c>
      <c r="Q1115" s="11" t="s">
        <v>8330</v>
      </c>
      <c r="R1115" t="s">
        <v>8331</v>
      </c>
      <c r="S1115" s="15">
        <f t="shared" si="70"/>
        <v>41835.977083333331</v>
      </c>
      <c r="T1115" s="15">
        <f t="shared" si="71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5223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68"/>
        <v>0</v>
      </c>
      <c r="P1116">
        <f t="shared" si="69"/>
        <v>3.33</v>
      </c>
      <c r="Q1116" s="11" t="s">
        <v>8330</v>
      </c>
      <c r="R1116" t="s">
        <v>8331</v>
      </c>
      <c r="S1116" s="15">
        <f t="shared" si="70"/>
        <v>41526.345914351856</v>
      </c>
      <c r="T1116" s="15">
        <f t="shared" si="71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5224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68"/>
        <v>0</v>
      </c>
      <c r="P1117">
        <f t="shared" si="69"/>
        <v>13.25</v>
      </c>
      <c r="Q1117" s="11" t="s">
        <v>8330</v>
      </c>
      <c r="R1117" t="s">
        <v>8331</v>
      </c>
      <c r="S1117" s="15">
        <f t="shared" si="70"/>
        <v>42429.695543981477</v>
      </c>
      <c r="T1117" s="15">
        <f t="shared" si="71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5225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68"/>
        <v>0</v>
      </c>
      <c r="P1118">
        <f t="shared" si="69"/>
        <v>17.850000000000001</v>
      </c>
      <c r="Q1118" s="11" t="s">
        <v>8330</v>
      </c>
      <c r="R1118" t="s">
        <v>8331</v>
      </c>
      <c r="S1118" s="15">
        <f t="shared" si="70"/>
        <v>41009.847314814811</v>
      </c>
      <c r="T1118" s="15">
        <f t="shared" si="71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5226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68"/>
        <v>8</v>
      </c>
      <c r="P1119">
        <f t="shared" si="69"/>
        <v>10.38</v>
      </c>
      <c r="Q1119" s="11" t="s">
        <v>8330</v>
      </c>
      <c r="R1119" t="s">
        <v>8331</v>
      </c>
      <c r="S1119" s="15">
        <f t="shared" si="70"/>
        <v>42333.598530092597</v>
      </c>
      <c r="T1119" s="15">
        <f t="shared" si="71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5227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68"/>
        <v>2</v>
      </c>
      <c r="P1120">
        <f t="shared" si="69"/>
        <v>36.33</v>
      </c>
      <c r="Q1120" s="11" t="s">
        <v>8330</v>
      </c>
      <c r="R1120" t="s">
        <v>8331</v>
      </c>
      <c r="S1120" s="15">
        <f t="shared" si="70"/>
        <v>41704.16642361111</v>
      </c>
      <c r="T1120" s="15">
        <f t="shared" si="71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5228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68"/>
        <v>0</v>
      </c>
      <c r="P1121">
        <f t="shared" si="69"/>
        <v>5</v>
      </c>
      <c r="Q1121" s="11" t="s">
        <v>8330</v>
      </c>
      <c r="R1121" t="s">
        <v>8331</v>
      </c>
      <c r="S1121" s="15">
        <f t="shared" si="70"/>
        <v>41722.792407407411</v>
      </c>
      <c r="T1121" s="15">
        <f t="shared" si="71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5229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68"/>
        <v>0</v>
      </c>
      <c r="P1122">
        <f t="shared" si="69"/>
        <v>0</v>
      </c>
      <c r="Q1122" s="11" t="s">
        <v>8330</v>
      </c>
      <c r="R1122" t="s">
        <v>8331</v>
      </c>
      <c r="S1122" s="15">
        <f t="shared" si="70"/>
        <v>40799.872685185182</v>
      </c>
      <c r="T1122" s="15">
        <f t="shared" si="71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5230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68"/>
        <v>0</v>
      </c>
      <c r="P1123">
        <f t="shared" si="69"/>
        <v>5.8</v>
      </c>
      <c r="Q1123" s="11" t="s">
        <v>8330</v>
      </c>
      <c r="R1123" t="s">
        <v>8331</v>
      </c>
      <c r="S1123" s="15">
        <f t="shared" si="70"/>
        <v>42412.934212962966</v>
      </c>
      <c r="T1123" s="15">
        <f t="shared" si="71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5231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68"/>
        <v>0</v>
      </c>
      <c r="P1124">
        <f t="shared" si="69"/>
        <v>0</v>
      </c>
      <c r="Q1124" s="11" t="s">
        <v>8330</v>
      </c>
      <c r="R1124" t="s">
        <v>8331</v>
      </c>
      <c r="S1124" s="15">
        <f t="shared" si="70"/>
        <v>41410.703993055555</v>
      </c>
      <c r="T1124" s="15">
        <f t="shared" si="71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5232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68"/>
        <v>0</v>
      </c>
      <c r="P1125">
        <f t="shared" si="69"/>
        <v>3.67</v>
      </c>
      <c r="Q1125" s="11" t="s">
        <v>8330</v>
      </c>
      <c r="R1125" t="s">
        <v>8331</v>
      </c>
      <c r="S1125" s="15">
        <f t="shared" si="70"/>
        <v>41718.5237037037</v>
      </c>
      <c r="T1125" s="15">
        <f t="shared" si="71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5233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68"/>
        <v>0</v>
      </c>
      <c r="P1126">
        <f t="shared" si="69"/>
        <v>60.71</v>
      </c>
      <c r="Q1126" s="11" t="s">
        <v>8330</v>
      </c>
      <c r="R1126" t="s">
        <v>8332</v>
      </c>
      <c r="S1126" s="15">
        <f t="shared" si="70"/>
        <v>42094.667256944449</v>
      </c>
      <c r="T1126" s="15">
        <f t="shared" si="71"/>
        <v>42124.667256944449</v>
      </c>
    </row>
    <row r="1127" spans="1:20" ht="58" hidden="1" x14ac:dyDescent="0.35">
      <c r="A1127">
        <v>1125</v>
      </c>
      <c r="B1127" s="9" t="s">
        <v>1126</v>
      </c>
      <c r="C1127" s="3" t="s">
        <v>5234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68"/>
        <v>0</v>
      </c>
      <c r="P1127">
        <f t="shared" si="69"/>
        <v>0</v>
      </c>
      <c r="Q1127" s="11" t="s">
        <v>8330</v>
      </c>
      <c r="R1127" t="s">
        <v>8332</v>
      </c>
      <c r="S1127" s="15">
        <f t="shared" si="70"/>
        <v>42212.624189814815</v>
      </c>
      <c r="T1127" s="15">
        <f t="shared" si="71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5235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68"/>
        <v>1</v>
      </c>
      <c r="P1128">
        <f t="shared" si="69"/>
        <v>5</v>
      </c>
      <c r="Q1128" s="11" t="s">
        <v>8330</v>
      </c>
      <c r="R1128" t="s">
        <v>8332</v>
      </c>
      <c r="S1128" s="15">
        <f t="shared" si="70"/>
        <v>42535.327476851846</v>
      </c>
      <c r="T1128" s="15">
        <f t="shared" si="71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5236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68"/>
        <v>2</v>
      </c>
      <c r="P1129">
        <f t="shared" si="69"/>
        <v>25.43</v>
      </c>
      <c r="Q1129" s="11" t="s">
        <v>8330</v>
      </c>
      <c r="R1129" t="s">
        <v>8332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5237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68"/>
        <v>0</v>
      </c>
      <c r="P1130">
        <f t="shared" si="69"/>
        <v>1</v>
      </c>
      <c r="Q1130" s="11" t="s">
        <v>8330</v>
      </c>
      <c r="R1130" t="s">
        <v>8332</v>
      </c>
      <c r="S1130" s="15">
        <f t="shared" si="70"/>
        <v>41828.649502314816</v>
      </c>
      <c r="T1130" s="15">
        <f t="shared" si="71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5238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68"/>
        <v>0</v>
      </c>
      <c r="P1131">
        <f t="shared" si="69"/>
        <v>10.5</v>
      </c>
      <c r="Q1131" s="11" t="s">
        <v>8330</v>
      </c>
      <c r="R1131" t="s">
        <v>8332</v>
      </c>
      <c r="S1131" s="15">
        <f t="shared" si="70"/>
        <v>42496.264965277776</v>
      </c>
      <c r="T1131" s="15">
        <f t="shared" si="71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5239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68"/>
        <v>0</v>
      </c>
      <c r="P1132">
        <f t="shared" si="69"/>
        <v>3.67</v>
      </c>
      <c r="Q1132" s="11" t="s">
        <v>8330</v>
      </c>
      <c r="R1132" t="s">
        <v>8332</v>
      </c>
      <c r="S1132" s="15">
        <f t="shared" si="70"/>
        <v>41908.996527777781</v>
      </c>
      <c r="T1132" s="15">
        <f t="shared" si="71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5240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68"/>
        <v>0</v>
      </c>
      <c r="P1133">
        <f t="shared" si="69"/>
        <v>0</v>
      </c>
      <c r="Q1133" s="11" t="s">
        <v>8330</v>
      </c>
      <c r="R1133" t="s">
        <v>8332</v>
      </c>
      <c r="S1133" s="15">
        <f t="shared" si="70"/>
        <v>42332.908194444448</v>
      </c>
      <c r="T1133" s="15">
        <f t="shared" si="71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5241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68"/>
        <v>14</v>
      </c>
      <c r="P1134">
        <f t="shared" si="69"/>
        <v>110.62</v>
      </c>
      <c r="Q1134" s="11" t="s">
        <v>8330</v>
      </c>
      <c r="R1134" t="s">
        <v>8332</v>
      </c>
      <c r="S1134" s="15">
        <f t="shared" si="70"/>
        <v>42706.115405092598</v>
      </c>
      <c r="T1134" s="15">
        <f t="shared" si="71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5242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68"/>
        <v>1</v>
      </c>
      <c r="P1135">
        <f t="shared" si="69"/>
        <v>20</v>
      </c>
      <c r="Q1135" s="11" t="s">
        <v>8330</v>
      </c>
      <c r="R1135" t="s">
        <v>8332</v>
      </c>
      <c r="S1135" s="15">
        <f t="shared" si="70"/>
        <v>41821.407187500001</v>
      </c>
      <c r="T1135" s="15">
        <f t="shared" si="71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5243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68"/>
        <v>0</v>
      </c>
      <c r="P1136">
        <f t="shared" si="69"/>
        <v>1</v>
      </c>
      <c r="Q1136" s="11" t="s">
        <v>8330</v>
      </c>
      <c r="R1136" t="s">
        <v>8332</v>
      </c>
      <c r="S1136" s="15">
        <f t="shared" si="70"/>
        <v>41958.285046296296</v>
      </c>
      <c r="T1136" s="15">
        <f t="shared" si="71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5244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68"/>
        <v>5</v>
      </c>
      <c r="P1137">
        <f t="shared" si="69"/>
        <v>50</v>
      </c>
      <c r="Q1137" s="11" t="s">
        <v>8330</v>
      </c>
      <c r="R1137" t="s">
        <v>8332</v>
      </c>
      <c r="S1137" s="15">
        <f t="shared" si="70"/>
        <v>42558.989513888882</v>
      </c>
      <c r="T1137" s="15">
        <f t="shared" si="71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5245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68"/>
        <v>6</v>
      </c>
      <c r="P1138">
        <f t="shared" si="69"/>
        <v>45</v>
      </c>
      <c r="Q1138" s="11" t="s">
        <v>8330</v>
      </c>
      <c r="R1138" t="s">
        <v>8332</v>
      </c>
      <c r="S1138" s="15">
        <f t="shared" si="70"/>
        <v>42327.671631944439</v>
      </c>
      <c r="T1138" s="15">
        <f t="shared" si="71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5246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68"/>
        <v>40</v>
      </c>
      <c r="P1139">
        <f t="shared" si="69"/>
        <v>253.21</v>
      </c>
      <c r="Q1139" s="11" t="s">
        <v>8330</v>
      </c>
      <c r="R1139" t="s">
        <v>8332</v>
      </c>
      <c r="S1139" s="15">
        <f t="shared" si="70"/>
        <v>42453.819687499999</v>
      </c>
      <c r="T1139" s="15">
        <f t="shared" si="71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5247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68"/>
        <v>0</v>
      </c>
      <c r="P1140">
        <f t="shared" si="69"/>
        <v>31.25</v>
      </c>
      <c r="Q1140" s="11" t="s">
        <v>8330</v>
      </c>
      <c r="R1140" t="s">
        <v>8332</v>
      </c>
      <c r="S1140" s="15">
        <f t="shared" si="70"/>
        <v>42736.9066087963</v>
      </c>
      <c r="T1140" s="15">
        <f t="shared" si="71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5248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68"/>
        <v>0</v>
      </c>
      <c r="P1141">
        <f t="shared" si="69"/>
        <v>5</v>
      </c>
      <c r="Q1141" s="11" t="s">
        <v>8330</v>
      </c>
      <c r="R1141" t="s">
        <v>8332</v>
      </c>
      <c r="S1141" s="15">
        <f t="shared" si="70"/>
        <v>41975.347523148142</v>
      </c>
      <c r="T1141" s="15">
        <f t="shared" si="71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5249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68"/>
        <v>0</v>
      </c>
      <c r="P1142">
        <f t="shared" si="69"/>
        <v>0</v>
      </c>
      <c r="Q1142" s="11" t="s">
        <v>8330</v>
      </c>
      <c r="R1142" t="s">
        <v>8332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5250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68"/>
        <v>0</v>
      </c>
      <c r="P1143">
        <f t="shared" si="69"/>
        <v>0</v>
      </c>
      <c r="Q1143" s="11" t="s">
        <v>8330</v>
      </c>
      <c r="R1143" t="s">
        <v>8332</v>
      </c>
      <c r="S1143" s="15">
        <f t="shared" si="70"/>
        <v>42164.699652777781</v>
      </c>
      <c r="T1143" s="15">
        <f t="shared" si="71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5251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68"/>
        <v>0</v>
      </c>
      <c r="P1144">
        <f t="shared" si="69"/>
        <v>0</v>
      </c>
      <c r="Q1144" s="11" t="s">
        <v>8330</v>
      </c>
      <c r="R1144" t="s">
        <v>8332</v>
      </c>
      <c r="S1144" s="15">
        <f t="shared" si="70"/>
        <v>42022.006099537044</v>
      </c>
      <c r="T1144" s="15">
        <f t="shared" si="71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5252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68"/>
        <v>0</v>
      </c>
      <c r="P1145">
        <f t="shared" si="69"/>
        <v>23.25</v>
      </c>
      <c r="Q1145" s="11" t="s">
        <v>8330</v>
      </c>
      <c r="R1145" t="s">
        <v>8332</v>
      </c>
      <c r="S1145" s="15">
        <f t="shared" si="70"/>
        <v>42325.19358796296</v>
      </c>
      <c r="T1145" s="15">
        <f t="shared" si="71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5253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68"/>
        <v>0</v>
      </c>
      <c r="P1146">
        <f t="shared" si="69"/>
        <v>0</v>
      </c>
      <c r="Q1146" s="11" t="s">
        <v>8333</v>
      </c>
      <c r="R1146" t="s">
        <v>8334</v>
      </c>
      <c r="S1146" s="15">
        <f t="shared" si="70"/>
        <v>42093.181944444441</v>
      </c>
      <c r="T1146" s="15">
        <f t="shared" si="71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5254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68"/>
        <v>0</v>
      </c>
      <c r="P1147">
        <f t="shared" si="69"/>
        <v>100</v>
      </c>
      <c r="Q1147" s="11" t="s">
        <v>8333</v>
      </c>
      <c r="R1147" t="s">
        <v>8334</v>
      </c>
      <c r="S1147" s="15">
        <f t="shared" si="70"/>
        <v>41854.747592592597</v>
      </c>
      <c r="T1147" s="15">
        <f t="shared" si="71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5255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68"/>
        <v>9</v>
      </c>
      <c r="P1148">
        <f t="shared" si="69"/>
        <v>44.17</v>
      </c>
      <c r="Q1148" s="11" t="s">
        <v>8333</v>
      </c>
      <c r="R1148" t="s">
        <v>8334</v>
      </c>
      <c r="S1148" s="15">
        <f t="shared" si="70"/>
        <v>41723.9533912037</v>
      </c>
      <c r="T1148" s="15">
        <f t="shared" si="71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5256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68"/>
        <v>0</v>
      </c>
      <c r="P1149">
        <f t="shared" si="69"/>
        <v>0</v>
      </c>
      <c r="Q1149" s="11" t="s">
        <v>8333</v>
      </c>
      <c r="R1149" t="s">
        <v>8334</v>
      </c>
      <c r="S1149" s="15">
        <f t="shared" si="70"/>
        <v>41871.972025462965</v>
      </c>
      <c r="T1149" s="15">
        <f t="shared" si="71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5257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68"/>
        <v>0</v>
      </c>
      <c r="P1150">
        <f t="shared" si="69"/>
        <v>24.33</v>
      </c>
      <c r="Q1150" s="11" t="s">
        <v>8333</v>
      </c>
      <c r="R1150" t="s">
        <v>8334</v>
      </c>
      <c r="S1150" s="15">
        <f t="shared" si="70"/>
        <v>42675.171076388884</v>
      </c>
      <c r="T1150" s="15">
        <f t="shared" si="71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5258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68"/>
        <v>0</v>
      </c>
      <c r="P1151">
        <f t="shared" si="69"/>
        <v>37.5</v>
      </c>
      <c r="Q1151" s="11" t="s">
        <v>8333</v>
      </c>
      <c r="R1151" t="s">
        <v>8334</v>
      </c>
      <c r="S1151" s="15">
        <f t="shared" si="70"/>
        <v>42507.71025462963</v>
      </c>
      <c r="T1151" s="15">
        <f t="shared" si="71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5259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68"/>
        <v>10</v>
      </c>
      <c r="P1152">
        <f t="shared" si="69"/>
        <v>42</v>
      </c>
      <c r="Q1152" s="11" t="s">
        <v>8333</v>
      </c>
      <c r="R1152" t="s">
        <v>8334</v>
      </c>
      <c r="S1152" s="15">
        <f t="shared" si="70"/>
        <v>42317.954571759255</v>
      </c>
      <c r="T1152" s="15">
        <f t="shared" si="71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5260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68"/>
        <v>0</v>
      </c>
      <c r="P1153">
        <f t="shared" si="69"/>
        <v>0</v>
      </c>
      <c r="Q1153" s="11" t="s">
        <v>8333</v>
      </c>
      <c r="R1153" t="s">
        <v>8334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5261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ref="O1154:O1217" si="72">ROUND(E1154/D1154*100,0)</f>
        <v>6</v>
      </c>
      <c r="P1154">
        <f t="shared" si="69"/>
        <v>60.73</v>
      </c>
      <c r="Q1154" s="11" t="s">
        <v>8333</v>
      </c>
      <c r="R1154" t="s">
        <v>8334</v>
      </c>
      <c r="S1154" s="15">
        <f t="shared" si="70"/>
        <v>42109.709629629629</v>
      </c>
      <c r="T1154" s="15">
        <f t="shared" si="71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5262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72"/>
        <v>1</v>
      </c>
      <c r="P1155">
        <f t="shared" ref="P1155:P1218" si="73">IFERROR(ROUND(E1155/L1155,2),0)</f>
        <v>50</v>
      </c>
      <c r="Q1155" s="11" t="s">
        <v>8333</v>
      </c>
      <c r="R1155" t="s">
        <v>8334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5263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72"/>
        <v>7</v>
      </c>
      <c r="P1156">
        <f t="shared" si="73"/>
        <v>108.33</v>
      </c>
      <c r="Q1156" s="11" t="s">
        <v>8333</v>
      </c>
      <c r="R1156" t="s">
        <v>8334</v>
      </c>
      <c r="S1156" s="15">
        <f t="shared" si="74"/>
        <v>42223.108865740738</v>
      </c>
      <c r="T1156" s="15">
        <f t="shared" si="75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5264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72"/>
        <v>1</v>
      </c>
      <c r="P1157">
        <f t="shared" si="73"/>
        <v>23.5</v>
      </c>
      <c r="Q1157" s="11" t="s">
        <v>8333</v>
      </c>
      <c r="R1157" t="s">
        <v>8334</v>
      </c>
      <c r="S1157" s="15">
        <f t="shared" si="74"/>
        <v>41835.763981481483</v>
      </c>
      <c r="T1157" s="15">
        <f t="shared" si="75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5265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72"/>
        <v>0</v>
      </c>
      <c r="P1158">
        <f t="shared" si="73"/>
        <v>0</v>
      </c>
      <c r="Q1158" s="11" t="s">
        <v>8333</v>
      </c>
      <c r="R1158" t="s">
        <v>8334</v>
      </c>
      <c r="S1158" s="15">
        <f t="shared" si="74"/>
        <v>42029.07131944444</v>
      </c>
      <c r="T1158" s="15">
        <f t="shared" si="75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5266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72"/>
        <v>2</v>
      </c>
      <c r="P1159">
        <f t="shared" si="73"/>
        <v>50.33</v>
      </c>
      <c r="Q1159" s="11" t="s">
        <v>8333</v>
      </c>
      <c r="R1159" t="s">
        <v>8334</v>
      </c>
      <c r="S1159" s="15">
        <f t="shared" si="74"/>
        <v>41918.628240740742</v>
      </c>
      <c r="T1159" s="15">
        <f t="shared" si="75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5267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72"/>
        <v>0</v>
      </c>
      <c r="P1160">
        <f t="shared" si="73"/>
        <v>11.67</v>
      </c>
      <c r="Q1160" s="11" t="s">
        <v>8333</v>
      </c>
      <c r="R1160" t="s">
        <v>8334</v>
      </c>
      <c r="S1160" s="15">
        <f t="shared" si="74"/>
        <v>41952.09175925926</v>
      </c>
      <c r="T1160" s="15">
        <f t="shared" si="75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5268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72"/>
        <v>0</v>
      </c>
      <c r="P1161">
        <f t="shared" si="73"/>
        <v>0</v>
      </c>
      <c r="Q1161" s="11" t="s">
        <v>8333</v>
      </c>
      <c r="R1161" t="s">
        <v>8334</v>
      </c>
      <c r="S1161" s="15">
        <f t="shared" si="74"/>
        <v>42154.726446759261</v>
      </c>
      <c r="T1161" s="15">
        <f t="shared" si="75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5269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72"/>
        <v>4</v>
      </c>
      <c r="P1162">
        <f t="shared" si="73"/>
        <v>60.79</v>
      </c>
      <c r="Q1162" s="11" t="s">
        <v>8333</v>
      </c>
      <c r="R1162" t="s">
        <v>8334</v>
      </c>
      <c r="S1162" s="15">
        <f t="shared" si="74"/>
        <v>42061.154930555553</v>
      </c>
      <c r="T1162" s="15">
        <f t="shared" si="75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5270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72"/>
        <v>0</v>
      </c>
      <c r="P1163">
        <f t="shared" si="73"/>
        <v>0</v>
      </c>
      <c r="Q1163" s="11" t="s">
        <v>8333</v>
      </c>
      <c r="R1163" t="s">
        <v>8334</v>
      </c>
      <c r="S1163" s="15">
        <f t="shared" si="74"/>
        <v>42122.629502314812</v>
      </c>
      <c r="T1163" s="15">
        <f t="shared" si="75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5271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72"/>
        <v>0</v>
      </c>
      <c r="P1164">
        <f t="shared" si="73"/>
        <v>17.5</v>
      </c>
      <c r="Q1164" s="11" t="s">
        <v>8333</v>
      </c>
      <c r="R1164" t="s">
        <v>8334</v>
      </c>
      <c r="S1164" s="15">
        <f t="shared" si="74"/>
        <v>41876.683611111112</v>
      </c>
      <c r="T1164" s="15">
        <f t="shared" si="75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5272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72"/>
        <v>0</v>
      </c>
      <c r="P1165">
        <f t="shared" si="73"/>
        <v>0</v>
      </c>
      <c r="Q1165" s="11" t="s">
        <v>8333</v>
      </c>
      <c r="R1165" t="s">
        <v>8334</v>
      </c>
      <c r="S1165" s="15">
        <f t="shared" si="74"/>
        <v>41830.723611111112</v>
      </c>
      <c r="T1165" s="15">
        <f t="shared" si="75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5273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72"/>
        <v>0</v>
      </c>
      <c r="P1166">
        <f t="shared" si="73"/>
        <v>0</v>
      </c>
      <c r="Q1166" s="11" t="s">
        <v>8333</v>
      </c>
      <c r="R1166" t="s">
        <v>8334</v>
      </c>
      <c r="S1166" s="15">
        <f t="shared" si="74"/>
        <v>42509.724328703705</v>
      </c>
      <c r="T1166" s="15">
        <f t="shared" si="75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5274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72"/>
        <v>21</v>
      </c>
      <c r="P1167">
        <f t="shared" si="73"/>
        <v>82.82</v>
      </c>
      <c r="Q1167" s="11" t="s">
        <v>8333</v>
      </c>
      <c r="R1167" t="s">
        <v>8334</v>
      </c>
      <c r="S1167" s="15">
        <f t="shared" si="74"/>
        <v>41792.214467592588</v>
      </c>
      <c r="T1167" s="15">
        <f t="shared" si="75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5275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72"/>
        <v>19</v>
      </c>
      <c r="P1168">
        <f t="shared" si="73"/>
        <v>358.88</v>
      </c>
      <c r="Q1168" s="11" t="s">
        <v>8333</v>
      </c>
      <c r="R1168" t="s">
        <v>8334</v>
      </c>
      <c r="S1168" s="15">
        <f t="shared" si="74"/>
        <v>42150.485439814816</v>
      </c>
      <c r="T1168" s="15">
        <f t="shared" si="75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5276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72"/>
        <v>2</v>
      </c>
      <c r="P1169">
        <f t="shared" si="73"/>
        <v>61.19</v>
      </c>
      <c r="Q1169" s="11" t="s">
        <v>8333</v>
      </c>
      <c r="R1169" t="s">
        <v>8334</v>
      </c>
      <c r="S1169" s="15">
        <f t="shared" si="74"/>
        <v>41863.734895833331</v>
      </c>
      <c r="T1169" s="15">
        <f t="shared" si="75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5277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72"/>
        <v>6</v>
      </c>
      <c r="P1170">
        <f t="shared" si="73"/>
        <v>340</v>
      </c>
      <c r="Q1170" s="11" t="s">
        <v>8333</v>
      </c>
      <c r="R1170" t="s">
        <v>8334</v>
      </c>
      <c r="S1170" s="15">
        <f t="shared" si="74"/>
        <v>42605.053993055553</v>
      </c>
      <c r="T1170" s="15">
        <f t="shared" si="75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5278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72"/>
        <v>0</v>
      </c>
      <c r="P1171">
        <f t="shared" si="73"/>
        <v>5.67</v>
      </c>
      <c r="Q1171" s="11" t="s">
        <v>8333</v>
      </c>
      <c r="R1171" t="s">
        <v>8334</v>
      </c>
      <c r="S1171" s="15">
        <f t="shared" si="74"/>
        <v>42027.353738425925</v>
      </c>
      <c r="T1171" s="15">
        <f t="shared" si="75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5279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72"/>
        <v>0</v>
      </c>
      <c r="P1172">
        <f t="shared" si="73"/>
        <v>50</v>
      </c>
      <c r="Q1172" s="11" t="s">
        <v>8333</v>
      </c>
      <c r="R1172" t="s">
        <v>8334</v>
      </c>
      <c r="S1172" s="15">
        <f t="shared" si="74"/>
        <v>42124.893182870372</v>
      </c>
      <c r="T1172" s="15">
        <f t="shared" si="75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5280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72"/>
        <v>0</v>
      </c>
      <c r="P1173">
        <f t="shared" si="73"/>
        <v>25</v>
      </c>
      <c r="Q1173" s="11" t="s">
        <v>8333</v>
      </c>
      <c r="R1173" t="s">
        <v>8334</v>
      </c>
      <c r="S1173" s="15">
        <f t="shared" si="74"/>
        <v>41938.804710648146</v>
      </c>
      <c r="T1173" s="15">
        <f t="shared" si="75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5281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72"/>
        <v>0</v>
      </c>
      <c r="P1174">
        <f t="shared" si="73"/>
        <v>0</v>
      </c>
      <c r="Q1174" s="11" t="s">
        <v>8333</v>
      </c>
      <c r="R1174" t="s">
        <v>8334</v>
      </c>
      <c r="S1174" s="15">
        <f t="shared" si="74"/>
        <v>41841.682314814818</v>
      </c>
      <c r="T1174" s="15">
        <f t="shared" si="75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5282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72"/>
        <v>0</v>
      </c>
      <c r="P1175">
        <f t="shared" si="73"/>
        <v>30</v>
      </c>
      <c r="Q1175" s="11" t="s">
        <v>8333</v>
      </c>
      <c r="R1175" t="s">
        <v>8334</v>
      </c>
      <c r="S1175" s="15">
        <f t="shared" si="74"/>
        <v>42184.185844907406</v>
      </c>
      <c r="T1175" s="15">
        <f t="shared" si="75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5283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72"/>
        <v>6</v>
      </c>
      <c r="P1176">
        <f t="shared" si="73"/>
        <v>46.63</v>
      </c>
      <c r="Q1176" s="11" t="s">
        <v>8333</v>
      </c>
      <c r="R1176" t="s">
        <v>8334</v>
      </c>
      <c r="S1176" s="15">
        <f t="shared" si="74"/>
        <v>42468.84174768519</v>
      </c>
      <c r="T1176" s="15">
        <f t="shared" si="75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5284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72"/>
        <v>3</v>
      </c>
      <c r="P1177">
        <f t="shared" si="73"/>
        <v>65</v>
      </c>
      <c r="Q1177" s="11" t="s">
        <v>8333</v>
      </c>
      <c r="R1177" t="s">
        <v>8334</v>
      </c>
      <c r="S1177" s="15">
        <f t="shared" si="74"/>
        <v>42170.728460648148</v>
      </c>
      <c r="T1177" s="15">
        <f t="shared" si="75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5285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72"/>
        <v>0</v>
      </c>
      <c r="P1178">
        <f t="shared" si="73"/>
        <v>10</v>
      </c>
      <c r="Q1178" s="11" t="s">
        <v>8333</v>
      </c>
      <c r="R1178" t="s">
        <v>8334</v>
      </c>
      <c r="S1178" s="15">
        <f t="shared" si="74"/>
        <v>42746.019652777773</v>
      </c>
      <c r="T1178" s="15">
        <f t="shared" si="75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5286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72"/>
        <v>0</v>
      </c>
      <c r="P1179">
        <f t="shared" si="73"/>
        <v>0</v>
      </c>
      <c r="Q1179" s="11" t="s">
        <v>8333</v>
      </c>
      <c r="R1179" t="s">
        <v>8334</v>
      </c>
      <c r="S1179" s="15">
        <f t="shared" si="74"/>
        <v>41897.660833333335</v>
      </c>
      <c r="T1179" s="15">
        <f t="shared" si="75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5287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72"/>
        <v>0</v>
      </c>
      <c r="P1180">
        <f t="shared" si="73"/>
        <v>5</v>
      </c>
      <c r="Q1180" s="11" t="s">
        <v>8333</v>
      </c>
      <c r="R1180" t="s">
        <v>8334</v>
      </c>
      <c r="S1180" s="15">
        <f t="shared" si="74"/>
        <v>41837.905694444446</v>
      </c>
      <c r="T1180" s="15">
        <f t="shared" si="75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5288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72"/>
        <v>5</v>
      </c>
      <c r="P1181">
        <f t="shared" si="73"/>
        <v>640</v>
      </c>
      <c r="Q1181" s="11" t="s">
        <v>8333</v>
      </c>
      <c r="R1181" t="s">
        <v>8334</v>
      </c>
      <c r="S1181" s="15">
        <f t="shared" si="74"/>
        <v>42275.720219907409</v>
      </c>
      <c r="T1181" s="15">
        <f t="shared" si="75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5289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72"/>
        <v>12</v>
      </c>
      <c r="P1182">
        <f t="shared" si="73"/>
        <v>69.12</v>
      </c>
      <c r="Q1182" s="11" t="s">
        <v>8333</v>
      </c>
      <c r="R1182" t="s">
        <v>8334</v>
      </c>
      <c r="S1182" s="15">
        <f t="shared" si="74"/>
        <v>41781.806875000002</v>
      </c>
      <c r="T1182" s="15">
        <f t="shared" si="75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5290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72"/>
        <v>0</v>
      </c>
      <c r="P1183">
        <f t="shared" si="73"/>
        <v>1.33</v>
      </c>
      <c r="Q1183" s="11" t="s">
        <v>8333</v>
      </c>
      <c r="R1183" t="s">
        <v>8334</v>
      </c>
      <c r="S1183" s="15">
        <f t="shared" si="74"/>
        <v>42034.339363425926</v>
      </c>
      <c r="T1183" s="15">
        <f t="shared" si="75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5291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72"/>
        <v>4</v>
      </c>
      <c r="P1184">
        <f t="shared" si="73"/>
        <v>10.5</v>
      </c>
      <c r="Q1184" s="11" t="s">
        <v>8333</v>
      </c>
      <c r="R1184" t="s">
        <v>8334</v>
      </c>
      <c r="S1184" s="15">
        <f t="shared" si="74"/>
        <v>42728.827407407407</v>
      </c>
      <c r="T1184" s="15">
        <f t="shared" si="75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5292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72"/>
        <v>4</v>
      </c>
      <c r="P1185">
        <f t="shared" si="73"/>
        <v>33.33</v>
      </c>
      <c r="Q1185" s="11" t="s">
        <v>8333</v>
      </c>
      <c r="R1185" t="s">
        <v>8334</v>
      </c>
      <c r="S1185" s="15">
        <f t="shared" si="74"/>
        <v>42656.86137731481</v>
      </c>
      <c r="T1185" s="15">
        <f t="shared" si="75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5293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72"/>
        <v>105</v>
      </c>
      <c r="P1186">
        <f t="shared" si="73"/>
        <v>61.56</v>
      </c>
      <c r="Q1186" s="11" t="s">
        <v>8335</v>
      </c>
      <c r="R1186" t="s">
        <v>8336</v>
      </c>
      <c r="S1186" s="15">
        <f t="shared" si="74"/>
        <v>42741.599664351852</v>
      </c>
      <c r="T1186" s="15">
        <f t="shared" si="75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5294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72"/>
        <v>105</v>
      </c>
      <c r="P1187">
        <f t="shared" si="73"/>
        <v>118.74</v>
      </c>
      <c r="Q1187" s="11" t="s">
        <v>8335</v>
      </c>
      <c r="R1187" t="s">
        <v>8336</v>
      </c>
      <c r="S1187" s="15">
        <f t="shared" si="74"/>
        <v>42130.865150462967</v>
      </c>
      <c r="T1187" s="15">
        <f t="shared" si="75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5295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72"/>
        <v>107</v>
      </c>
      <c r="P1188">
        <f t="shared" si="73"/>
        <v>65.08</v>
      </c>
      <c r="Q1188" s="11" t="s">
        <v>8335</v>
      </c>
      <c r="R1188" t="s">
        <v>8336</v>
      </c>
      <c r="S1188" s="15">
        <f t="shared" si="74"/>
        <v>42123.86336805555</v>
      </c>
      <c r="T1188" s="15">
        <f t="shared" si="75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5296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72"/>
        <v>104</v>
      </c>
      <c r="P1189">
        <f t="shared" si="73"/>
        <v>130.16</v>
      </c>
      <c r="Q1189" s="11" t="s">
        <v>8335</v>
      </c>
      <c r="R1189" t="s">
        <v>8336</v>
      </c>
      <c r="S1189" s="15">
        <f t="shared" si="74"/>
        <v>42109.894942129627</v>
      </c>
      <c r="T1189" s="15">
        <f t="shared" si="75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5297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72"/>
        <v>161</v>
      </c>
      <c r="P1190">
        <f t="shared" si="73"/>
        <v>37.78</v>
      </c>
      <c r="Q1190" s="11" t="s">
        <v>8335</v>
      </c>
      <c r="R1190" t="s">
        <v>8336</v>
      </c>
      <c r="S1190" s="15">
        <f t="shared" si="74"/>
        <v>42711.700694444444</v>
      </c>
      <c r="T1190" s="15">
        <f t="shared" si="75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5298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72"/>
        <v>108</v>
      </c>
      <c r="P1191">
        <f t="shared" si="73"/>
        <v>112.79</v>
      </c>
      <c r="Q1191" s="11" t="s">
        <v>8335</v>
      </c>
      <c r="R1191" t="s">
        <v>8336</v>
      </c>
      <c r="S1191" s="15">
        <f t="shared" si="74"/>
        <v>42529.979108796295</v>
      </c>
      <c r="T1191" s="15">
        <f t="shared" si="75"/>
        <v>42550.979108796295</v>
      </c>
    </row>
    <row r="1192" spans="1:20" ht="43.5" hidden="1" x14ac:dyDescent="0.35">
      <c r="A1192">
        <v>1190</v>
      </c>
      <c r="B1192" s="9" t="s">
        <v>1191</v>
      </c>
      <c r="C1192" s="3" t="s">
        <v>5299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72"/>
        <v>135</v>
      </c>
      <c r="P1192">
        <f t="shared" si="73"/>
        <v>51.92</v>
      </c>
      <c r="Q1192" s="11" t="s">
        <v>8335</v>
      </c>
      <c r="R1192" t="s">
        <v>8336</v>
      </c>
      <c r="S1192" s="15">
        <f t="shared" si="74"/>
        <v>41852.665798611109</v>
      </c>
      <c r="T1192" s="15">
        <f t="shared" si="75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5300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72"/>
        <v>109</v>
      </c>
      <c r="P1193">
        <f t="shared" si="73"/>
        <v>89.24</v>
      </c>
      <c r="Q1193" s="11" t="s">
        <v>8335</v>
      </c>
      <c r="R1193" t="s">
        <v>8336</v>
      </c>
      <c r="S1193" s="15">
        <f t="shared" si="74"/>
        <v>42419.603703703702</v>
      </c>
      <c r="T1193" s="15">
        <f t="shared" si="75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5301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72"/>
        <v>290</v>
      </c>
      <c r="P1194">
        <f t="shared" si="73"/>
        <v>19.329999999999998</v>
      </c>
      <c r="Q1194" s="11" t="s">
        <v>8335</v>
      </c>
      <c r="R1194" t="s">
        <v>8336</v>
      </c>
      <c r="S1194" s="15">
        <f t="shared" si="74"/>
        <v>42747.506689814814</v>
      </c>
      <c r="T1194" s="15">
        <f t="shared" si="75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5302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72"/>
        <v>104</v>
      </c>
      <c r="P1195">
        <f t="shared" si="73"/>
        <v>79.97</v>
      </c>
      <c r="Q1195" s="11" t="s">
        <v>8335</v>
      </c>
      <c r="R1195" t="s">
        <v>8336</v>
      </c>
      <c r="S1195" s="15">
        <f t="shared" si="74"/>
        <v>42409.776076388895</v>
      </c>
      <c r="T1195" s="15">
        <f t="shared" si="75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5303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72"/>
        <v>322</v>
      </c>
      <c r="P1196">
        <f t="shared" si="73"/>
        <v>56.41</v>
      </c>
      <c r="Q1196" s="11" t="s">
        <v>8335</v>
      </c>
      <c r="R1196" t="s">
        <v>8336</v>
      </c>
      <c r="S1196" s="15">
        <f t="shared" si="74"/>
        <v>42072.488182870366</v>
      </c>
      <c r="T1196" s="15">
        <f t="shared" si="75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5304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72"/>
        <v>135</v>
      </c>
      <c r="P1197">
        <f t="shared" si="73"/>
        <v>79.41</v>
      </c>
      <c r="Q1197" s="11" t="s">
        <v>8335</v>
      </c>
      <c r="R1197" t="s">
        <v>8336</v>
      </c>
      <c r="S1197" s="15">
        <f t="shared" si="74"/>
        <v>42298.34783564815</v>
      </c>
      <c r="T1197" s="15">
        <f t="shared" si="75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5305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72"/>
        <v>270</v>
      </c>
      <c r="P1198">
        <f t="shared" si="73"/>
        <v>76.44</v>
      </c>
      <c r="Q1198" s="11" t="s">
        <v>8335</v>
      </c>
      <c r="R1198" t="s">
        <v>8336</v>
      </c>
      <c r="S1198" s="15">
        <f t="shared" si="74"/>
        <v>42326.818738425922</v>
      </c>
      <c r="T1198" s="15">
        <f t="shared" si="75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5306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72"/>
        <v>253</v>
      </c>
      <c r="P1199">
        <f t="shared" si="73"/>
        <v>121</v>
      </c>
      <c r="Q1199" s="11" t="s">
        <v>8335</v>
      </c>
      <c r="R1199" t="s">
        <v>8336</v>
      </c>
      <c r="S1199" s="15">
        <f t="shared" si="74"/>
        <v>42503.66474537037</v>
      </c>
      <c r="T1199" s="15">
        <f t="shared" si="75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5307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72"/>
        <v>261</v>
      </c>
      <c r="P1200">
        <f t="shared" si="73"/>
        <v>54.62</v>
      </c>
      <c r="Q1200" s="11" t="s">
        <v>8335</v>
      </c>
      <c r="R1200" t="s">
        <v>8336</v>
      </c>
      <c r="S1200" s="15">
        <f t="shared" si="74"/>
        <v>42333.619050925925</v>
      </c>
      <c r="T1200" s="15">
        <f t="shared" si="75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5308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72"/>
        <v>101</v>
      </c>
      <c r="P1201">
        <f t="shared" si="73"/>
        <v>299.22000000000003</v>
      </c>
      <c r="Q1201" s="11" t="s">
        <v>8335</v>
      </c>
      <c r="R1201" t="s">
        <v>8336</v>
      </c>
      <c r="S1201" s="15">
        <f t="shared" si="74"/>
        <v>42161.770833333328</v>
      </c>
      <c r="T1201" s="15">
        <f t="shared" si="75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5309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72"/>
        <v>126</v>
      </c>
      <c r="P1202">
        <f t="shared" si="73"/>
        <v>58.53</v>
      </c>
      <c r="Q1202" s="11" t="s">
        <v>8335</v>
      </c>
      <c r="R1202" t="s">
        <v>8336</v>
      </c>
      <c r="S1202" s="15">
        <f t="shared" si="74"/>
        <v>42089.477500000001</v>
      </c>
      <c r="T1202" s="15">
        <f t="shared" si="75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5310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72"/>
        <v>102</v>
      </c>
      <c r="P1203">
        <f t="shared" si="73"/>
        <v>55.37</v>
      </c>
      <c r="Q1203" s="11" t="s">
        <v>8335</v>
      </c>
      <c r="R1203" t="s">
        <v>8336</v>
      </c>
      <c r="S1203" s="15">
        <f t="shared" si="74"/>
        <v>42536.60701388889</v>
      </c>
      <c r="T1203" s="15">
        <f t="shared" si="75"/>
        <v>42566.60701388889</v>
      </c>
    </row>
    <row r="1204" spans="1:20" ht="58" hidden="1" x14ac:dyDescent="0.35">
      <c r="A1204">
        <v>1202</v>
      </c>
      <c r="B1204" s="9" t="s">
        <v>1203</v>
      </c>
      <c r="C1204" s="3" t="s">
        <v>5311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72"/>
        <v>199</v>
      </c>
      <c r="P1204">
        <f t="shared" si="73"/>
        <v>183.8</v>
      </c>
      <c r="Q1204" s="11" t="s">
        <v>8335</v>
      </c>
      <c r="R1204" t="s">
        <v>8336</v>
      </c>
      <c r="S1204" s="15">
        <f t="shared" si="74"/>
        <v>42152.288819444439</v>
      </c>
      <c r="T1204" s="15">
        <f t="shared" si="75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5312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72"/>
        <v>102</v>
      </c>
      <c r="P1205">
        <f t="shared" si="73"/>
        <v>165.35</v>
      </c>
      <c r="Q1205" s="11" t="s">
        <v>8335</v>
      </c>
      <c r="R1205" t="s">
        <v>8336</v>
      </c>
      <c r="S1205" s="15">
        <f t="shared" si="74"/>
        <v>42125.614895833336</v>
      </c>
      <c r="T1205" s="15">
        <f t="shared" si="75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5313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72"/>
        <v>103</v>
      </c>
      <c r="P1206">
        <f t="shared" si="73"/>
        <v>234.79</v>
      </c>
      <c r="Q1206" s="11" t="s">
        <v>8335</v>
      </c>
      <c r="R1206" t="s">
        <v>8336</v>
      </c>
      <c r="S1206" s="15">
        <f t="shared" si="74"/>
        <v>42297.748067129629</v>
      </c>
      <c r="T1206" s="15">
        <f t="shared" si="75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5314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72"/>
        <v>101</v>
      </c>
      <c r="P1207">
        <f t="shared" si="73"/>
        <v>211.48</v>
      </c>
      <c r="Q1207" s="11" t="s">
        <v>8335</v>
      </c>
      <c r="R1207" t="s">
        <v>8336</v>
      </c>
      <c r="S1207" s="15">
        <f t="shared" si="74"/>
        <v>42138.506377314814</v>
      </c>
      <c r="T1207" s="15">
        <f t="shared" si="75"/>
        <v>42168.506377314814</v>
      </c>
    </row>
    <row r="1208" spans="1:20" ht="58" hidden="1" x14ac:dyDescent="0.35">
      <c r="A1208">
        <v>1206</v>
      </c>
      <c r="B1208" s="9" t="s">
        <v>1207</v>
      </c>
      <c r="C1208" s="3" t="s">
        <v>5315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72"/>
        <v>115</v>
      </c>
      <c r="P1208">
        <f t="shared" si="73"/>
        <v>32.340000000000003</v>
      </c>
      <c r="Q1208" s="11" t="s">
        <v>8335</v>
      </c>
      <c r="R1208" t="s">
        <v>8336</v>
      </c>
      <c r="S1208" s="15">
        <f t="shared" si="74"/>
        <v>42772.776076388895</v>
      </c>
      <c r="T1208" s="15">
        <f t="shared" si="75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5316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72"/>
        <v>104</v>
      </c>
      <c r="P1209">
        <f t="shared" si="73"/>
        <v>123.38</v>
      </c>
      <c r="Q1209" s="11" t="s">
        <v>8335</v>
      </c>
      <c r="R1209" t="s">
        <v>8336</v>
      </c>
      <c r="S1209" s="15">
        <f t="shared" si="74"/>
        <v>42430.430243055554</v>
      </c>
      <c r="T1209" s="15">
        <f t="shared" si="75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5317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72"/>
        <v>155</v>
      </c>
      <c r="P1210">
        <f t="shared" si="73"/>
        <v>207.07</v>
      </c>
      <c r="Q1210" s="11" t="s">
        <v>8335</v>
      </c>
      <c r="R1210" t="s">
        <v>8336</v>
      </c>
      <c r="S1210" s="15">
        <f t="shared" si="74"/>
        <v>42423.709074074075</v>
      </c>
      <c r="T1210" s="15">
        <f t="shared" si="75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5318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72"/>
        <v>106</v>
      </c>
      <c r="P1211">
        <f t="shared" si="73"/>
        <v>138.26</v>
      </c>
      <c r="Q1211" s="11" t="s">
        <v>8335</v>
      </c>
      <c r="R1211" t="s">
        <v>8336</v>
      </c>
      <c r="S1211" s="15">
        <f t="shared" si="74"/>
        <v>42761.846122685187</v>
      </c>
      <c r="T1211" s="15">
        <f t="shared" si="75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5319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72"/>
        <v>254</v>
      </c>
      <c r="P1212">
        <f t="shared" si="73"/>
        <v>493.82</v>
      </c>
      <c r="Q1212" s="11" t="s">
        <v>8335</v>
      </c>
      <c r="R1212" t="s">
        <v>8336</v>
      </c>
      <c r="S1212" s="15">
        <f t="shared" si="74"/>
        <v>42132.941805555558</v>
      </c>
      <c r="T1212" s="15">
        <f t="shared" si="75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5320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72"/>
        <v>101</v>
      </c>
      <c r="P1213">
        <f t="shared" si="73"/>
        <v>168.5</v>
      </c>
      <c r="Q1213" s="11" t="s">
        <v>8335</v>
      </c>
      <c r="R1213" t="s">
        <v>8336</v>
      </c>
      <c r="S1213" s="15">
        <f t="shared" si="74"/>
        <v>42515.866446759261</v>
      </c>
      <c r="T1213" s="15">
        <f t="shared" si="75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5321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72"/>
        <v>129</v>
      </c>
      <c r="P1214">
        <f t="shared" si="73"/>
        <v>38.869999999999997</v>
      </c>
      <c r="Q1214" s="11" t="s">
        <v>8335</v>
      </c>
      <c r="R1214" t="s">
        <v>8336</v>
      </c>
      <c r="S1214" s="15">
        <f t="shared" si="74"/>
        <v>42318.950173611112</v>
      </c>
      <c r="T1214" s="15">
        <f t="shared" si="75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5322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72"/>
        <v>102</v>
      </c>
      <c r="P1215">
        <f t="shared" si="73"/>
        <v>61.53</v>
      </c>
      <c r="Q1215" s="11" t="s">
        <v>8335</v>
      </c>
      <c r="R1215" t="s">
        <v>8336</v>
      </c>
      <c r="S1215" s="15">
        <f t="shared" si="74"/>
        <v>42731.755787037036</v>
      </c>
      <c r="T1215" s="15">
        <f t="shared" si="75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5323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72"/>
        <v>132</v>
      </c>
      <c r="P1216">
        <f t="shared" si="73"/>
        <v>105.44</v>
      </c>
      <c r="Q1216" s="11" t="s">
        <v>8335</v>
      </c>
      <c r="R1216" t="s">
        <v>8336</v>
      </c>
      <c r="S1216" s="15">
        <f t="shared" si="74"/>
        <v>42104.840335648143</v>
      </c>
      <c r="T1216" s="15">
        <f t="shared" si="75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5324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72"/>
        <v>786</v>
      </c>
      <c r="P1217">
        <f t="shared" si="73"/>
        <v>71.59</v>
      </c>
      <c r="Q1217" s="11" t="s">
        <v>8335</v>
      </c>
      <c r="R1217" t="s">
        <v>8336</v>
      </c>
      <c r="S1217" s="15">
        <f t="shared" si="74"/>
        <v>41759.923101851848</v>
      </c>
      <c r="T1217" s="15">
        <f t="shared" si="75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5325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ref="O1218:O1281" si="76">ROUND(E1218/D1218*100,0)</f>
        <v>146</v>
      </c>
      <c r="P1218">
        <f t="shared" si="73"/>
        <v>91.88</v>
      </c>
      <c r="Q1218" s="11" t="s">
        <v>8335</v>
      </c>
      <c r="R1218" t="s">
        <v>8336</v>
      </c>
      <c r="S1218" s="15">
        <f t="shared" si="74"/>
        <v>42247.616400462968</v>
      </c>
      <c r="T1218" s="15">
        <f t="shared" si="75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5326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8335</v>
      </c>
      <c r="R1219" t="s">
        <v>8336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5327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76"/>
        <v>172</v>
      </c>
      <c r="P1220">
        <f t="shared" si="77"/>
        <v>174.21</v>
      </c>
      <c r="Q1220" s="11" t="s">
        <v>8335</v>
      </c>
      <c r="R1220" t="s">
        <v>8336</v>
      </c>
      <c r="S1220" s="15">
        <f t="shared" si="78"/>
        <v>42278.662037037036</v>
      </c>
      <c r="T1220" s="15">
        <f t="shared" si="79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5328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76"/>
        <v>159</v>
      </c>
      <c r="P1221">
        <f t="shared" si="77"/>
        <v>102.86</v>
      </c>
      <c r="Q1221" s="11" t="s">
        <v>8335</v>
      </c>
      <c r="R1221" t="s">
        <v>8336</v>
      </c>
      <c r="S1221" s="15">
        <f t="shared" si="78"/>
        <v>42633.461956018517</v>
      </c>
      <c r="T1221" s="15">
        <f t="shared" si="79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5329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76"/>
        <v>104</v>
      </c>
      <c r="P1222">
        <f t="shared" si="77"/>
        <v>111.18</v>
      </c>
      <c r="Q1222" s="11" t="s">
        <v>8335</v>
      </c>
      <c r="R1222" t="s">
        <v>8336</v>
      </c>
      <c r="S1222" s="15">
        <f t="shared" si="78"/>
        <v>42211.628611111111</v>
      </c>
      <c r="T1222" s="15">
        <f t="shared" si="79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5330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76"/>
        <v>111</v>
      </c>
      <c r="P1223">
        <f t="shared" si="77"/>
        <v>23.8</v>
      </c>
      <c r="Q1223" s="11" t="s">
        <v>8335</v>
      </c>
      <c r="R1223" t="s">
        <v>8336</v>
      </c>
      <c r="S1223" s="15">
        <f t="shared" si="78"/>
        <v>42680.47555555556</v>
      </c>
      <c r="T1223" s="15">
        <f t="shared" si="79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5331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76"/>
        <v>280</v>
      </c>
      <c r="P1224">
        <f t="shared" si="77"/>
        <v>81.27</v>
      </c>
      <c r="Q1224" s="11" t="s">
        <v>8335</v>
      </c>
      <c r="R1224" t="s">
        <v>8336</v>
      </c>
      <c r="S1224" s="15">
        <f t="shared" si="78"/>
        <v>42430.720451388886</v>
      </c>
      <c r="T1224" s="15">
        <f t="shared" si="79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5332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76"/>
        <v>112</v>
      </c>
      <c r="P1225">
        <f t="shared" si="77"/>
        <v>116.21</v>
      </c>
      <c r="Q1225" s="11" t="s">
        <v>8335</v>
      </c>
      <c r="R1225" t="s">
        <v>8336</v>
      </c>
      <c r="S1225" s="15">
        <f t="shared" si="78"/>
        <v>42654.177187499998</v>
      </c>
      <c r="T1225" s="15">
        <f t="shared" si="79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5333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76"/>
        <v>7</v>
      </c>
      <c r="P1226">
        <f t="shared" si="77"/>
        <v>58.89</v>
      </c>
      <c r="Q1226" s="11" t="s">
        <v>8322</v>
      </c>
      <c r="R1226" t="s">
        <v>8337</v>
      </c>
      <c r="S1226" s="15">
        <f t="shared" si="78"/>
        <v>41736.549791666665</v>
      </c>
      <c r="T1226" s="15">
        <f t="shared" si="79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5334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76"/>
        <v>4</v>
      </c>
      <c r="P1227">
        <f t="shared" si="77"/>
        <v>44</v>
      </c>
      <c r="Q1227" s="11" t="s">
        <v>8322</v>
      </c>
      <c r="R1227" t="s">
        <v>8337</v>
      </c>
      <c r="S1227" s="15">
        <f t="shared" si="78"/>
        <v>41509.905995370369</v>
      </c>
      <c r="T1227" s="15">
        <f t="shared" si="79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5335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76"/>
        <v>4</v>
      </c>
      <c r="P1228">
        <f t="shared" si="77"/>
        <v>48.43</v>
      </c>
      <c r="Q1228" s="11" t="s">
        <v>8322</v>
      </c>
      <c r="R1228" t="s">
        <v>8337</v>
      </c>
      <c r="S1228" s="15">
        <f t="shared" si="78"/>
        <v>41715.874780092592</v>
      </c>
      <c r="T1228" s="15">
        <f t="shared" si="79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5336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76"/>
        <v>0</v>
      </c>
      <c r="P1229">
        <f t="shared" si="77"/>
        <v>0</v>
      </c>
      <c r="Q1229" s="11" t="s">
        <v>8322</v>
      </c>
      <c r="R1229" t="s">
        <v>8337</v>
      </c>
      <c r="S1229" s="15">
        <f t="shared" si="78"/>
        <v>41827.919166666667</v>
      </c>
      <c r="T1229" s="15">
        <f t="shared" si="79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5337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76"/>
        <v>29</v>
      </c>
      <c r="P1230">
        <f t="shared" si="77"/>
        <v>61.04</v>
      </c>
      <c r="Q1230" s="11" t="s">
        <v>8322</v>
      </c>
      <c r="R1230" t="s">
        <v>8337</v>
      </c>
      <c r="S1230" s="15">
        <f t="shared" si="78"/>
        <v>40754.729259259257</v>
      </c>
      <c r="T1230" s="15">
        <f t="shared" si="79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5338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76"/>
        <v>1</v>
      </c>
      <c r="P1231">
        <f t="shared" si="77"/>
        <v>25</v>
      </c>
      <c r="Q1231" s="11" t="s">
        <v>8322</v>
      </c>
      <c r="R1231" t="s">
        <v>8337</v>
      </c>
      <c r="S1231" s="15">
        <f t="shared" si="78"/>
        <v>40985.459803240738</v>
      </c>
      <c r="T1231" s="15">
        <f t="shared" si="79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5339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76"/>
        <v>0</v>
      </c>
      <c r="P1232">
        <f t="shared" si="77"/>
        <v>0</v>
      </c>
      <c r="Q1232" s="11" t="s">
        <v>8322</v>
      </c>
      <c r="R1232" t="s">
        <v>8337</v>
      </c>
      <c r="S1232" s="15">
        <f t="shared" si="78"/>
        <v>40568.972569444442</v>
      </c>
      <c r="T1232" s="15">
        <f t="shared" si="79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5340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76"/>
        <v>0</v>
      </c>
      <c r="P1233">
        <f t="shared" si="77"/>
        <v>0</v>
      </c>
      <c r="Q1233" s="11" t="s">
        <v>8322</v>
      </c>
      <c r="R1233" t="s">
        <v>8337</v>
      </c>
      <c r="S1233" s="15">
        <f t="shared" si="78"/>
        <v>42193.941759259258</v>
      </c>
      <c r="T1233" s="15">
        <f t="shared" si="79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5341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76"/>
        <v>1</v>
      </c>
      <c r="P1234">
        <f t="shared" si="77"/>
        <v>40</v>
      </c>
      <c r="Q1234" s="11" t="s">
        <v>8322</v>
      </c>
      <c r="R1234" t="s">
        <v>8337</v>
      </c>
      <c r="S1234" s="15">
        <f t="shared" si="78"/>
        <v>41506.848032407412</v>
      </c>
      <c r="T1234" s="15">
        <f t="shared" si="79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5342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76"/>
        <v>12</v>
      </c>
      <c r="P1235">
        <f t="shared" si="77"/>
        <v>19.329999999999998</v>
      </c>
      <c r="Q1235" s="11" t="s">
        <v>8322</v>
      </c>
      <c r="R1235" t="s">
        <v>8337</v>
      </c>
      <c r="S1235" s="15">
        <f t="shared" si="78"/>
        <v>40939.948773148149</v>
      </c>
      <c r="T1235" s="15">
        <f t="shared" si="79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5343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76"/>
        <v>0</v>
      </c>
      <c r="P1236">
        <f t="shared" si="77"/>
        <v>0</v>
      </c>
      <c r="Q1236" s="11" t="s">
        <v>8322</v>
      </c>
      <c r="R1236" t="s">
        <v>8337</v>
      </c>
      <c r="S1236" s="15">
        <f t="shared" si="78"/>
        <v>42007.788680555561</v>
      </c>
      <c r="T1236" s="15">
        <f t="shared" si="79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5344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76"/>
        <v>3</v>
      </c>
      <c r="P1237">
        <f t="shared" si="77"/>
        <v>35</v>
      </c>
      <c r="Q1237" s="11" t="s">
        <v>8322</v>
      </c>
      <c r="R1237" t="s">
        <v>8337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5345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76"/>
        <v>0</v>
      </c>
      <c r="P1238">
        <f t="shared" si="77"/>
        <v>0</v>
      </c>
      <c r="Q1238" s="11" t="s">
        <v>8322</v>
      </c>
      <c r="R1238" t="s">
        <v>8337</v>
      </c>
      <c r="S1238" s="15">
        <f t="shared" si="78"/>
        <v>41110.680138888885</v>
      </c>
      <c r="T1238" s="15">
        <f t="shared" si="79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5346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76"/>
        <v>0</v>
      </c>
      <c r="P1239">
        <f t="shared" si="77"/>
        <v>0</v>
      </c>
      <c r="Q1239" s="11" t="s">
        <v>8322</v>
      </c>
      <c r="R1239" t="s">
        <v>8337</v>
      </c>
      <c r="S1239" s="15">
        <f t="shared" si="78"/>
        <v>41125.283159722225</v>
      </c>
      <c r="T1239" s="15">
        <f t="shared" si="79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5347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76"/>
        <v>18</v>
      </c>
      <c r="P1240">
        <f t="shared" si="77"/>
        <v>59.33</v>
      </c>
      <c r="Q1240" s="11" t="s">
        <v>8322</v>
      </c>
      <c r="R1240" t="s">
        <v>8337</v>
      </c>
      <c r="S1240" s="15">
        <f t="shared" si="78"/>
        <v>40731.61037037037</v>
      </c>
      <c r="T1240" s="15">
        <f t="shared" si="79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5348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76"/>
        <v>0</v>
      </c>
      <c r="P1241">
        <f t="shared" si="77"/>
        <v>0</v>
      </c>
      <c r="Q1241" s="11" t="s">
        <v>8322</v>
      </c>
      <c r="R1241" t="s">
        <v>8337</v>
      </c>
      <c r="S1241" s="15">
        <f t="shared" si="78"/>
        <v>40883.962581018517</v>
      </c>
      <c r="T1241" s="15">
        <f t="shared" si="79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5349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76"/>
        <v>3</v>
      </c>
      <c r="P1242">
        <f t="shared" si="77"/>
        <v>30.13</v>
      </c>
      <c r="Q1242" s="11" t="s">
        <v>8322</v>
      </c>
      <c r="R1242" t="s">
        <v>8337</v>
      </c>
      <c r="S1242" s="15">
        <f t="shared" si="78"/>
        <v>41409.040011574078</v>
      </c>
      <c r="T1242" s="15">
        <f t="shared" si="79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5350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76"/>
        <v>51</v>
      </c>
      <c r="P1243">
        <f t="shared" si="77"/>
        <v>74.62</v>
      </c>
      <c r="Q1243" s="11" t="s">
        <v>8322</v>
      </c>
      <c r="R1243" t="s">
        <v>8337</v>
      </c>
      <c r="S1243" s="15">
        <f t="shared" si="78"/>
        <v>41923.837731481479</v>
      </c>
      <c r="T1243" s="15">
        <f t="shared" si="79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5351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76"/>
        <v>1</v>
      </c>
      <c r="P1244">
        <f t="shared" si="77"/>
        <v>5</v>
      </c>
      <c r="Q1244" s="11" t="s">
        <v>8322</v>
      </c>
      <c r="R1244" t="s">
        <v>8337</v>
      </c>
      <c r="S1244" s="15">
        <f t="shared" si="78"/>
        <v>40782.165532407409</v>
      </c>
      <c r="T1244" s="15">
        <f t="shared" si="79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5352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76"/>
        <v>14</v>
      </c>
      <c r="P1245">
        <f t="shared" si="77"/>
        <v>44.5</v>
      </c>
      <c r="Q1245" s="11" t="s">
        <v>8322</v>
      </c>
      <c r="R1245" t="s">
        <v>8337</v>
      </c>
      <c r="S1245" s="15">
        <f t="shared" si="78"/>
        <v>40671.879293981481</v>
      </c>
      <c r="T1245" s="15">
        <f t="shared" si="79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5353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76"/>
        <v>104</v>
      </c>
      <c r="P1246">
        <f t="shared" si="77"/>
        <v>46.13</v>
      </c>
      <c r="Q1246" s="11" t="s">
        <v>8322</v>
      </c>
      <c r="R1246" t="s">
        <v>8323</v>
      </c>
      <c r="S1246" s="15">
        <f t="shared" si="78"/>
        <v>41355.825497685182</v>
      </c>
      <c r="T1246" s="15">
        <f t="shared" si="79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5354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76"/>
        <v>120</v>
      </c>
      <c r="P1247">
        <f t="shared" si="77"/>
        <v>141.47</v>
      </c>
      <c r="Q1247" s="11" t="s">
        <v>8322</v>
      </c>
      <c r="R1247" t="s">
        <v>8323</v>
      </c>
      <c r="S1247" s="15">
        <f t="shared" si="78"/>
        <v>41774.599930555552</v>
      </c>
      <c r="T1247" s="15">
        <f t="shared" si="79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5355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76"/>
        <v>117</v>
      </c>
      <c r="P1248">
        <f t="shared" si="77"/>
        <v>75.48</v>
      </c>
      <c r="Q1248" s="11" t="s">
        <v>8322</v>
      </c>
      <c r="R1248" t="s">
        <v>8323</v>
      </c>
      <c r="S1248" s="15">
        <f t="shared" si="78"/>
        <v>40838.043391203704</v>
      </c>
      <c r="T1248" s="15">
        <f t="shared" si="79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5356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76"/>
        <v>122</v>
      </c>
      <c r="P1249">
        <f t="shared" si="77"/>
        <v>85.5</v>
      </c>
      <c r="Q1249" s="11" t="s">
        <v>8322</v>
      </c>
      <c r="R1249" t="s">
        <v>8323</v>
      </c>
      <c r="S1249" s="15">
        <f t="shared" si="78"/>
        <v>41370.292303240742</v>
      </c>
      <c r="T1249" s="15">
        <f t="shared" si="79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5357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76"/>
        <v>152</v>
      </c>
      <c r="P1250">
        <f t="shared" si="77"/>
        <v>64.25</v>
      </c>
      <c r="Q1250" s="11" t="s">
        <v>8322</v>
      </c>
      <c r="R1250" t="s">
        <v>8323</v>
      </c>
      <c r="S1250" s="15">
        <f t="shared" si="78"/>
        <v>41767.656863425924</v>
      </c>
      <c r="T1250" s="15">
        <f t="shared" si="79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5358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76"/>
        <v>104</v>
      </c>
      <c r="P1251">
        <f t="shared" si="77"/>
        <v>64.47</v>
      </c>
      <c r="Q1251" s="11" t="s">
        <v>8322</v>
      </c>
      <c r="R1251" t="s">
        <v>8323</v>
      </c>
      <c r="S1251" s="15">
        <f t="shared" si="78"/>
        <v>41067.74086805556</v>
      </c>
      <c r="T1251" s="15">
        <f t="shared" si="79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5359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76"/>
        <v>200</v>
      </c>
      <c r="P1252">
        <f t="shared" si="77"/>
        <v>118.2</v>
      </c>
      <c r="Q1252" s="11" t="s">
        <v>8322</v>
      </c>
      <c r="R1252" t="s">
        <v>8323</v>
      </c>
      <c r="S1252" s="15">
        <f t="shared" si="78"/>
        <v>41843.64271990741</v>
      </c>
      <c r="T1252" s="15">
        <f t="shared" si="79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5360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76"/>
        <v>102</v>
      </c>
      <c r="P1253">
        <f t="shared" si="77"/>
        <v>82.54</v>
      </c>
      <c r="Q1253" s="11" t="s">
        <v>8322</v>
      </c>
      <c r="R1253" t="s">
        <v>8323</v>
      </c>
      <c r="S1253" s="15">
        <f t="shared" si="78"/>
        <v>40751.814432870371</v>
      </c>
      <c r="T1253" s="15">
        <f t="shared" si="79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5361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76"/>
        <v>138</v>
      </c>
      <c r="P1254">
        <f t="shared" si="77"/>
        <v>34.17</v>
      </c>
      <c r="Q1254" s="11" t="s">
        <v>8322</v>
      </c>
      <c r="R1254" t="s">
        <v>8323</v>
      </c>
      <c r="S1254" s="15">
        <f t="shared" si="78"/>
        <v>41543.988067129627</v>
      </c>
      <c r="T1254" s="15">
        <f t="shared" si="79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5362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76"/>
        <v>303833</v>
      </c>
      <c r="P1255">
        <f t="shared" si="77"/>
        <v>42.73</v>
      </c>
      <c r="Q1255" s="11" t="s">
        <v>8322</v>
      </c>
      <c r="R1255" t="s">
        <v>8323</v>
      </c>
      <c r="S1255" s="15">
        <f t="shared" si="78"/>
        <v>41855.783645833333</v>
      </c>
      <c r="T1255" s="15">
        <f t="shared" si="79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5363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76"/>
        <v>199</v>
      </c>
      <c r="P1256">
        <f t="shared" si="77"/>
        <v>94.49</v>
      </c>
      <c r="Q1256" s="11" t="s">
        <v>8322</v>
      </c>
      <c r="R1256" t="s">
        <v>8323</v>
      </c>
      <c r="S1256" s="15">
        <f t="shared" si="78"/>
        <v>40487.621365740742</v>
      </c>
      <c r="T1256" s="15">
        <f t="shared" si="79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5364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76"/>
        <v>202</v>
      </c>
      <c r="P1257">
        <f t="shared" si="77"/>
        <v>55.7</v>
      </c>
      <c r="Q1257" s="11" t="s">
        <v>8322</v>
      </c>
      <c r="R1257" t="s">
        <v>8323</v>
      </c>
      <c r="S1257" s="15">
        <f t="shared" si="78"/>
        <v>41579.845509259263</v>
      </c>
      <c r="T1257" s="15">
        <f t="shared" si="79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5365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76"/>
        <v>118</v>
      </c>
      <c r="P1258">
        <f t="shared" si="77"/>
        <v>98.03</v>
      </c>
      <c r="Q1258" s="11" t="s">
        <v>8322</v>
      </c>
      <c r="R1258" t="s">
        <v>8323</v>
      </c>
      <c r="S1258" s="15">
        <f t="shared" si="78"/>
        <v>40921.919340277782</v>
      </c>
      <c r="T1258" s="15">
        <f t="shared" si="79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5366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76"/>
        <v>295</v>
      </c>
      <c r="P1259">
        <f t="shared" si="77"/>
        <v>92.1</v>
      </c>
      <c r="Q1259" s="11" t="s">
        <v>8322</v>
      </c>
      <c r="R1259" t="s">
        <v>8323</v>
      </c>
      <c r="S1259" s="15">
        <f t="shared" si="78"/>
        <v>40587.085532407407</v>
      </c>
      <c r="T1259" s="15">
        <f t="shared" si="79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5367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76"/>
        <v>213</v>
      </c>
      <c r="P1260">
        <f t="shared" si="77"/>
        <v>38.18</v>
      </c>
      <c r="Q1260" s="11" t="s">
        <v>8322</v>
      </c>
      <c r="R1260" t="s">
        <v>8323</v>
      </c>
      <c r="S1260" s="15">
        <f t="shared" si="78"/>
        <v>41487.611250000002</v>
      </c>
      <c r="T1260" s="15">
        <f t="shared" si="79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5368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76"/>
        <v>104</v>
      </c>
      <c r="P1261">
        <f t="shared" si="77"/>
        <v>27.15</v>
      </c>
      <c r="Q1261" s="11" t="s">
        <v>8322</v>
      </c>
      <c r="R1261" t="s">
        <v>8323</v>
      </c>
      <c r="S1261" s="15">
        <f t="shared" si="78"/>
        <v>41766.970648148148</v>
      </c>
      <c r="T1261" s="15">
        <f t="shared" si="79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5369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76"/>
        <v>114</v>
      </c>
      <c r="P1262">
        <f t="shared" si="77"/>
        <v>50.69</v>
      </c>
      <c r="Q1262" s="11" t="s">
        <v>8322</v>
      </c>
      <c r="R1262" t="s">
        <v>8323</v>
      </c>
      <c r="S1262" s="15">
        <f t="shared" si="78"/>
        <v>41666.842824074076</v>
      </c>
      <c r="T1262" s="15">
        <f t="shared" si="79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5370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76"/>
        <v>101</v>
      </c>
      <c r="P1263">
        <f t="shared" si="77"/>
        <v>38.94</v>
      </c>
      <c r="Q1263" s="11" t="s">
        <v>8322</v>
      </c>
      <c r="R1263" t="s">
        <v>8323</v>
      </c>
      <c r="S1263" s="15">
        <f t="shared" si="78"/>
        <v>41638.342905092592</v>
      </c>
      <c r="T1263" s="15">
        <f t="shared" si="79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5371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76"/>
        <v>125</v>
      </c>
      <c r="P1264">
        <f t="shared" si="77"/>
        <v>77.64</v>
      </c>
      <c r="Q1264" s="11" t="s">
        <v>8322</v>
      </c>
      <c r="R1264" t="s">
        <v>8323</v>
      </c>
      <c r="S1264" s="15">
        <f t="shared" si="78"/>
        <v>41656.762638888889</v>
      </c>
      <c r="T1264" s="15">
        <f t="shared" si="79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5372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76"/>
        <v>119</v>
      </c>
      <c r="P1265">
        <f t="shared" si="77"/>
        <v>43.54</v>
      </c>
      <c r="Q1265" s="11" t="s">
        <v>8322</v>
      </c>
      <c r="R1265" t="s">
        <v>8323</v>
      </c>
      <c r="S1265" s="15">
        <f t="shared" si="78"/>
        <v>41692.084143518521</v>
      </c>
      <c r="T1265" s="15">
        <f t="shared" si="79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5373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76"/>
        <v>166</v>
      </c>
      <c r="P1266">
        <f t="shared" si="77"/>
        <v>31.82</v>
      </c>
      <c r="Q1266" s="11" t="s">
        <v>8322</v>
      </c>
      <c r="R1266" t="s">
        <v>8323</v>
      </c>
      <c r="S1266" s="15">
        <f t="shared" si="78"/>
        <v>41547.662997685184</v>
      </c>
      <c r="T1266" s="15">
        <f t="shared" si="79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5374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76"/>
        <v>119</v>
      </c>
      <c r="P1267">
        <f t="shared" si="77"/>
        <v>63.18</v>
      </c>
      <c r="Q1267" s="11" t="s">
        <v>8322</v>
      </c>
      <c r="R1267" t="s">
        <v>8323</v>
      </c>
      <c r="S1267" s="15">
        <f t="shared" si="78"/>
        <v>40465.655266203699</v>
      </c>
      <c r="T1267" s="15">
        <f t="shared" si="79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5375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76"/>
        <v>100</v>
      </c>
      <c r="P1268">
        <f t="shared" si="77"/>
        <v>190.9</v>
      </c>
      <c r="Q1268" s="11" t="s">
        <v>8322</v>
      </c>
      <c r="R1268" t="s">
        <v>8323</v>
      </c>
      <c r="S1268" s="15">
        <f t="shared" si="78"/>
        <v>41620.87667824074</v>
      </c>
      <c r="T1268" s="15">
        <f t="shared" si="79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5376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76"/>
        <v>102</v>
      </c>
      <c r="P1269">
        <f t="shared" si="77"/>
        <v>140.86000000000001</v>
      </c>
      <c r="Q1269" s="11" t="s">
        <v>8322</v>
      </c>
      <c r="R1269" t="s">
        <v>8323</v>
      </c>
      <c r="S1269" s="15">
        <f t="shared" si="78"/>
        <v>41449.585162037038</v>
      </c>
      <c r="T1269" s="15">
        <f t="shared" si="79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5377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76"/>
        <v>117</v>
      </c>
      <c r="P1270">
        <f t="shared" si="77"/>
        <v>76.92</v>
      </c>
      <c r="Q1270" s="11" t="s">
        <v>8322</v>
      </c>
      <c r="R1270" t="s">
        <v>8323</v>
      </c>
      <c r="S1270" s="15">
        <f t="shared" si="78"/>
        <v>41507.845451388886</v>
      </c>
      <c r="T1270" s="15">
        <f t="shared" si="79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5378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76"/>
        <v>109</v>
      </c>
      <c r="P1271">
        <f t="shared" si="77"/>
        <v>99.16</v>
      </c>
      <c r="Q1271" s="11" t="s">
        <v>8322</v>
      </c>
      <c r="R1271" t="s">
        <v>8323</v>
      </c>
      <c r="S1271" s="15">
        <f t="shared" si="78"/>
        <v>42445.823055555549</v>
      </c>
      <c r="T1271" s="15">
        <f t="shared" si="79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5379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76"/>
        <v>115</v>
      </c>
      <c r="P1272">
        <f t="shared" si="77"/>
        <v>67.88</v>
      </c>
      <c r="Q1272" s="11" t="s">
        <v>8322</v>
      </c>
      <c r="R1272" t="s">
        <v>8323</v>
      </c>
      <c r="S1272" s="15">
        <f t="shared" si="78"/>
        <v>40933.856967592597</v>
      </c>
      <c r="T1272" s="15">
        <f t="shared" si="79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5380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76"/>
        <v>102</v>
      </c>
      <c r="P1273">
        <f t="shared" si="77"/>
        <v>246.29</v>
      </c>
      <c r="Q1273" s="11" t="s">
        <v>8322</v>
      </c>
      <c r="R1273" t="s">
        <v>8323</v>
      </c>
      <c r="S1273" s="15">
        <f t="shared" si="78"/>
        <v>41561.683553240742</v>
      </c>
      <c r="T1273" s="15">
        <f t="shared" si="79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5381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76"/>
        <v>106</v>
      </c>
      <c r="P1274">
        <f t="shared" si="77"/>
        <v>189.29</v>
      </c>
      <c r="Q1274" s="11" t="s">
        <v>8322</v>
      </c>
      <c r="R1274" t="s">
        <v>8323</v>
      </c>
      <c r="S1274" s="15">
        <f t="shared" si="78"/>
        <v>40274.745127314818</v>
      </c>
      <c r="T1274" s="15">
        <f t="shared" si="79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5382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76"/>
        <v>104</v>
      </c>
      <c r="P1275">
        <f t="shared" si="77"/>
        <v>76.67</v>
      </c>
      <c r="Q1275" s="11" t="s">
        <v>8322</v>
      </c>
      <c r="R1275" t="s">
        <v>8323</v>
      </c>
      <c r="S1275" s="15">
        <f t="shared" si="78"/>
        <v>41852.730219907404</v>
      </c>
      <c r="T1275" s="15">
        <f t="shared" si="79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5383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76"/>
        <v>155</v>
      </c>
      <c r="P1276">
        <f t="shared" si="77"/>
        <v>82.96</v>
      </c>
      <c r="Q1276" s="11" t="s">
        <v>8322</v>
      </c>
      <c r="R1276" t="s">
        <v>8323</v>
      </c>
      <c r="S1276" s="15">
        <f t="shared" si="78"/>
        <v>41116.690104166664</v>
      </c>
      <c r="T1276" s="15">
        <f t="shared" si="79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5384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76"/>
        <v>162</v>
      </c>
      <c r="P1277">
        <f t="shared" si="77"/>
        <v>62.52</v>
      </c>
      <c r="Q1277" s="11" t="s">
        <v>8322</v>
      </c>
      <c r="R1277" t="s">
        <v>8323</v>
      </c>
      <c r="S1277" s="15">
        <f t="shared" si="78"/>
        <v>41458.867905092593</v>
      </c>
      <c r="T1277" s="15">
        <f t="shared" si="79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5385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76"/>
        <v>104</v>
      </c>
      <c r="P1278">
        <f t="shared" si="77"/>
        <v>46.07</v>
      </c>
      <c r="Q1278" s="11" t="s">
        <v>8322</v>
      </c>
      <c r="R1278" t="s">
        <v>8323</v>
      </c>
      <c r="S1278" s="15">
        <f t="shared" si="78"/>
        <v>40007.704247685186</v>
      </c>
      <c r="T1278" s="15">
        <f t="shared" si="79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5386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76"/>
        <v>106</v>
      </c>
      <c r="P1279">
        <f t="shared" si="77"/>
        <v>38.54</v>
      </c>
      <c r="Q1279" s="11" t="s">
        <v>8322</v>
      </c>
      <c r="R1279" t="s">
        <v>8323</v>
      </c>
      <c r="S1279" s="15">
        <f t="shared" si="78"/>
        <v>41121.561886574076</v>
      </c>
      <c r="T1279" s="15">
        <f t="shared" si="79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5387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76"/>
        <v>155</v>
      </c>
      <c r="P1280">
        <f t="shared" si="77"/>
        <v>53.01</v>
      </c>
      <c r="Q1280" s="11" t="s">
        <v>8322</v>
      </c>
      <c r="R1280" t="s">
        <v>8323</v>
      </c>
      <c r="S1280" s="15">
        <f t="shared" si="78"/>
        <v>41786.555162037039</v>
      </c>
      <c r="T1280" s="15">
        <f t="shared" si="79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5388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76"/>
        <v>111</v>
      </c>
      <c r="P1281">
        <f t="shared" si="77"/>
        <v>73.36</v>
      </c>
      <c r="Q1281" s="11" t="s">
        <v>8322</v>
      </c>
      <c r="R1281" t="s">
        <v>8323</v>
      </c>
      <c r="S1281" s="15">
        <f t="shared" si="78"/>
        <v>41682.099189814813</v>
      </c>
      <c r="T1281" s="15">
        <f t="shared" si="79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5389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ref="O1282:O1345" si="80">ROUND(E1282/D1282*100,0)</f>
        <v>111</v>
      </c>
      <c r="P1282">
        <f t="shared" si="77"/>
        <v>127.98</v>
      </c>
      <c r="Q1282" s="11" t="s">
        <v>8322</v>
      </c>
      <c r="R1282" t="s">
        <v>8323</v>
      </c>
      <c r="S1282" s="15">
        <f t="shared" si="78"/>
        <v>40513.757569444446</v>
      </c>
      <c r="T1282" s="15">
        <f t="shared" si="79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5390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8322</v>
      </c>
      <c r="R1283" t="s">
        <v>8323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5391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80"/>
        <v>124</v>
      </c>
      <c r="P1284">
        <f t="shared" si="81"/>
        <v>67.67</v>
      </c>
      <c r="Q1284" s="11" t="s">
        <v>8322</v>
      </c>
      <c r="R1284" t="s">
        <v>8323</v>
      </c>
      <c r="S1284" s="15">
        <f t="shared" si="82"/>
        <v>41586.475173611114</v>
      </c>
      <c r="T1284" s="15">
        <f t="shared" si="83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5392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80"/>
        <v>211</v>
      </c>
      <c r="P1285">
        <f t="shared" si="81"/>
        <v>95.93</v>
      </c>
      <c r="Q1285" s="11" t="s">
        <v>8322</v>
      </c>
      <c r="R1285" t="s">
        <v>8323</v>
      </c>
      <c r="S1285" s="15">
        <f t="shared" si="82"/>
        <v>41320.717465277776</v>
      </c>
      <c r="T1285" s="15">
        <f t="shared" si="83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5393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80"/>
        <v>101</v>
      </c>
      <c r="P1286">
        <f t="shared" si="81"/>
        <v>65.16</v>
      </c>
      <c r="Q1286" s="11" t="s">
        <v>8314</v>
      </c>
      <c r="R1286" t="s">
        <v>8315</v>
      </c>
      <c r="S1286" s="15">
        <f t="shared" si="82"/>
        <v>42712.23474537037</v>
      </c>
      <c r="T1286" s="15">
        <f t="shared" si="83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5394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80"/>
        <v>102</v>
      </c>
      <c r="P1287">
        <f t="shared" si="81"/>
        <v>32.270000000000003</v>
      </c>
      <c r="Q1287" s="11" t="s">
        <v>8314</v>
      </c>
      <c r="R1287" t="s">
        <v>8315</v>
      </c>
      <c r="S1287" s="15">
        <f t="shared" si="82"/>
        <v>42160.583043981482</v>
      </c>
      <c r="T1287" s="15">
        <f t="shared" si="83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5395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80"/>
        <v>108</v>
      </c>
      <c r="P1288">
        <f t="shared" si="81"/>
        <v>81.25</v>
      </c>
      <c r="Q1288" s="11" t="s">
        <v>8314</v>
      </c>
      <c r="R1288" t="s">
        <v>8315</v>
      </c>
      <c r="S1288" s="15">
        <f t="shared" si="82"/>
        <v>42039.384571759263</v>
      </c>
      <c r="T1288" s="15">
        <f t="shared" si="83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5396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80"/>
        <v>242</v>
      </c>
      <c r="P1289">
        <f t="shared" si="81"/>
        <v>24.2</v>
      </c>
      <c r="Q1289" s="11" t="s">
        <v>8314</v>
      </c>
      <c r="R1289" t="s">
        <v>8315</v>
      </c>
      <c r="S1289" s="15">
        <f t="shared" si="82"/>
        <v>42107.621018518519</v>
      </c>
      <c r="T1289" s="15">
        <f t="shared" si="83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5397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80"/>
        <v>100</v>
      </c>
      <c r="P1290">
        <f t="shared" si="81"/>
        <v>65.87</v>
      </c>
      <c r="Q1290" s="11" t="s">
        <v>8314</v>
      </c>
      <c r="R1290" t="s">
        <v>8315</v>
      </c>
      <c r="S1290" s="15">
        <f t="shared" si="82"/>
        <v>42561.154664351852</v>
      </c>
      <c r="T1290" s="15">
        <f t="shared" si="83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5398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80"/>
        <v>125</v>
      </c>
      <c r="P1291">
        <f t="shared" si="81"/>
        <v>36.08</v>
      </c>
      <c r="Q1291" s="11" t="s">
        <v>8314</v>
      </c>
      <c r="R1291" t="s">
        <v>8315</v>
      </c>
      <c r="S1291" s="15">
        <f t="shared" si="82"/>
        <v>42709.134780092587</v>
      </c>
      <c r="T1291" s="15">
        <f t="shared" si="83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5399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80"/>
        <v>109</v>
      </c>
      <c r="P1292">
        <f t="shared" si="81"/>
        <v>44.19</v>
      </c>
      <c r="Q1292" s="11" t="s">
        <v>8314</v>
      </c>
      <c r="R1292" t="s">
        <v>8315</v>
      </c>
      <c r="S1292" s="15">
        <f t="shared" si="82"/>
        <v>42086.614942129629</v>
      </c>
      <c r="T1292" s="15">
        <f t="shared" si="83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5400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80"/>
        <v>146</v>
      </c>
      <c r="P1293">
        <f t="shared" si="81"/>
        <v>104.07</v>
      </c>
      <c r="Q1293" s="11" t="s">
        <v>8314</v>
      </c>
      <c r="R1293" t="s">
        <v>8315</v>
      </c>
      <c r="S1293" s="15">
        <f t="shared" si="82"/>
        <v>42064.652673611112</v>
      </c>
      <c r="T1293" s="15">
        <f t="shared" si="83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5401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80"/>
        <v>110</v>
      </c>
      <c r="P1294">
        <f t="shared" si="81"/>
        <v>35.96</v>
      </c>
      <c r="Q1294" s="11" t="s">
        <v>8314</v>
      </c>
      <c r="R1294" t="s">
        <v>8315</v>
      </c>
      <c r="S1294" s="15">
        <f t="shared" si="82"/>
        <v>42256.764212962968</v>
      </c>
      <c r="T1294" s="15">
        <f t="shared" si="83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5402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80"/>
        <v>102</v>
      </c>
      <c r="P1295">
        <f t="shared" si="81"/>
        <v>127.79</v>
      </c>
      <c r="Q1295" s="11" t="s">
        <v>8314</v>
      </c>
      <c r="R1295" t="s">
        <v>8315</v>
      </c>
      <c r="S1295" s="15">
        <f t="shared" si="82"/>
        <v>42292.701053240744</v>
      </c>
      <c r="T1295" s="15">
        <f t="shared" si="83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5403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80"/>
        <v>122</v>
      </c>
      <c r="P1296">
        <f t="shared" si="81"/>
        <v>27.73</v>
      </c>
      <c r="Q1296" s="11" t="s">
        <v>8314</v>
      </c>
      <c r="R1296" t="s">
        <v>8315</v>
      </c>
      <c r="S1296" s="15">
        <f t="shared" si="82"/>
        <v>42278.453668981485</v>
      </c>
      <c r="T1296" s="15">
        <f t="shared" si="83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5404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80"/>
        <v>102</v>
      </c>
      <c r="P1297">
        <f t="shared" si="81"/>
        <v>39.83</v>
      </c>
      <c r="Q1297" s="11" t="s">
        <v>8314</v>
      </c>
      <c r="R1297" t="s">
        <v>8315</v>
      </c>
      <c r="S1297" s="15">
        <f t="shared" si="82"/>
        <v>42184.572881944448</v>
      </c>
      <c r="T1297" s="15">
        <f t="shared" si="83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5405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80"/>
        <v>141</v>
      </c>
      <c r="P1298">
        <f t="shared" si="81"/>
        <v>52.17</v>
      </c>
      <c r="Q1298" s="11" t="s">
        <v>8314</v>
      </c>
      <c r="R1298" t="s">
        <v>8315</v>
      </c>
      <c r="S1298" s="15">
        <f t="shared" si="82"/>
        <v>42423.050613425927</v>
      </c>
      <c r="T1298" s="15">
        <f t="shared" si="83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5406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80"/>
        <v>110</v>
      </c>
      <c r="P1299">
        <f t="shared" si="81"/>
        <v>92.04</v>
      </c>
      <c r="Q1299" s="11" t="s">
        <v>8314</v>
      </c>
      <c r="R1299" t="s">
        <v>8315</v>
      </c>
      <c r="S1299" s="15">
        <f t="shared" si="82"/>
        <v>42461.747199074074</v>
      </c>
      <c r="T1299" s="15">
        <f t="shared" si="83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5407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80"/>
        <v>105</v>
      </c>
      <c r="P1300">
        <f t="shared" si="81"/>
        <v>63.42</v>
      </c>
      <c r="Q1300" s="11" t="s">
        <v>8314</v>
      </c>
      <c r="R1300" t="s">
        <v>8315</v>
      </c>
      <c r="S1300" s="15">
        <f t="shared" si="82"/>
        <v>42458.680925925932</v>
      </c>
      <c r="T1300" s="15">
        <f t="shared" si="83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5408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80"/>
        <v>124</v>
      </c>
      <c r="P1301">
        <f t="shared" si="81"/>
        <v>135.63</v>
      </c>
      <c r="Q1301" s="11" t="s">
        <v>8314</v>
      </c>
      <c r="R1301" t="s">
        <v>8315</v>
      </c>
      <c r="S1301" s="15">
        <f t="shared" si="82"/>
        <v>42169.814340277779</v>
      </c>
      <c r="T1301" s="15">
        <f t="shared" si="83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5409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80"/>
        <v>135</v>
      </c>
      <c r="P1302">
        <f t="shared" si="81"/>
        <v>168.75</v>
      </c>
      <c r="Q1302" s="11" t="s">
        <v>8314</v>
      </c>
      <c r="R1302" t="s">
        <v>8315</v>
      </c>
      <c r="S1302" s="15">
        <f t="shared" si="82"/>
        <v>42483.675208333334</v>
      </c>
      <c r="T1302" s="15">
        <f t="shared" si="83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5410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80"/>
        <v>103</v>
      </c>
      <c r="P1303">
        <f t="shared" si="81"/>
        <v>70.86</v>
      </c>
      <c r="Q1303" s="11" t="s">
        <v>8314</v>
      </c>
      <c r="R1303" t="s">
        <v>8315</v>
      </c>
      <c r="S1303" s="15">
        <f t="shared" si="82"/>
        <v>42195.749745370369</v>
      </c>
      <c r="T1303" s="15">
        <f t="shared" si="83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5411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80"/>
        <v>100</v>
      </c>
      <c r="P1304">
        <f t="shared" si="81"/>
        <v>50</v>
      </c>
      <c r="Q1304" s="11" t="s">
        <v>8314</v>
      </c>
      <c r="R1304" t="s">
        <v>8315</v>
      </c>
      <c r="S1304" s="15">
        <f t="shared" si="82"/>
        <v>42675.057997685188</v>
      </c>
      <c r="T1304" s="15">
        <f t="shared" si="83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5412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80"/>
        <v>130</v>
      </c>
      <c r="P1305">
        <f t="shared" si="81"/>
        <v>42.21</v>
      </c>
      <c r="Q1305" s="11" t="s">
        <v>8314</v>
      </c>
      <c r="R1305" t="s">
        <v>8315</v>
      </c>
      <c r="S1305" s="15">
        <f t="shared" si="82"/>
        <v>42566.441203703704</v>
      </c>
      <c r="T1305" s="15">
        <f t="shared" si="83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5413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80"/>
        <v>40</v>
      </c>
      <c r="P1306">
        <f t="shared" si="81"/>
        <v>152.41</v>
      </c>
      <c r="Q1306" s="11" t="s">
        <v>8316</v>
      </c>
      <c r="R1306" t="s">
        <v>8318</v>
      </c>
      <c r="S1306" s="15">
        <f t="shared" si="82"/>
        <v>42747.194502314815</v>
      </c>
      <c r="T1306" s="15">
        <f t="shared" si="83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5414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80"/>
        <v>26</v>
      </c>
      <c r="P1307">
        <f t="shared" si="81"/>
        <v>90.62</v>
      </c>
      <c r="Q1307" s="11" t="s">
        <v>8316</v>
      </c>
      <c r="R1307" t="s">
        <v>8318</v>
      </c>
      <c r="S1307" s="15">
        <f t="shared" si="82"/>
        <v>42543.665601851855</v>
      </c>
      <c r="T1307" s="15">
        <f t="shared" si="83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5415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80"/>
        <v>65</v>
      </c>
      <c r="P1308">
        <f t="shared" si="81"/>
        <v>201.6</v>
      </c>
      <c r="Q1308" s="11" t="s">
        <v>8316</v>
      </c>
      <c r="R1308" t="s">
        <v>8318</v>
      </c>
      <c r="S1308" s="15">
        <f t="shared" si="82"/>
        <v>41947.457569444443</v>
      </c>
      <c r="T1308" s="15">
        <f t="shared" si="83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5416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80"/>
        <v>12</v>
      </c>
      <c r="P1309">
        <f t="shared" si="81"/>
        <v>127.93</v>
      </c>
      <c r="Q1309" s="11" t="s">
        <v>8316</v>
      </c>
      <c r="R1309" t="s">
        <v>8318</v>
      </c>
      <c r="S1309" s="15">
        <f t="shared" si="82"/>
        <v>42387.503229166665</v>
      </c>
      <c r="T1309" s="15">
        <f t="shared" si="83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5417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80"/>
        <v>11</v>
      </c>
      <c r="P1310">
        <f t="shared" si="81"/>
        <v>29.89</v>
      </c>
      <c r="Q1310" s="11" t="s">
        <v>8316</v>
      </c>
      <c r="R1310" t="s">
        <v>8318</v>
      </c>
      <c r="S1310" s="15">
        <f t="shared" si="82"/>
        <v>42611.613564814819</v>
      </c>
      <c r="T1310" s="15">
        <f t="shared" si="83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5418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80"/>
        <v>112</v>
      </c>
      <c r="P1311">
        <f t="shared" si="81"/>
        <v>367.97</v>
      </c>
      <c r="Q1311" s="11" t="s">
        <v>8316</v>
      </c>
      <c r="R1311" t="s">
        <v>8318</v>
      </c>
      <c r="S1311" s="15">
        <f t="shared" si="82"/>
        <v>42257.882731481484</v>
      </c>
      <c r="T1311" s="15">
        <f t="shared" si="83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5419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80"/>
        <v>16</v>
      </c>
      <c r="P1312">
        <f t="shared" si="81"/>
        <v>129.16999999999999</v>
      </c>
      <c r="Q1312" s="11" t="s">
        <v>8316</v>
      </c>
      <c r="R1312" t="s">
        <v>8318</v>
      </c>
      <c r="S1312" s="15">
        <f t="shared" si="82"/>
        <v>42556.667245370365</v>
      </c>
      <c r="T1312" s="15">
        <f t="shared" si="83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5420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80"/>
        <v>32</v>
      </c>
      <c r="P1313">
        <f t="shared" si="81"/>
        <v>800.7</v>
      </c>
      <c r="Q1313" s="11" t="s">
        <v>8316</v>
      </c>
      <c r="R1313" t="s">
        <v>8318</v>
      </c>
      <c r="S1313" s="15">
        <f t="shared" si="82"/>
        <v>42669.802303240736</v>
      </c>
      <c r="T1313" s="15">
        <f t="shared" si="83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5421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80"/>
        <v>1</v>
      </c>
      <c r="P1314">
        <f t="shared" si="81"/>
        <v>28</v>
      </c>
      <c r="Q1314" s="11" t="s">
        <v>8316</v>
      </c>
      <c r="R1314" t="s">
        <v>8318</v>
      </c>
      <c r="S1314" s="15">
        <f t="shared" si="82"/>
        <v>42082.702800925923</v>
      </c>
      <c r="T1314" s="15">
        <f t="shared" si="83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5422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80"/>
        <v>31</v>
      </c>
      <c r="P1315">
        <f t="shared" si="81"/>
        <v>102.02</v>
      </c>
      <c r="Q1315" s="11" t="s">
        <v>8316</v>
      </c>
      <c r="R1315" t="s">
        <v>8318</v>
      </c>
      <c r="S1315" s="15">
        <f t="shared" si="82"/>
        <v>42402.709652777776</v>
      </c>
      <c r="T1315" s="15">
        <f t="shared" si="83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5423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80"/>
        <v>1</v>
      </c>
      <c r="P1316">
        <f t="shared" si="81"/>
        <v>184.36</v>
      </c>
      <c r="Q1316" s="11" t="s">
        <v>8316</v>
      </c>
      <c r="R1316" t="s">
        <v>8318</v>
      </c>
      <c r="S1316" s="15">
        <f t="shared" si="82"/>
        <v>42604.669675925921</v>
      </c>
      <c r="T1316" s="15">
        <f t="shared" si="83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5424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80"/>
        <v>40</v>
      </c>
      <c r="P1317">
        <f t="shared" si="81"/>
        <v>162.91999999999999</v>
      </c>
      <c r="Q1317" s="11" t="s">
        <v>8316</v>
      </c>
      <c r="R1317" t="s">
        <v>8318</v>
      </c>
      <c r="S1317" s="15">
        <f t="shared" si="82"/>
        <v>42278.498240740737</v>
      </c>
      <c r="T1317" s="15">
        <f t="shared" si="83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5425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80"/>
        <v>0</v>
      </c>
      <c r="P1318">
        <f t="shared" si="81"/>
        <v>1</v>
      </c>
      <c r="Q1318" s="11" t="s">
        <v>8316</v>
      </c>
      <c r="R1318" t="s">
        <v>8318</v>
      </c>
      <c r="S1318" s="15">
        <f t="shared" si="82"/>
        <v>42393.961909722217</v>
      </c>
      <c r="T1318" s="15">
        <f t="shared" si="83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5426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80"/>
        <v>6</v>
      </c>
      <c r="P1319">
        <f t="shared" si="81"/>
        <v>603.53</v>
      </c>
      <c r="Q1319" s="11" t="s">
        <v>8316</v>
      </c>
      <c r="R1319" t="s">
        <v>8318</v>
      </c>
      <c r="S1319" s="15">
        <f t="shared" si="82"/>
        <v>42520.235486111109</v>
      </c>
      <c r="T1319" s="15">
        <f t="shared" si="83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5427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80"/>
        <v>15</v>
      </c>
      <c r="P1320">
        <f t="shared" si="81"/>
        <v>45.41</v>
      </c>
      <c r="Q1320" s="11" t="s">
        <v>8316</v>
      </c>
      <c r="R1320" t="s">
        <v>8318</v>
      </c>
      <c r="S1320" s="15">
        <f t="shared" si="82"/>
        <v>41985.043657407412</v>
      </c>
      <c r="T1320" s="15">
        <f t="shared" si="83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5428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80"/>
        <v>15</v>
      </c>
      <c r="P1321">
        <f t="shared" si="81"/>
        <v>97.33</v>
      </c>
      <c r="Q1321" s="11" t="s">
        <v>8316</v>
      </c>
      <c r="R1321" t="s">
        <v>8318</v>
      </c>
      <c r="S1321" s="15">
        <f t="shared" si="82"/>
        <v>41816.812094907407</v>
      </c>
      <c r="T1321" s="15">
        <f t="shared" si="83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5429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80"/>
        <v>1</v>
      </c>
      <c r="P1322">
        <f t="shared" si="81"/>
        <v>167.67</v>
      </c>
      <c r="Q1322" s="11" t="s">
        <v>8316</v>
      </c>
      <c r="R1322" t="s">
        <v>8318</v>
      </c>
      <c r="S1322" s="15">
        <f t="shared" si="82"/>
        <v>42705.690347222218</v>
      </c>
      <c r="T1322" s="15">
        <f t="shared" si="83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5430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80"/>
        <v>1</v>
      </c>
      <c r="P1323">
        <f t="shared" si="81"/>
        <v>859.86</v>
      </c>
      <c r="Q1323" s="11" t="s">
        <v>8316</v>
      </c>
      <c r="R1323" t="s">
        <v>8318</v>
      </c>
      <c r="S1323" s="15">
        <f t="shared" si="82"/>
        <v>42697.74927083333</v>
      </c>
      <c r="T1323" s="15">
        <f t="shared" si="83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5431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80"/>
        <v>0</v>
      </c>
      <c r="P1324">
        <f t="shared" si="81"/>
        <v>26.5</v>
      </c>
      <c r="Q1324" s="11" t="s">
        <v>8316</v>
      </c>
      <c r="R1324" t="s">
        <v>8318</v>
      </c>
      <c r="S1324" s="15">
        <f t="shared" si="82"/>
        <v>42115.656539351854</v>
      </c>
      <c r="T1324" s="15">
        <f t="shared" si="83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5432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80"/>
        <v>9</v>
      </c>
      <c r="P1325">
        <f t="shared" si="81"/>
        <v>30.27</v>
      </c>
      <c r="Q1325" s="11" t="s">
        <v>8316</v>
      </c>
      <c r="R1325" t="s">
        <v>8318</v>
      </c>
      <c r="S1325" s="15">
        <f t="shared" si="82"/>
        <v>42451.698449074072</v>
      </c>
      <c r="T1325" s="15">
        <f t="shared" si="83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5433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80"/>
        <v>10</v>
      </c>
      <c r="P1326">
        <f t="shared" si="81"/>
        <v>54.67</v>
      </c>
      <c r="Q1326" s="11" t="s">
        <v>8316</v>
      </c>
      <c r="R1326" t="s">
        <v>8318</v>
      </c>
      <c r="S1326" s="15">
        <f t="shared" si="82"/>
        <v>42626.633703703701</v>
      </c>
      <c r="T1326" s="15">
        <f t="shared" si="83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5434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80"/>
        <v>2</v>
      </c>
      <c r="P1327">
        <f t="shared" si="81"/>
        <v>60.75</v>
      </c>
      <c r="Q1327" s="11" t="s">
        <v>8316</v>
      </c>
      <c r="R1327" t="s">
        <v>8318</v>
      </c>
      <c r="S1327" s="15">
        <f t="shared" si="82"/>
        <v>42704.086053240739</v>
      </c>
      <c r="T1327" s="15">
        <f t="shared" si="83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5435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80"/>
        <v>1</v>
      </c>
      <c r="P1328">
        <f t="shared" si="81"/>
        <v>102.73</v>
      </c>
      <c r="Q1328" s="11" t="s">
        <v>8316</v>
      </c>
      <c r="R1328" t="s">
        <v>8318</v>
      </c>
      <c r="S1328" s="15">
        <f t="shared" si="82"/>
        <v>41974.791990740734</v>
      </c>
      <c r="T1328" s="15">
        <f t="shared" si="83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5436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80"/>
        <v>4</v>
      </c>
      <c r="P1329">
        <f t="shared" si="81"/>
        <v>41.59</v>
      </c>
      <c r="Q1329" s="11" t="s">
        <v>8316</v>
      </c>
      <c r="R1329" t="s">
        <v>8318</v>
      </c>
      <c r="S1329" s="15">
        <f t="shared" si="82"/>
        <v>42123.678645833337</v>
      </c>
      <c r="T1329" s="15">
        <f t="shared" si="83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5437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80"/>
        <v>2</v>
      </c>
      <c r="P1330">
        <f t="shared" si="81"/>
        <v>116.53</v>
      </c>
      <c r="Q1330" s="11" t="s">
        <v>8316</v>
      </c>
      <c r="R1330" t="s">
        <v>8318</v>
      </c>
      <c r="S1330" s="15">
        <f t="shared" si="82"/>
        <v>42612.642754629633</v>
      </c>
      <c r="T1330" s="15">
        <f t="shared" si="83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5438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80"/>
        <v>1</v>
      </c>
      <c r="P1331">
        <f t="shared" si="81"/>
        <v>45.33</v>
      </c>
      <c r="Q1331" s="11" t="s">
        <v>8316</v>
      </c>
      <c r="R1331" t="s">
        <v>8318</v>
      </c>
      <c r="S1331" s="15">
        <f t="shared" si="82"/>
        <v>41935.221585648149</v>
      </c>
      <c r="T1331" s="15">
        <f t="shared" si="83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5439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80"/>
        <v>22</v>
      </c>
      <c r="P1332">
        <f t="shared" si="81"/>
        <v>157.46</v>
      </c>
      <c r="Q1332" s="11" t="s">
        <v>8316</v>
      </c>
      <c r="R1332" t="s">
        <v>8318</v>
      </c>
      <c r="S1332" s="15">
        <f t="shared" si="82"/>
        <v>42522.276724537034</v>
      </c>
      <c r="T1332" s="15">
        <f t="shared" si="83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5440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80"/>
        <v>1</v>
      </c>
      <c r="P1333">
        <f t="shared" si="81"/>
        <v>100.5</v>
      </c>
      <c r="Q1333" s="11" t="s">
        <v>8316</v>
      </c>
      <c r="R1333" t="s">
        <v>8318</v>
      </c>
      <c r="S1333" s="15">
        <f t="shared" si="82"/>
        <v>42569.50409722222</v>
      </c>
      <c r="T1333" s="15">
        <f t="shared" si="83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5441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80"/>
        <v>0</v>
      </c>
      <c r="P1334">
        <f t="shared" si="81"/>
        <v>0</v>
      </c>
      <c r="Q1334" s="11" t="s">
        <v>8316</v>
      </c>
      <c r="R1334" t="s">
        <v>8318</v>
      </c>
      <c r="S1334" s="15">
        <f t="shared" si="82"/>
        <v>42732.060277777782</v>
      </c>
      <c r="T1334" s="15">
        <f t="shared" si="83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5442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80"/>
        <v>0</v>
      </c>
      <c r="P1335">
        <f t="shared" si="81"/>
        <v>0</v>
      </c>
      <c r="Q1335" s="11" t="s">
        <v>8316</v>
      </c>
      <c r="R1335" t="s">
        <v>8318</v>
      </c>
      <c r="S1335" s="15">
        <f t="shared" si="82"/>
        <v>41806.106770833336</v>
      </c>
      <c r="T1335" s="15">
        <f t="shared" si="83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5443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80"/>
        <v>11</v>
      </c>
      <c r="P1336">
        <f t="shared" si="81"/>
        <v>51.82</v>
      </c>
      <c r="Q1336" s="11" t="s">
        <v>8316</v>
      </c>
      <c r="R1336" t="s">
        <v>8318</v>
      </c>
      <c r="S1336" s="15">
        <f t="shared" si="82"/>
        <v>42410.774155092593</v>
      </c>
      <c r="T1336" s="15">
        <f t="shared" si="83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5444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80"/>
        <v>20</v>
      </c>
      <c r="P1337">
        <f t="shared" si="81"/>
        <v>308.75</v>
      </c>
      <c r="Q1337" s="11" t="s">
        <v>8316</v>
      </c>
      <c r="R1337" t="s">
        <v>8318</v>
      </c>
      <c r="S1337" s="15">
        <f t="shared" si="82"/>
        <v>42313.936365740738</v>
      </c>
      <c r="T1337" s="15">
        <f t="shared" si="83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5445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80"/>
        <v>85</v>
      </c>
      <c r="P1338">
        <f t="shared" si="81"/>
        <v>379.23</v>
      </c>
      <c r="Q1338" s="11" t="s">
        <v>8316</v>
      </c>
      <c r="R1338" t="s">
        <v>8318</v>
      </c>
      <c r="S1338" s="15">
        <f t="shared" si="82"/>
        <v>41955.863750000004</v>
      </c>
      <c r="T1338" s="15">
        <f t="shared" si="83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5446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80"/>
        <v>49</v>
      </c>
      <c r="P1339">
        <f t="shared" si="81"/>
        <v>176.36</v>
      </c>
      <c r="Q1339" s="11" t="s">
        <v>8316</v>
      </c>
      <c r="R1339" t="s">
        <v>8318</v>
      </c>
      <c r="S1339" s="15">
        <f t="shared" si="82"/>
        <v>42767.577303240745</v>
      </c>
      <c r="T1339" s="15">
        <f t="shared" si="83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5447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80"/>
        <v>3</v>
      </c>
      <c r="P1340">
        <f t="shared" si="81"/>
        <v>66.069999999999993</v>
      </c>
      <c r="Q1340" s="11" t="s">
        <v>8316</v>
      </c>
      <c r="R1340" t="s">
        <v>8318</v>
      </c>
      <c r="S1340" s="15">
        <f t="shared" si="82"/>
        <v>42188.803622685184</v>
      </c>
      <c r="T1340" s="15">
        <f t="shared" si="83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5448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80"/>
        <v>7</v>
      </c>
      <c r="P1341">
        <f t="shared" si="81"/>
        <v>89.65</v>
      </c>
      <c r="Q1341" s="11" t="s">
        <v>8316</v>
      </c>
      <c r="R1341" t="s">
        <v>8318</v>
      </c>
      <c r="S1341" s="15">
        <f t="shared" si="82"/>
        <v>41936.647164351853</v>
      </c>
      <c r="T1341" s="15">
        <f t="shared" si="83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5449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80"/>
        <v>0</v>
      </c>
      <c r="P1342">
        <f t="shared" si="81"/>
        <v>0</v>
      </c>
      <c r="Q1342" s="11" t="s">
        <v>8316</v>
      </c>
      <c r="R1342" t="s">
        <v>8318</v>
      </c>
      <c r="S1342" s="15">
        <f t="shared" si="82"/>
        <v>41836.595520833333</v>
      </c>
      <c r="T1342" s="15">
        <f t="shared" si="83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5450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80"/>
        <v>70</v>
      </c>
      <c r="P1343">
        <f t="shared" si="81"/>
        <v>382.39</v>
      </c>
      <c r="Q1343" s="11" t="s">
        <v>8316</v>
      </c>
      <c r="R1343" t="s">
        <v>8318</v>
      </c>
      <c r="S1343" s="15">
        <f t="shared" si="82"/>
        <v>42612.624039351853</v>
      </c>
      <c r="T1343" s="15">
        <f t="shared" si="83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5451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80"/>
        <v>0</v>
      </c>
      <c r="P1344">
        <f t="shared" si="81"/>
        <v>100</v>
      </c>
      <c r="Q1344" s="11" t="s">
        <v>8316</v>
      </c>
      <c r="R1344" t="s">
        <v>8318</v>
      </c>
      <c r="S1344" s="15">
        <f t="shared" si="82"/>
        <v>42172.816423611104</v>
      </c>
      <c r="T1344" s="15">
        <f t="shared" si="83"/>
        <v>42202.816423611104</v>
      </c>
    </row>
    <row r="1345" spans="1:20" ht="58" hidden="1" x14ac:dyDescent="0.35">
      <c r="A1345">
        <v>1343</v>
      </c>
      <c r="B1345" s="9" t="s">
        <v>1344</v>
      </c>
      <c r="C1345" s="3" t="s">
        <v>5452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80"/>
        <v>102</v>
      </c>
      <c r="P1345">
        <f t="shared" si="81"/>
        <v>158.36000000000001</v>
      </c>
      <c r="Q1345" s="11" t="s">
        <v>8316</v>
      </c>
      <c r="R1345" t="s">
        <v>8318</v>
      </c>
      <c r="S1345" s="15">
        <f t="shared" si="82"/>
        <v>42542.526423611111</v>
      </c>
      <c r="T1345" s="15">
        <f t="shared" si="83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5453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ref="O1346:O1409" si="84">ROUND(E1346/D1346*100,0)</f>
        <v>378</v>
      </c>
      <c r="P1346">
        <f t="shared" si="81"/>
        <v>40.76</v>
      </c>
      <c r="Q1346" s="11" t="s">
        <v>8319</v>
      </c>
      <c r="R1346" t="s">
        <v>8320</v>
      </c>
      <c r="S1346" s="15">
        <f t="shared" si="82"/>
        <v>42522.789803240739</v>
      </c>
      <c r="T1346" s="15">
        <f t="shared" si="83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5454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8319</v>
      </c>
      <c r="R1347" t="s">
        <v>8320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5455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84"/>
        <v>147</v>
      </c>
      <c r="P1348">
        <f t="shared" si="85"/>
        <v>48.45</v>
      </c>
      <c r="Q1348" s="11" t="s">
        <v>8319</v>
      </c>
      <c r="R1348" t="s">
        <v>8320</v>
      </c>
      <c r="S1348" s="15">
        <f t="shared" si="86"/>
        <v>41422.075821759259</v>
      </c>
      <c r="T1348" s="15">
        <f t="shared" si="87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5456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84"/>
        <v>102</v>
      </c>
      <c r="P1349">
        <f t="shared" si="85"/>
        <v>82.42</v>
      </c>
      <c r="Q1349" s="11" t="s">
        <v>8319</v>
      </c>
      <c r="R1349" t="s">
        <v>8320</v>
      </c>
      <c r="S1349" s="15">
        <f t="shared" si="86"/>
        <v>42040.638020833328</v>
      </c>
      <c r="T1349" s="15">
        <f t="shared" si="87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5457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84"/>
        <v>102</v>
      </c>
      <c r="P1350">
        <f t="shared" si="85"/>
        <v>230.19</v>
      </c>
      <c r="Q1350" s="11" t="s">
        <v>8319</v>
      </c>
      <c r="R1350" t="s">
        <v>8320</v>
      </c>
      <c r="S1350" s="15">
        <f t="shared" si="86"/>
        <v>41963.506168981476</v>
      </c>
      <c r="T1350" s="15">
        <f t="shared" si="87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5458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84"/>
        <v>204</v>
      </c>
      <c r="P1351">
        <f t="shared" si="85"/>
        <v>59.36</v>
      </c>
      <c r="Q1351" s="11" t="s">
        <v>8319</v>
      </c>
      <c r="R1351" t="s">
        <v>8320</v>
      </c>
      <c r="S1351" s="15">
        <f t="shared" si="86"/>
        <v>42317.33258101852</v>
      </c>
      <c r="T1351" s="15">
        <f t="shared" si="87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5459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84"/>
        <v>104</v>
      </c>
      <c r="P1352">
        <f t="shared" si="85"/>
        <v>66.7</v>
      </c>
      <c r="Q1352" s="11" t="s">
        <v>8319</v>
      </c>
      <c r="R1352" t="s">
        <v>8320</v>
      </c>
      <c r="S1352" s="15">
        <f t="shared" si="86"/>
        <v>42334.013124999998</v>
      </c>
      <c r="T1352" s="15">
        <f t="shared" si="87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5460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84"/>
        <v>101</v>
      </c>
      <c r="P1353">
        <f t="shared" si="85"/>
        <v>168.78</v>
      </c>
      <c r="Q1353" s="11" t="s">
        <v>8319</v>
      </c>
      <c r="R1353" t="s">
        <v>8320</v>
      </c>
      <c r="S1353" s="15">
        <f t="shared" si="86"/>
        <v>42382.74009259259</v>
      </c>
      <c r="T1353" s="15">
        <f t="shared" si="87"/>
        <v>42412.74009259259</v>
      </c>
    </row>
    <row r="1354" spans="1:20" ht="58" hidden="1" x14ac:dyDescent="0.35">
      <c r="A1354">
        <v>1352</v>
      </c>
      <c r="B1354" s="9" t="s">
        <v>1353</v>
      </c>
      <c r="C1354" s="3" t="s">
        <v>5461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84"/>
        <v>136</v>
      </c>
      <c r="P1354">
        <f t="shared" si="85"/>
        <v>59.97</v>
      </c>
      <c r="Q1354" s="11" t="s">
        <v>8319</v>
      </c>
      <c r="R1354" t="s">
        <v>8320</v>
      </c>
      <c r="S1354" s="15">
        <f t="shared" si="86"/>
        <v>42200.578310185185</v>
      </c>
      <c r="T1354" s="15">
        <f t="shared" si="87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5462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84"/>
        <v>134</v>
      </c>
      <c r="P1355">
        <f t="shared" si="85"/>
        <v>31.81</v>
      </c>
      <c r="Q1355" s="11" t="s">
        <v>8319</v>
      </c>
      <c r="R1355" t="s">
        <v>8320</v>
      </c>
      <c r="S1355" s="15">
        <f t="shared" si="86"/>
        <v>41309.11791666667</v>
      </c>
      <c r="T1355" s="15">
        <f t="shared" si="87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5463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84"/>
        <v>130</v>
      </c>
      <c r="P1356">
        <f t="shared" si="85"/>
        <v>24.42</v>
      </c>
      <c r="Q1356" s="11" t="s">
        <v>8319</v>
      </c>
      <c r="R1356" t="s">
        <v>8320</v>
      </c>
      <c r="S1356" s="15">
        <f t="shared" si="86"/>
        <v>42502.807627314818</v>
      </c>
      <c r="T1356" s="15">
        <f t="shared" si="87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5464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84"/>
        <v>123</v>
      </c>
      <c r="P1357">
        <f t="shared" si="85"/>
        <v>25.35</v>
      </c>
      <c r="Q1357" s="11" t="s">
        <v>8319</v>
      </c>
      <c r="R1357" t="s">
        <v>8320</v>
      </c>
      <c r="S1357" s="15">
        <f t="shared" si="86"/>
        <v>41213.254687499997</v>
      </c>
      <c r="T1357" s="15">
        <f t="shared" si="87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5465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84"/>
        <v>183</v>
      </c>
      <c r="P1358">
        <f t="shared" si="85"/>
        <v>71.44</v>
      </c>
      <c r="Q1358" s="11" t="s">
        <v>8319</v>
      </c>
      <c r="R1358" t="s">
        <v>8320</v>
      </c>
      <c r="S1358" s="15">
        <f t="shared" si="86"/>
        <v>41430.038888888892</v>
      </c>
      <c r="T1358" s="15">
        <f t="shared" si="87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5466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84"/>
        <v>125</v>
      </c>
      <c r="P1359">
        <f t="shared" si="85"/>
        <v>38.549999999999997</v>
      </c>
      <c r="Q1359" s="11" t="s">
        <v>8319</v>
      </c>
      <c r="R1359" t="s">
        <v>8320</v>
      </c>
      <c r="S1359" s="15">
        <f t="shared" si="86"/>
        <v>41304.962233796294</v>
      </c>
      <c r="T1359" s="15">
        <f t="shared" si="87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5467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84"/>
        <v>112</v>
      </c>
      <c r="P1360">
        <f t="shared" si="85"/>
        <v>68.37</v>
      </c>
      <c r="Q1360" s="11" t="s">
        <v>8319</v>
      </c>
      <c r="R1360" t="s">
        <v>8320</v>
      </c>
      <c r="S1360" s="15">
        <f t="shared" si="86"/>
        <v>40689.570868055554</v>
      </c>
      <c r="T1360" s="15">
        <f t="shared" si="87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5468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84"/>
        <v>116</v>
      </c>
      <c r="P1361">
        <f t="shared" si="85"/>
        <v>40.21</v>
      </c>
      <c r="Q1361" s="11" t="s">
        <v>8319</v>
      </c>
      <c r="R1361" t="s">
        <v>8320</v>
      </c>
      <c r="S1361" s="15">
        <f t="shared" si="86"/>
        <v>40668.814699074072</v>
      </c>
      <c r="T1361" s="15">
        <f t="shared" si="87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5469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84"/>
        <v>173</v>
      </c>
      <c r="P1362">
        <f t="shared" si="85"/>
        <v>32.07</v>
      </c>
      <c r="Q1362" s="11" t="s">
        <v>8319</v>
      </c>
      <c r="R1362" t="s">
        <v>8320</v>
      </c>
      <c r="S1362" s="15">
        <f t="shared" si="86"/>
        <v>41095.900694444441</v>
      </c>
      <c r="T1362" s="15">
        <f t="shared" si="87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5470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84"/>
        <v>126</v>
      </c>
      <c r="P1363">
        <f t="shared" si="85"/>
        <v>28.63</v>
      </c>
      <c r="Q1363" s="11" t="s">
        <v>8319</v>
      </c>
      <c r="R1363" t="s">
        <v>8320</v>
      </c>
      <c r="S1363" s="15">
        <f t="shared" si="86"/>
        <v>41781.717268518521</v>
      </c>
      <c r="T1363" s="15">
        <f t="shared" si="87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5471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84"/>
        <v>109</v>
      </c>
      <c r="P1364">
        <f t="shared" si="85"/>
        <v>43.64</v>
      </c>
      <c r="Q1364" s="11" t="s">
        <v>8319</v>
      </c>
      <c r="R1364" t="s">
        <v>8320</v>
      </c>
      <c r="S1364" s="15">
        <f t="shared" si="86"/>
        <v>41464.934386574074</v>
      </c>
      <c r="T1364" s="15">
        <f t="shared" si="87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5472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84"/>
        <v>100</v>
      </c>
      <c r="P1365">
        <f t="shared" si="85"/>
        <v>40</v>
      </c>
      <c r="Q1365" s="11" t="s">
        <v>8319</v>
      </c>
      <c r="R1365" t="s">
        <v>8320</v>
      </c>
      <c r="S1365" s="15">
        <f t="shared" si="86"/>
        <v>42396.8440625</v>
      </c>
      <c r="T1365" s="15">
        <f t="shared" si="87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5473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84"/>
        <v>119</v>
      </c>
      <c r="P1366">
        <f t="shared" si="85"/>
        <v>346.04</v>
      </c>
      <c r="Q1366" s="11" t="s">
        <v>8322</v>
      </c>
      <c r="R1366" t="s">
        <v>8323</v>
      </c>
      <c r="S1366" s="15">
        <f t="shared" si="86"/>
        <v>41951.695671296293</v>
      </c>
      <c r="T1366" s="15">
        <f t="shared" si="87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5474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84"/>
        <v>100</v>
      </c>
      <c r="P1367">
        <f t="shared" si="85"/>
        <v>81.739999999999995</v>
      </c>
      <c r="Q1367" s="11" t="s">
        <v>8322</v>
      </c>
      <c r="R1367" t="s">
        <v>8323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5475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84"/>
        <v>126</v>
      </c>
      <c r="P1368">
        <f t="shared" si="85"/>
        <v>64.540000000000006</v>
      </c>
      <c r="Q1368" s="11" t="s">
        <v>8322</v>
      </c>
      <c r="R1368" t="s">
        <v>8323</v>
      </c>
      <c r="S1368" s="15">
        <f t="shared" si="86"/>
        <v>41924.996099537035</v>
      </c>
      <c r="T1368" s="15">
        <f t="shared" si="87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5476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84"/>
        <v>114</v>
      </c>
      <c r="P1369">
        <f t="shared" si="85"/>
        <v>63.48</v>
      </c>
      <c r="Q1369" s="11" t="s">
        <v>8322</v>
      </c>
      <c r="R1369" t="s">
        <v>8323</v>
      </c>
      <c r="S1369" s="15">
        <f t="shared" si="86"/>
        <v>42292.002893518518</v>
      </c>
      <c r="T1369" s="15">
        <f t="shared" si="87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5477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84"/>
        <v>111</v>
      </c>
      <c r="P1370">
        <f t="shared" si="85"/>
        <v>63.62</v>
      </c>
      <c r="Q1370" s="11" t="s">
        <v>8322</v>
      </c>
      <c r="R1370" t="s">
        <v>8323</v>
      </c>
      <c r="S1370" s="15">
        <f t="shared" si="86"/>
        <v>42146.190902777773</v>
      </c>
      <c r="T1370" s="15">
        <f t="shared" si="87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5478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84"/>
        <v>105</v>
      </c>
      <c r="P1371">
        <f t="shared" si="85"/>
        <v>83.97</v>
      </c>
      <c r="Q1371" s="11" t="s">
        <v>8322</v>
      </c>
      <c r="R1371" t="s">
        <v>8323</v>
      </c>
      <c r="S1371" s="15">
        <f t="shared" si="86"/>
        <v>41710.594282407408</v>
      </c>
      <c r="T1371" s="15">
        <f t="shared" si="87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5479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84"/>
        <v>104</v>
      </c>
      <c r="P1372">
        <f t="shared" si="85"/>
        <v>77.75</v>
      </c>
      <c r="Q1372" s="11" t="s">
        <v>8322</v>
      </c>
      <c r="R1372" t="s">
        <v>8323</v>
      </c>
      <c r="S1372" s="15">
        <f t="shared" si="86"/>
        <v>41548.00335648148</v>
      </c>
      <c r="T1372" s="15">
        <f t="shared" si="87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5480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84"/>
        <v>107</v>
      </c>
      <c r="P1373">
        <f t="shared" si="85"/>
        <v>107.07</v>
      </c>
      <c r="Q1373" s="11" t="s">
        <v>8322</v>
      </c>
      <c r="R1373" t="s">
        <v>8323</v>
      </c>
      <c r="S1373" s="15">
        <f t="shared" si="86"/>
        <v>42101.758587962962</v>
      </c>
      <c r="T1373" s="15">
        <f t="shared" si="87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5481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84"/>
        <v>124</v>
      </c>
      <c r="P1374">
        <f t="shared" si="85"/>
        <v>38.75</v>
      </c>
      <c r="Q1374" s="11" t="s">
        <v>8322</v>
      </c>
      <c r="R1374" t="s">
        <v>8323</v>
      </c>
      <c r="S1374" s="15">
        <f t="shared" si="86"/>
        <v>41072.739953703705</v>
      </c>
      <c r="T1374" s="15">
        <f t="shared" si="87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5482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84"/>
        <v>105</v>
      </c>
      <c r="P1375">
        <f t="shared" si="85"/>
        <v>201.94</v>
      </c>
      <c r="Q1375" s="11" t="s">
        <v>8322</v>
      </c>
      <c r="R1375" t="s">
        <v>8323</v>
      </c>
      <c r="S1375" s="15">
        <f t="shared" si="86"/>
        <v>42704.95177083333</v>
      </c>
      <c r="T1375" s="15">
        <f t="shared" si="87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5483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84"/>
        <v>189</v>
      </c>
      <c r="P1376">
        <f t="shared" si="85"/>
        <v>43.06</v>
      </c>
      <c r="Q1376" s="11" t="s">
        <v>8322</v>
      </c>
      <c r="R1376" t="s">
        <v>8323</v>
      </c>
      <c r="S1376" s="15">
        <f t="shared" si="86"/>
        <v>42424.161898148144</v>
      </c>
      <c r="T1376" s="15">
        <f t="shared" si="87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5484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84"/>
        <v>171</v>
      </c>
      <c r="P1377">
        <f t="shared" si="85"/>
        <v>62.87</v>
      </c>
      <c r="Q1377" s="11" t="s">
        <v>8322</v>
      </c>
      <c r="R1377" t="s">
        <v>8323</v>
      </c>
      <c r="S1377" s="15">
        <f t="shared" si="86"/>
        <v>42720.066192129627</v>
      </c>
      <c r="T1377" s="15">
        <f t="shared" si="87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5485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84"/>
        <v>252</v>
      </c>
      <c r="P1378">
        <f t="shared" si="85"/>
        <v>55.61</v>
      </c>
      <c r="Q1378" s="11" t="s">
        <v>8322</v>
      </c>
      <c r="R1378" t="s">
        <v>8323</v>
      </c>
      <c r="S1378" s="15">
        <f t="shared" si="86"/>
        <v>42677.669050925921</v>
      </c>
      <c r="T1378" s="15">
        <f t="shared" si="87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5486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84"/>
        <v>116</v>
      </c>
      <c r="P1379">
        <f t="shared" si="85"/>
        <v>48.71</v>
      </c>
      <c r="Q1379" s="11" t="s">
        <v>8322</v>
      </c>
      <c r="R1379" t="s">
        <v>8323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5487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84"/>
        <v>203</v>
      </c>
      <c r="P1380">
        <f t="shared" si="85"/>
        <v>30.58</v>
      </c>
      <c r="Q1380" s="11" t="s">
        <v>8322</v>
      </c>
      <c r="R1380" t="s">
        <v>8323</v>
      </c>
      <c r="S1380" s="15">
        <f t="shared" si="86"/>
        <v>42568.759374999994</v>
      </c>
      <c r="T1380" s="15">
        <f t="shared" si="87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5488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84"/>
        <v>112</v>
      </c>
      <c r="P1381">
        <f t="shared" si="85"/>
        <v>73.91</v>
      </c>
      <c r="Q1381" s="11" t="s">
        <v>8322</v>
      </c>
      <c r="R1381" t="s">
        <v>8323</v>
      </c>
      <c r="S1381" s="15">
        <f t="shared" si="86"/>
        <v>42130.491620370376</v>
      </c>
      <c r="T1381" s="15">
        <f t="shared" si="87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5489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84"/>
        <v>424</v>
      </c>
      <c r="P1382">
        <f t="shared" si="85"/>
        <v>21.2</v>
      </c>
      <c r="Q1382" s="11" t="s">
        <v>8322</v>
      </c>
      <c r="R1382" t="s">
        <v>8323</v>
      </c>
      <c r="S1382" s="15">
        <f t="shared" si="86"/>
        <v>42141.762800925921</v>
      </c>
      <c r="T1382" s="15">
        <f t="shared" si="87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5490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84"/>
        <v>107</v>
      </c>
      <c r="P1383">
        <f t="shared" si="85"/>
        <v>73.36</v>
      </c>
      <c r="Q1383" s="11" t="s">
        <v>8322</v>
      </c>
      <c r="R1383" t="s">
        <v>8323</v>
      </c>
      <c r="S1383" s="15">
        <f t="shared" si="86"/>
        <v>42703.214409722219</v>
      </c>
      <c r="T1383" s="15">
        <f t="shared" si="87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5491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84"/>
        <v>104</v>
      </c>
      <c r="P1384">
        <f t="shared" si="85"/>
        <v>56.41</v>
      </c>
      <c r="Q1384" s="11" t="s">
        <v>8322</v>
      </c>
      <c r="R1384" t="s">
        <v>8323</v>
      </c>
      <c r="S1384" s="15">
        <f t="shared" si="86"/>
        <v>41370.800185185188</v>
      </c>
      <c r="T1384" s="15">
        <f t="shared" si="87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5492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84"/>
        <v>212</v>
      </c>
      <c r="P1385">
        <f t="shared" si="85"/>
        <v>50.25</v>
      </c>
      <c r="Q1385" s="11" t="s">
        <v>8322</v>
      </c>
      <c r="R1385" t="s">
        <v>8323</v>
      </c>
      <c r="S1385" s="15">
        <f t="shared" si="86"/>
        <v>42707.074976851851</v>
      </c>
      <c r="T1385" s="15">
        <f t="shared" si="87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5493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84"/>
        <v>124</v>
      </c>
      <c r="P1386">
        <f t="shared" si="85"/>
        <v>68.94</v>
      </c>
      <c r="Q1386" s="11" t="s">
        <v>8322</v>
      </c>
      <c r="R1386" t="s">
        <v>8323</v>
      </c>
      <c r="S1386" s="15">
        <f t="shared" si="86"/>
        <v>42160.735208333332</v>
      </c>
      <c r="T1386" s="15">
        <f t="shared" si="87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5494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84"/>
        <v>110</v>
      </c>
      <c r="P1387">
        <f t="shared" si="85"/>
        <v>65.91</v>
      </c>
      <c r="Q1387" s="11" t="s">
        <v>8322</v>
      </c>
      <c r="R1387" t="s">
        <v>8323</v>
      </c>
      <c r="S1387" s="15">
        <f t="shared" si="86"/>
        <v>42433.688900462963</v>
      </c>
      <c r="T1387" s="15">
        <f t="shared" si="87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5495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84"/>
        <v>219</v>
      </c>
      <c r="P1388">
        <f t="shared" si="85"/>
        <v>62.5</v>
      </c>
      <c r="Q1388" s="11" t="s">
        <v>8322</v>
      </c>
      <c r="R1388" t="s">
        <v>8323</v>
      </c>
      <c r="S1388" s="15">
        <f t="shared" si="86"/>
        <v>42184.646863425922</v>
      </c>
      <c r="T1388" s="15">
        <f t="shared" si="87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5496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84"/>
        <v>137</v>
      </c>
      <c r="P1389">
        <f t="shared" si="85"/>
        <v>70.06</v>
      </c>
      <c r="Q1389" s="11" t="s">
        <v>8322</v>
      </c>
      <c r="R1389" t="s">
        <v>8323</v>
      </c>
      <c r="S1389" s="15">
        <f t="shared" si="86"/>
        <v>42126.92123842593</v>
      </c>
      <c r="T1389" s="15">
        <f t="shared" si="87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5497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84"/>
        <v>135</v>
      </c>
      <c r="P1390">
        <f t="shared" si="85"/>
        <v>60.18</v>
      </c>
      <c r="Q1390" s="11" t="s">
        <v>8322</v>
      </c>
      <c r="R1390" t="s">
        <v>8323</v>
      </c>
      <c r="S1390" s="15">
        <f t="shared" si="86"/>
        <v>42634.614780092597</v>
      </c>
      <c r="T1390" s="15">
        <f t="shared" si="87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5498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84"/>
        <v>145</v>
      </c>
      <c r="P1391">
        <f t="shared" si="85"/>
        <v>21.38</v>
      </c>
      <c r="Q1391" s="11" t="s">
        <v>8322</v>
      </c>
      <c r="R1391" t="s">
        <v>8323</v>
      </c>
      <c r="S1391" s="15">
        <f t="shared" si="86"/>
        <v>42565.480983796297</v>
      </c>
      <c r="T1391" s="15">
        <f t="shared" si="87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5499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84"/>
        <v>109</v>
      </c>
      <c r="P1392">
        <f t="shared" si="85"/>
        <v>160.79</v>
      </c>
      <c r="Q1392" s="11" t="s">
        <v>8322</v>
      </c>
      <c r="R1392" t="s">
        <v>8323</v>
      </c>
      <c r="S1392" s="15">
        <f t="shared" si="86"/>
        <v>42087.803310185183</v>
      </c>
      <c r="T1392" s="15">
        <f t="shared" si="87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5500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84"/>
        <v>110</v>
      </c>
      <c r="P1393">
        <f t="shared" si="85"/>
        <v>42.38</v>
      </c>
      <c r="Q1393" s="11" t="s">
        <v>8322</v>
      </c>
      <c r="R1393" t="s">
        <v>8323</v>
      </c>
      <c r="S1393" s="15">
        <f t="shared" si="86"/>
        <v>42193.650671296295</v>
      </c>
      <c r="T1393" s="15">
        <f t="shared" si="87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5501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84"/>
        <v>114</v>
      </c>
      <c r="P1394">
        <f t="shared" si="85"/>
        <v>27.32</v>
      </c>
      <c r="Q1394" s="11" t="s">
        <v>8322</v>
      </c>
      <c r="R1394" t="s">
        <v>8323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5502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84"/>
        <v>102</v>
      </c>
      <c r="P1395">
        <f t="shared" si="85"/>
        <v>196.83</v>
      </c>
      <c r="Q1395" s="11" t="s">
        <v>8322</v>
      </c>
      <c r="R1395" t="s">
        <v>8323</v>
      </c>
      <c r="S1395" s="15">
        <f t="shared" si="86"/>
        <v>42553.681979166664</v>
      </c>
      <c r="T1395" s="15">
        <f t="shared" si="87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5503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84"/>
        <v>122</v>
      </c>
      <c r="P1396">
        <f t="shared" si="85"/>
        <v>53.88</v>
      </c>
      <c r="Q1396" s="11" t="s">
        <v>8322</v>
      </c>
      <c r="R1396" t="s">
        <v>8323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5">
      <c r="A1397">
        <v>1395</v>
      </c>
      <c r="B1397" s="9" t="s">
        <v>1396</v>
      </c>
      <c r="C1397" s="3" t="s">
        <v>5504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84"/>
        <v>112</v>
      </c>
      <c r="P1397">
        <f t="shared" si="85"/>
        <v>47.76</v>
      </c>
      <c r="Q1397" s="11" t="s">
        <v>8322</v>
      </c>
      <c r="R1397" t="s">
        <v>8323</v>
      </c>
      <c r="S1397" s="15">
        <f t="shared" si="86"/>
        <v>42719.90834490741</v>
      </c>
      <c r="T1397" s="15">
        <f t="shared" si="87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5505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84"/>
        <v>107</v>
      </c>
      <c r="P1398">
        <f t="shared" si="85"/>
        <v>88.19</v>
      </c>
      <c r="Q1398" s="11" t="s">
        <v>8322</v>
      </c>
      <c r="R1398" t="s">
        <v>8323</v>
      </c>
      <c r="S1398" s="15">
        <f t="shared" si="86"/>
        <v>42018.99863425926</v>
      </c>
      <c r="T1398" s="15">
        <f t="shared" si="87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5506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84"/>
        <v>114</v>
      </c>
      <c r="P1399">
        <f t="shared" si="85"/>
        <v>72.06</v>
      </c>
      <c r="Q1399" s="11" t="s">
        <v>8322</v>
      </c>
      <c r="R1399" t="s">
        <v>8323</v>
      </c>
      <c r="S1399" s="15">
        <f t="shared" si="86"/>
        <v>42640.917939814812</v>
      </c>
      <c r="T1399" s="15">
        <f t="shared" si="87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5507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84"/>
        <v>110</v>
      </c>
      <c r="P1400">
        <f t="shared" si="85"/>
        <v>74.25</v>
      </c>
      <c r="Q1400" s="11" t="s">
        <v>8322</v>
      </c>
      <c r="R1400" t="s">
        <v>8323</v>
      </c>
      <c r="S1400" s="15">
        <f t="shared" si="86"/>
        <v>42526.874236111107</v>
      </c>
      <c r="T1400" s="15">
        <f t="shared" si="87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5508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84"/>
        <v>126</v>
      </c>
      <c r="P1401">
        <f t="shared" si="85"/>
        <v>61.7</v>
      </c>
      <c r="Q1401" s="11" t="s">
        <v>8322</v>
      </c>
      <c r="R1401" t="s">
        <v>8323</v>
      </c>
      <c r="S1401" s="15">
        <f t="shared" si="86"/>
        <v>41889.004317129627</v>
      </c>
      <c r="T1401" s="15">
        <f t="shared" si="87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5509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84"/>
        <v>167</v>
      </c>
      <c r="P1402">
        <f t="shared" si="85"/>
        <v>17.239999999999998</v>
      </c>
      <c r="Q1402" s="11" t="s">
        <v>8322</v>
      </c>
      <c r="R1402" t="s">
        <v>8323</v>
      </c>
      <c r="S1402" s="15">
        <f t="shared" si="86"/>
        <v>42498.341122685189</v>
      </c>
      <c r="T1402" s="15">
        <f t="shared" si="87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5510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84"/>
        <v>497</v>
      </c>
      <c r="P1403">
        <f t="shared" si="85"/>
        <v>51.72</v>
      </c>
      <c r="Q1403" s="11" t="s">
        <v>8322</v>
      </c>
      <c r="R1403" t="s">
        <v>8323</v>
      </c>
      <c r="S1403" s="15">
        <f t="shared" si="86"/>
        <v>41399.99622685185</v>
      </c>
      <c r="T1403" s="15">
        <f t="shared" si="87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5511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84"/>
        <v>109</v>
      </c>
      <c r="P1404">
        <f t="shared" si="85"/>
        <v>24.15</v>
      </c>
      <c r="Q1404" s="11" t="s">
        <v>8322</v>
      </c>
      <c r="R1404" t="s">
        <v>8323</v>
      </c>
      <c r="S1404" s="15">
        <f t="shared" si="86"/>
        <v>42065.053368055553</v>
      </c>
      <c r="T1404" s="15">
        <f t="shared" si="87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5512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84"/>
        <v>103</v>
      </c>
      <c r="P1405">
        <f t="shared" si="85"/>
        <v>62.17</v>
      </c>
      <c r="Q1405" s="11" t="s">
        <v>8322</v>
      </c>
      <c r="R1405" t="s">
        <v>8323</v>
      </c>
      <c r="S1405" s="15">
        <f t="shared" si="86"/>
        <v>41451.062905092593</v>
      </c>
      <c r="T1405" s="15">
        <f t="shared" si="87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5513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84"/>
        <v>2</v>
      </c>
      <c r="P1406">
        <f t="shared" si="85"/>
        <v>48.2</v>
      </c>
      <c r="Q1406" s="11" t="s">
        <v>8319</v>
      </c>
      <c r="R1406" t="s">
        <v>8338</v>
      </c>
      <c r="S1406" s="15">
        <f t="shared" si="86"/>
        <v>42032.510243055556</v>
      </c>
      <c r="T1406" s="15">
        <f t="shared" si="87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5514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84"/>
        <v>0</v>
      </c>
      <c r="P1407">
        <f t="shared" si="85"/>
        <v>6.18</v>
      </c>
      <c r="Q1407" s="11" t="s">
        <v>8319</v>
      </c>
      <c r="R1407" t="s">
        <v>8338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5515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84"/>
        <v>0</v>
      </c>
      <c r="P1408">
        <f t="shared" si="85"/>
        <v>5</v>
      </c>
      <c r="Q1408" s="11" t="s">
        <v>8319</v>
      </c>
      <c r="R1408" t="s">
        <v>8338</v>
      </c>
      <c r="S1408" s="15">
        <f t="shared" si="86"/>
        <v>42297.432951388888</v>
      </c>
      <c r="T1408" s="15">
        <f t="shared" si="87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5516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84"/>
        <v>1</v>
      </c>
      <c r="P1409">
        <f t="shared" si="85"/>
        <v>7.5</v>
      </c>
      <c r="Q1409" s="11" t="s">
        <v>8319</v>
      </c>
      <c r="R1409" t="s">
        <v>8338</v>
      </c>
      <c r="S1409" s="15">
        <f t="shared" si="86"/>
        <v>41838.536782407406</v>
      </c>
      <c r="T1409" s="15">
        <f t="shared" si="87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5517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ref="O1410:O1473" si="88">ROUND(E1410/D1410*100,0)</f>
        <v>7</v>
      </c>
      <c r="P1410">
        <f t="shared" si="85"/>
        <v>12</v>
      </c>
      <c r="Q1410" s="11" t="s">
        <v>8319</v>
      </c>
      <c r="R1410" t="s">
        <v>8338</v>
      </c>
      <c r="S1410" s="15">
        <f t="shared" si="86"/>
        <v>42291.872175925921</v>
      </c>
      <c r="T1410" s="15">
        <f t="shared" si="87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5518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88"/>
        <v>0</v>
      </c>
      <c r="P1411">
        <f t="shared" ref="P1411:P1474" si="89">IFERROR(ROUND(E1411/L1411,2),0)</f>
        <v>0</v>
      </c>
      <c r="Q1411" s="11" t="s">
        <v>8319</v>
      </c>
      <c r="R1411" t="s">
        <v>8338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5519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88"/>
        <v>0</v>
      </c>
      <c r="P1412">
        <f t="shared" si="89"/>
        <v>1</v>
      </c>
      <c r="Q1412" s="11" t="s">
        <v>8319</v>
      </c>
      <c r="R1412" t="s">
        <v>8338</v>
      </c>
      <c r="S1412" s="15">
        <f t="shared" si="90"/>
        <v>42479.318518518514</v>
      </c>
      <c r="T1412" s="15">
        <f t="shared" si="91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5520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88"/>
        <v>0</v>
      </c>
      <c r="P1413">
        <f t="shared" si="89"/>
        <v>2.33</v>
      </c>
      <c r="Q1413" s="11" t="s">
        <v>8319</v>
      </c>
      <c r="R1413" t="s">
        <v>8338</v>
      </c>
      <c r="S1413" s="15">
        <f t="shared" si="90"/>
        <v>42013.059027777781</v>
      </c>
      <c r="T1413" s="15">
        <f t="shared" si="91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5521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88"/>
        <v>5</v>
      </c>
      <c r="P1414">
        <f t="shared" si="89"/>
        <v>24.62</v>
      </c>
      <c r="Q1414" s="11" t="s">
        <v>8319</v>
      </c>
      <c r="R1414" t="s">
        <v>8338</v>
      </c>
      <c r="S1414" s="15">
        <f t="shared" si="90"/>
        <v>41947.063645833332</v>
      </c>
      <c r="T1414" s="15">
        <f t="shared" si="91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5522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88"/>
        <v>5</v>
      </c>
      <c r="P1415">
        <f t="shared" si="89"/>
        <v>100</v>
      </c>
      <c r="Q1415" s="11" t="s">
        <v>8319</v>
      </c>
      <c r="R1415" t="s">
        <v>8338</v>
      </c>
      <c r="S1415" s="15">
        <f t="shared" si="90"/>
        <v>42360.437152777777</v>
      </c>
      <c r="T1415" s="15">
        <f t="shared" si="91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5523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88"/>
        <v>0</v>
      </c>
      <c r="P1416">
        <f t="shared" si="89"/>
        <v>1</v>
      </c>
      <c r="Q1416" s="11" t="s">
        <v>8319</v>
      </c>
      <c r="R1416" t="s">
        <v>8338</v>
      </c>
      <c r="S1416" s="15">
        <f t="shared" si="90"/>
        <v>42708.25309027778</v>
      </c>
      <c r="T1416" s="15">
        <f t="shared" si="91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5524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88"/>
        <v>18</v>
      </c>
      <c r="P1417">
        <f t="shared" si="89"/>
        <v>88.89</v>
      </c>
      <c r="Q1417" s="11" t="s">
        <v>8319</v>
      </c>
      <c r="R1417" t="s">
        <v>8338</v>
      </c>
      <c r="S1417" s="15">
        <f t="shared" si="90"/>
        <v>42192.675821759258</v>
      </c>
      <c r="T1417" s="15">
        <f t="shared" si="91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5525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88"/>
        <v>0</v>
      </c>
      <c r="P1418">
        <f t="shared" si="89"/>
        <v>0</v>
      </c>
      <c r="Q1418" s="11" t="s">
        <v>8319</v>
      </c>
      <c r="R1418" t="s">
        <v>8338</v>
      </c>
      <c r="S1418" s="15">
        <f t="shared" si="90"/>
        <v>42299.926145833335</v>
      </c>
      <c r="T1418" s="15">
        <f t="shared" si="91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5526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88"/>
        <v>1</v>
      </c>
      <c r="P1419">
        <f t="shared" si="89"/>
        <v>27.5</v>
      </c>
      <c r="Q1419" s="11" t="s">
        <v>8319</v>
      </c>
      <c r="R1419" t="s">
        <v>8338</v>
      </c>
      <c r="S1419" s="15">
        <f t="shared" si="90"/>
        <v>42232.15016203704</v>
      </c>
      <c r="T1419" s="15">
        <f t="shared" si="91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5527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88"/>
        <v>0</v>
      </c>
      <c r="P1420">
        <f t="shared" si="89"/>
        <v>6</v>
      </c>
      <c r="Q1420" s="11" t="s">
        <v>8319</v>
      </c>
      <c r="R1420" t="s">
        <v>8338</v>
      </c>
      <c r="S1420" s="15">
        <f t="shared" si="90"/>
        <v>42395.456412037034</v>
      </c>
      <c r="T1420" s="15">
        <f t="shared" si="91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5528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88"/>
        <v>7</v>
      </c>
      <c r="P1421">
        <f t="shared" si="89"/>
        <v>44.5</v>
      </c>
      <c r="Q1421" s="11" t="s">
        <v>8319</v>
      </c>
      <c r="R1421" t="s">
        <v>8338</v>
      </c>
      <c r="S1421" s="15">
        <f t="shared" si="90"/>
        <v>42622.456238425926</v>
      </c>
      <c r="T1421" s="15">
        <f t="shared" si="91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5529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88"/>
        <v>3</v>
      </c>
      <c r="P1422">
        <f t="shared" si="89"/>
        <v>1</v>
      </c>
      <c r="Q1422" s="11" t="s">
        <v>8319</v>
      </c>
      <c r="R1422" t="s">
        <v>8338</v>
      </c>
      <c r="S1422" s="15">
        <f t="shared" si="90"/>
        <v>42524.667662037042</v>
      </c>
      <c r="T1422" s="15">
        <f t="shared" si="91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5530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88"/>
        <v>0</v>
      </c>
      <c r="P1423">
        <f t="shared" si="89"/>
        <v>100</v>
      </c>
      <c r="Q1423" s="11" t="s">
        <v>8319</v>
      </c>
      <c r="R1423" t="s">
        <v>8338</v>
      </c>
      <c r="S1423" s="15">
        <f t="shared" si="90"/>
        <v>42013.915613425925</v>
      </c>
      <c r="T1423" s="15">
        <f t="shared" si="91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5531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88"/>
        <v>0</v>
      </c>
      <c r="P1424">
        <f t="shared" si="89"/>
        <v>13</v>
      </c>
      <c r="Q1424" s="11" t="s">
        <v>8319</v>
      </c>
      <c r="R1424" t="s">
        <v>8338</v>
      </c>
      <c r="S1424" s="15">
        <f t="shared" si="90"/>
        <v>42604.239629629628</v>
      </c>
      <c r="T1424" s="15">
        <f t="shared" si="91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5532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88"/>
        <v>0</v>
      </c>
      <c r="P1425">
        <f t="shared" si="89"/>
        <v>100</v>
      </c>
      <c r="Q1425" s="11" t="s">
        <v>8319</v>
      </c>
      <c r="R1425" t="s">
        <v>8338</v>
      </c>
      <c r="S1425" s="15">
        <f t="shared" si="90"/>
        <v>42340.360312500001</v>
      </c>
      <c r="T1425" s="15">
        <f t="shared" si="91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5533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88"/>
        <v>20</v>
      </c>
      <c r="P1426">
        <f t="shared" si="89"/>
        <v>109.07</v>
      </c>
      <c r="Q1426" s="11" t="s">
        <v>8319</v>
      </c>
      <c r="R1426" t="s">
        <v>8338</v>
      </c>
      <c r="S1426" s="15">
        <f t="shared" si="90"/>
        <v>42676.717615740738</v>
      </c>
      <c r="T1426" s="15">
        <f t="shared" si="91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5534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88"/>
        <v>0</v>
      </c>
      <c r="P1427">
        <f t="shared" si="89"/>
        <v>0</v>
      </c>
      <c r="Q1427" s="11" t="s">
        <v>8319</v>
      </c>
      <c r="R1427" t="s">
        <v>8338</v>
      </c>
      <c r="S1427" s="15">
        <f t="shared" si="90"/>
        <v>42093.131469907406</v>
      </c>
      <c r="T1427" s="15">
        <f t="shared" si="91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5535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88"/>
        <v>0</v>
      </c>
      <c r="P1428">
        <f t="shared" si="89"/>
        <v>0</v>
      </c>
      <c r="Q1428" s="11" t="s">
        <v>8319</v>
      </c>
      <c r="R1428" t="s">
        <v>8338</v>
      </c>
      <c r="S1428" s="15">
        <f t="shared" si="90"/>
        <v>42180.390277777777</v>
      </c>
      <c r="T1428" s="15">
        <f t="shared" si="91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5536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88"/>
        <v>8</v>
      </c>
      <c r="P1429">
        <f t="shared" si="89"/>
        <v>104.75</v>
      </c>
      <c r="Q1429" s="11" t="s">
        <v>8319</v>
      </c>
      <c r="R1429" t="s">
        <v>8338</v>
      </c>
      <c r="S1429" s="15">
        <f t="shared" si="90"/>
        <v>42601.851678240739</v>
      </c>
      <c r="T1429" s="15">
        <f t="shared" si="91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5537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88"/>
        <v>5</v>
      </c>
      <c r="P1430">
        <f t="shared" si="89"/>
        <v>15</v>
      </c>
      <c r="Q1430" s="11" t="s">
        <v>8319</v>
      </c>
      <c r="R1430" t="s">
        <v>8338</v>
      </c>
      <c r="S1430" s="15">
        <f t="shared" si="90"/>
        <v>42432.379826388889</v>
      </c>
      <c r="T1430" s="15">
        <f t="shared" si="91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5538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88"/>
        <v>0</v>
      </c>
      <c r="P1431">
        <f t="shared" si="89"/>
        <v>0</v>
      </c>
      <c r="Q1431" s="11" t="s">
        <v>8319</v>
      </c>
      <c r="R1431" t="s">
        <v>8338</v>
      </c>
      <c r="S1431" s="15">
        <f t="shared" si="90"/>
        <v>42074.060671296291</v>
      </c>
      <c r="T1431" s="15">
        <f t="shared" si="91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5539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88"/>
        <v>8</v>
      </c>
      <c r="P1432">
        <f t="shared" si="89"/>
        <v>80.599999999999994</v>
      </c>
      <c r="Q1432" s="11" t="s">
        <v>8319</v>
      </c>
      <c r="R1432" t="s">
        <v>8338</v>
      </c>
      <c r="S1432" s="15">
        <f t="shared" si="90"/>
        <v>41961.813518518517</v>
      </c>
      <c r="T1432" s="15">
        <f t="shared" si="91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5540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88"/>
        <v>32</v>
      </c>
      <c r="P1433">
        <f t="shared" si="89"/>
        <v>115.55</v>
      </c>
      <c r="Q1433" s="11" t="s">
        <v>8319</v>
      </c>
      <c r="R1433" t="s">
        <v>8338</v>
      </c>
      <c r="S1433" s="15">
        <f t="shared" si="90"/>
        <v>42304.210833333331</v>
      </c>
      <c r="T1433" s="15">
        <f t="shared" si="91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5541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88"/>
        <v>0</v>
      </c>
      <c r="P1434">
        <f t="shared" si="89"/>
        <v>0</v>
      </c>
      <c r="Q1434" s="11" t="s">
        <v>8319</v>
      </c>
      <c r="R1434" t="s">
        <v>8338</v>
      </c>
      <c r="S1434" s="15">
        <f t="shared" si="90"/>
        <v>42175.780416666668</v>
      </c>
      <c r="T1434" s="15">
        <f t="shared" si="91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5542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88"/>
        <v>7</v>
      </c>
      <c r="P1435">
        <f t="shared" si="89"/>
        <v>80.5</v>
      </c>
      <c r="Q1435" s="11" t="s">
        <v>8319</v>
      </c>
      <c r="R1435" t="s">
        <v>8338</v>
      </c>
      <c r="S1435" s="15">
        <f t="shared" si="90"/>
        <v>42673.625868055555</v>
      </c>
      <c r="T1435" s="15">
        <f t="shared" si="91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5543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88"/>
        <v>10</v>
      </c>
      <c r="P1436">
        <f t="shared" si="89"/>
        <v>744.55</v>
      </c>
      <c r="Q1436" s="11" t="s">
        <v>8319</v>
      </c>
      <c r="R1436" t="s">
        <v>8338</v>
      </c>
      <c r="S1436" s="15">
        <f t="shared" si="90"/>
        <v>42142.767106481479</v>
      </c>
      <c r="T1436" s="15">
        <f t="shared" si="91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5544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88"/>
        <v>0</v>
      </c>
      <c r="P1437">
        <f t="shared" si="89"/>
        <v>7.5</v>
      </c>
      <c r="Q1437" s="11" t="s">
        <v>8319</v>
      </c>
      <c r="R1437" t="s">
        <v>8338</v>
      </c>
      <c r="S1437" s="15">
        <f t="shared" si="90"/>
        <v>42258.780324074076</v>
      </c>
      <c r="T1437" s="15">
        <f t="shared" si="91"/>
        <v>42288.780324074076</v>
      </c>
    </row>
    <row r="1438" spans="1:20" ht="58" hidden="1" x14ac:dyDescent="0.35">
      <c r="A1438">
        <v>1436</v>
      </c>
      <c r="B1438" s="9" t="s">
        <v>1437</v>
      </c>
      <c r="C1438" s="3" t="s">
        <v>5545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88"/>
        <v>1</v>
      </c>
      <c r="P1438">
        <f t="shared" si="89"/>
        <v>38.5</v>
      </c>
      <c r="Q1438" s="11" t="s">
        <v>8319</v>
      </c>
      <c r="R1438" t="s">
        <v>8338</v>
      </c>
      <c r="S1438" s="15">
        <f t="shared" si="90"/>
        <v>42391.35019675926</v>
      </c>
      <c r="T1438" s="15">
        <f t="shared" si="91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5546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88"/>
        <v>27</v>
      </c>
      <c r="P1439">
        <f t="shared" si="89"/>
        <v>36.68</v>
      </c>
      <c r="Q1439" s="11" t="s">
        <v>8319</v>
      </c>
      <c r="R1439" t="s">
        <v>8338</v>
      </c>
      <c r="S1439" s="15">
        <f t="shared" si="90"/>
        <v>41796.531701388885</v>
      </c>
      <c r="T1439" s="15">
        <f t="shared" si="91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5547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88"/>
        <v>3</v>
      </c>
      <c r="P1440">
        <f t="shared" si="89"/>
        <v>75</v>
      </c>
      <c r="Q1440" s="11" t="s">
        <v>8319</v>
      </c>
      <c r="R1440" t="s">
        <v>8338</v>
      </c>
      <c r="S1440" s="15">
        <f t="shared" si="90"/>
        <v>42457.871516203704</v>
      </c>
      <c r="T1440" s="15">
        <f t="shared" si="91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5548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88"/>
        <v>7</v>
      </c>
      <c r="P1441">
        <f t="shared" si="89"/>
        <v>30</v>
      </c>
      <c r="Q1441" s="11" t="s">
        <v>8319</v>
      </c>
      <c r="R1441" t="s">
        <v>8338</v>
      </c>
      <c r="S1441" s="15">
        <f t="shared" si="90"/>
        <v>42040.829872685179</v>
      </c>
      <c r="T1441" s="15">
        <f t="shared" si="91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5549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88"/>
        <v>0</v>
      </c>
      <c r="P1442">
        <f t="shared" si="89"/>
        <v>1</v>
      </c>
      <c r="Q1442" s="11" t="s">
        <v>8319</v>
      </c>
      <c r="R1442" t="s">
        <v>8338</v>
      </c>
      <c r="S1442" s="15">
        <f t="shared" si="90"/>
        <v>42486.748414351852</v>
      </c>
      <c r="T1442" s="15">
        <f t="shared" si="91"/>
        <v>42516.748414351852</v>
      </c>
    </row>
    <row r="1443" spans="1:20" ht="58" hidden="1" x14ac:dyDescent="0.35">
      <c r="A1443">
        <v>1441</v>
      </c>
      <c r="B1443" s="9" t="s">
        <v>1442</v>
      </c>
      <c r="C1443" s="3" t="s">
        <v>5550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88"/>
        <v>1</v>
      </c>
      <c r="P1443">
        <f t="shared" si="89"/>
        <v>673.33</v>
      </c>
      <c r="Q1443" s="11" t="s">
        <v>8319</v>
      </c>
      <c r="R1443" t="s">
        <v>8338</v>
      </c>
      <c r="S1443" s="15">
        <f t="shared" si="90"/>
        <v>42198.765844907408</v>
      </c>
      <c r="T1443" s="15">
        <f t="shared" si="91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5551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88"/>
        <v>0</v>
      </c>
      <c r="P1444">
        <f t="shared" si="89"/>
        <v>0</v>
      </c>
      <c r="Q1444" s="11" t="s">
        <v>8319</v>
      </c>
      <c r="R1444" t="s">
        <v>8338</v>
      </c>
      <c r="S1444" s="15">
        <f t="shared" si="90"/>
        <v>42485.64534722222</v>
      </c>
      <c r="T1444" s="15">
        <f t="shared" si="91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5552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88"/>
        <v>0</v>
      </c>
      <c r="P1445">
        <f t="shared" si="89"/>
        <v>0</v>
      </c>
      <c r="Q1445" s="11" t="s">
        <v>8319</v>
      </c>
      <c r="R1445" t="s">
        <v>8338</v>
      </c>
      <c r="S1445" s="15">
        <f t="shared" si="90"/>
        <v>42707.926030092596</v>
      </c>
      <c r="T1445" s="15">
        <f t="shared" si="91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5553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88"/>
        <v>0</v>
      </c>
      <c r="P1446">
        <f t="shared" si="89"/>
        <v>0</v>
      </c>
      <c r="Q1446" s="11" t="s">
        <v>8319</v>
      </c>
      <c r="R1446" t="s">
        <v>8338</v>
      </c>
      <c r="S1446" s="15">
        <f t="shared" si="90"/>
        <v>42199.873402777783</v>
      </c>
      <c r="T1446" s="15">
        <f t="shared" si="91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5554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88"/>
        <v>0</v>
      </c>
      <c r="P1447">
        <f t="shared" si="89"/>
        <v>0</v>
      </c>
      <c r="Q1447" s="11" t="s">
        <v>8319</v>
      </c>
      <c r="R1447" t="s">
        <v>8338</v>
      </c>
      <c r="S1447" s="15">
        <f t="shared" si="90"/>
        <v>42139.542303240742</v>
      </c>
      <c r="T1447" s="15">
        <f t="shared" si="91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5555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88"/>
        <v>0</v>
      </c>
      <c r="P1448">
        <f t="shared" si="89"/>
        <v>0</v>
      </c>
      <c r="Q1448" s="11" t="s">
        <v>8319</v>
      </c>
      <c r="R1448" t="s">
        <v>8338</v>
      </c>
      <c r="S1448" s="15">
        <f t="shared" si="90"/>
        <v>42461.447662037041</v>
      </c>
      <c r="T1448" s="15">
        <f t="shared" si="91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5556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88"/>
        <v>0</v>
      </c>
      <c r="P1449">
        <f t="shared" si="89"/>
        <v>25</v>
      </c>
      <c r="Q1449" s="11" t="s">
        <v>8319</v>
      </c>
      <c r="R1449" t="s">
        <v>8338</v>
      </c>
      <c r="S1449" s="15">
        <f t="shared" si="90"/>
        <v>42529.730717592596</v>
      </c>
      <c r="T1449" s="15">
        <f t="shared" si="91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5557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88"/>
        <v>0</v>
      </c>
      <c r="P1450">
        <f t="shared" si="89"/>
        <v>0</v>
      </c>
      <c r="Q1450" s="11" t="s">
        <v>8319</v>
      </c>
      <c r="R1450" t="s">
        <v>8338</v>
      </c>
      <c r="S1450" s="15">
        <f t="shared" si="90"/>
        <v>42115.936550925922</v>
      </c>
      <c r="T1450" s="15">
        <f t="shared" si="91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5558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88"/>
        <v>0</v>
      </c>
      <c r="P1451">
        <f t="shared" si="89"/>
        <v>0</v>
      </c>
      <c r="Q1451" s="11" t="s">
        <v>8319</v>
      </c>
      <c r="R1451" t="s">
        <v>8338</v>
      </c>
      <c r="S1451" s="15">
        <f t="shared" si="90"/>
        <v>42086.811400462961</v>
      </c>
      <c r="T1451" s="15">
        <f t="shared" si="91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5559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88"/>
        <v>0</v>
      </c>
      <c r="P1452">
        <f t="shared" si="89"/>
        <v>1</v>
      </c>
      <c r="Q1452" s="11" t="s">
        <v>8319</v>
      </c>
      <c r="R1452" t="s">
        <v>8338</v>
      </c>
      <c r="S1452" s="15">
        <f t="shared" si="90"/>
        <v>42390.171261574069</v>
      </c>
      <c r="T1452" s="15">
        <f t="shared" si="91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5560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88"/>
        <v>0</v>
      </c>
      <c r="P1453">
        <f t="shared" si="89"/>
        <v>1</v>
      </c>
      <c r="Q1453" s="11" t="s">
        <v>8319</v>
      </c>
      <c r="R1453" t="s">
        <v>8338</v>
      </c>
      <c r="S1453" s="15">
        <f t="shared" si="90"/>
        <v>41931.959016203706</v>
      </c>
      <c r="T1453" s="15">
        <f t="shared" si="91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5561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88"/>
        <v>0</v>
      </c>
      <c r="P1454">
        <f t="shared" si="89"/>
        <v>0</v>
      </c>
      <c r="Q1454" s="11" t="s">
        <v>8319</v>
      </c>
      <c r="R1454" t="s">
        <v>8338</v>
      </c>
      <c r="S1454" s="15">
        <f t="shared" si="90"/>
        <v>41818.703275462962</v>
      </c>
      <c r="T1454" s="15">
        <f t="shared" si="91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5562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88"/>
        <v>0</v>
      </c>
      <c r="P1455">
        <f t="shared" si="89"/>
        <v>0</v>
      </c>
      <c r="Q1455" s="11" t="s">
        <v>8319</v>
      </c>
      <c r="R1455" t="s">
        <v>8338</v>
      </c>
      <c r="S1455" s="15">
        <f t="shared" si="90"/>
        <v>42795.696145833332</v>
      </c>
      <c r="T1455" s="15">
        <f t="shared" si="91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5563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88"/>
        <v>1</v>
      </c>
      <c r="P1456">
        <f t="shared" si="89"/>
        <v>15</v>
      </c>
      <c r="Q1456" s="11" t="s">
        <v>8319</v>
      </c>
      <c r="R1456" t="s">
        <v>8338</v>
      </c>
      <c r="S1456" s="15">
        <f t="shared" si="90"/>
        <v>42463.866666666669</v>
      </c>
      <c r="T1456" s="15">
        <f t="shared" si="91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5564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88"/>
        <v>11</v>
      </c>
      <c r="P1457">
        <f t="shared" si="89"/>
        <v>225</v>
      </c>
      <c r="Q1457" s="11" t="s">
        <v>8319</v>
      </c>
      <c r="R1457" t="s">
        <v>8338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5565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88"/>
        <v>3</v>
      </c>
      <c r="P1458">
        <f t="shared" si="89"/>
        <v>48.33</v>
      </c>
      <c r="Q1458" s="11" t="s">
        <v>8319</v>
      </c>
      <c r="R1458" t="s">
        <v>8338</v>
      </c>
      <c r="S1458" s="15">
        <f t="shared" si="90"/>
        <v>42708.668576388889</v>
      </c>
      <c r="T1458" s="15">
        <f t="shared" si="91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5566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88"/>
        <v>0</v>
      </c>
      <c r="P1459">
        <f t="shared" si="89"/>
        <v>0</v>
      </c>
      <c r="Q1459" s="11" t="s">
        <v>8319</v>
      </c>
      <c r="R1459" t="s">
        <v>8338</v>
      </c>
      <c r="S1459" s="15">
        <f t="shared" si="90"/>
        <v>42289.89634259259</v>
      </c>
      <c r="T1459" s="15">
        <f t="shared" si="91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5567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88"/>
        <v>0</v>
      </c>
      <c r="P1460">
        <f t="shared" si="89"/>
        <v>0</v>
      </c>
      <c r="Q1460" s="11" t="s">
        <v>8319</v>
      </c>
      <c r="R1460" t="s">
        <v>8338</v>
      </c>
      <c r="S1460" s="15">
        <f t="shared" si="90"/>
        <v>41831.705555555556</v>
      </c>
      <c r="T1460" s="15">
        <f t="shared" si="91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5568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88"/>
        <v>0</v>
      </c>
      <c r="P1461">
        <f t="shared" si="89"/>
        <v>0</v>
      </c>
      <c r="Q1461" s="11" t="s">
        <v>8319</v>
      </c>
      <c r="R1461" t="s">
        <v>8338</v>
      </c>
      <c r="S1461" s="15">
        <f t="shared" si="90"/>
        <v>42312.204814814817</v>
      </c>
      <c r="T1461" s="15">
        <f t="shared" si="91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5569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88"/>
        <v>0</v>
      </c>
      <c r="P1462">
        <f t="shared" si="89"/>
        <v>0</v>
      </c>
      <c r="Q1462" s="11" t="s">
        <v>8319</v>
      </c>
      <c r="R1462" t="s">
        <v>8338</v>
      </c>
      <c r="S1462" s="15">
        <f t="shared" si="90"/>
        <v>41915.896967592591</v>
      </c>
      <c r="T1462" s="15">
        <f t="shared" si="91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5570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88"/>
        <v>101</v>
      </c>
      <c r="P1463">
        <f t="shared" si="89"/>
        <v>44.67</v>
      </c>
      <c r="Q1463" s="11" t="s">
        <v>8319</v>
      </c>
      <c r="R1463" t="s">
        <v>8339</v>
      </c>
      <c r="S1463" s="15">
        <f t="shared" si="90"/>
        <v>41899.645300925928</v>
      </c>
      <c r="T1463" s="15">
        <f t="shared" si="91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5571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88"/>
        <v>109</v>
      </c>
      <c r="P1464">
        <f t="shared" si="89"/>
        <v>28.94</v>
      </c>
      <c r="Q1464" s="11" t="s">
        <v>8319</v>
      </c>
      <c r="R1464" t="s">
        <v>8339</v>
      </c>
      <c r="S1464" s="15">
        <f t="shared" si="90"/>
        <v>41344.662858796299</v>
      </c>
      <c r="T1464" s="15">
        <f t="shared" si="91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5572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88"/>
        <v>148</v>
      </c>
      <c r="P1465">
        <f t="shared" si="89"/>
        <v>35.44</v>
      </c>
      <c r="Q1465" s="11" t="s">
        <v>8319</v>
      </c>
      <c r="R1465" t="s">
        <v>8339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5573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88"/>
        <v>163</v>
      </c>
      <c r="P1466">
        <f t="shared" si="89"/>
        <v>34.869999999999997</v>
      </c>
      <c r="Q1466" s="11" t="s">
        <v>8319</v>
      </c>
      <c r="R1466" t="s">
        <v>8339</v>
      </c>
      <c r="S1466" s="15">
        <f t="shared" si="90"/>
        <v>41291.661550925928</v>
      </c>
      <c r="T1466" s="15">
        <f t="shared" si="91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5574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88"/>
        <v>456</v>
      </c>
      <c r="P1467">
        <f t="shared" si="89"/>
        <v>52.62</v>
      </c>
      <c r="Q1467" s="11" t="s">
        <v>8319</v>
      </c>
      <c r="R1467" t="s">
        <v>8339</v>
      </c>
      <c r="S1467" s="15">
        <f t="shared" si="90"/>
        <v>40959.734398148146</v>
      </c>
      <c r="T1467" s="15">
        <f t="shared" si="91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5575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88"/>
        <v>108</v>
      </c>
      <c r="P1468">
        <f t="shared" si="89"/>
        <v>69.599999999999994</v>
      </c>
      <c r="Q1468" s="11" t="s">
        <v>8319</v>
      </c>
      <c r="R1468" t="s">
        <v>8339</v>
      </c>
      <c r="S1468" s="15">
        <f t="shared" si="90"/>
        <v>42340.172060185185</v>
      </c>
      <c r="T1468" s="15">
        <f t="shared" si="91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5576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88"/>
        <v>115</v>
      </c>
      <c r="P1469">
        <f t="shared" si="89"/>
        <v>76.72</v>
      </c>
      <c r="Q1469" s="11" t="s">
        <v>8319</v>
      </c>
      <c r="R1469" t="s">
        <v>8339</v>
      </c>
      <c r="S1469" s="15">
        <f t="shared" si="90"/>
        <v>40933.80190972222</v>
      </c>
      <c r="T1469" s="15">
        <f t="shared" si="91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5577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88"/>
        <v>102</v>
      </c>
      <c r="P1470">
        <f t="shared" si="89"/>
        <v>33.19</v>
      </c>
      <c r="Q1470" s="11" t="s">
        <v>8319</v>
      </c>
      <c r="R1470" t="s">
        <v>8339</v>
      </c>
      <c r="S1470" s="15">
        <f t="shared" si="90"/>
        <v>40646.014456018522</v>
      </c>
      <c r="T1470" s="15">
        <f t="shared" si="91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5578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88"/>
        <v>108</v>
      </c>
      <c r="P1471">
        <f t="shared" si="89"/>
        <v>149.46</v>
      </c>
      <c r="Q1471" s="11" t="s">
        <v>8319</v>
      </c>
      <c r="R1471" t="s">
        <v>8339</v>
      </c>
      <c r="S1471" s="15">
        <f t="shared" si="90"/>
        <v>41290.598483796297</v>
      </c>
      <c r="T1471" s="15">
        <f t="shared" si="91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5579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88"/>
        <v>125</v>
      </c>
      <c r="P1472">
        <f t="shared" si="89"/>
        <v>23.17</v>
      </c>
      <c r="Q1472" s="11" t="s">
        <v>8319</v>
      </c>
      <c r="R1472" t="s">
        <v>8339</v>
      </c>
      <c r="S1472" s="15">
        <f t="shared" si="90"/>
        <v>41250.827118055553</v>
      </c>
      <c r="T1472" s="15">
        <f t="shared" si="91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5580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88"/>
        <v>104</v>
      </c>
      <c r="P1473">
        <f t="shared" si="89"/>
        <v>96.88</v>
      </c>
      <c r="Q1473" s="11" t="s">
        <v>8319</v>
      </c>
      <c r="R1473" t="s">
        <v>8339</v>
      </c>
      <c r="S1473" s="15">
        <f t="shared" si="90"/>
        <v>42073.957569444443</v>
      </c>
      <c r="T1473" s="15">
        <f t="shared" si="91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5581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ref="O1474:O1537" si="92">ROUND(E1474/D1474*100,0)</f>
        <v>139</v>
      </c>
      <c r="P1474">
        <f t="shared" si="89"/>
        <v>103.2</v>
      </c>
      <c r="Q1474" s="11" t="s">
        <v>8319</v>
      </c>
      <c r="R1474" t="s">
        <v>8339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5582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8319</v>
      </c>
      <c r="R1475" t="s">
        <v>8339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5583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92"/>
        <v>112</v>
      </c>
      <c r="P1476">
        <f t="shared" si="93"/>
        <v>44.32</v>
      </c>
      <c r="Q1476" s="11" t="s">
        <v>8319</v>
      </c>
      <c r="R1476" t="s">
        <v>8339</v>
      </c>
      <c r="S1476" s="15">
        <f t="shared" si="94"/>
        <v>41500.727916666663</v>
      </c>
      <c r="T1476" s="15">
        <f t="shared" si="95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5584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92"/>
        <v>189</v>
      </c>
      <c r="P1477">
        <f t="shared" si="93"/>
        <v>64.17</v>
      </c>
      <c r="Q1477" s="11" t="s">
        <v>8319</v>
      </c>
      <c r="R1477" t="s">
        <v>8339</v>
      </c>
      <c r="S1477" s="15">
        <f t="shared" si="94"/>
        <v>41960.722951388889</v>
      </c>
      <c r="T1477" s="15">
        <f t="shared" si="95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5585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92"/>
        <v>662</v>
      </c>
      <c r="P1478">
        <f t="shared" si="93"/>
        <v>43.33</v>
      </c>
      <c r="Q1478" s="11" t="s">
        <v>8319</v>
      </c>
      <c r="R1478" t="s">
        <v>8339</v>
      </c>
      <c r="S1478" s="15">
        <f t="shared" si="94"/>
        <v>40766.041921296295</v>
      </c>
      <c r="T1478" s="15">
        <f t="shared" si="95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5586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92"/>
        <v>111</v>
      </c>
      <c r="P1479">
        <f t="shared" si="93"/>
        <v>90.5</v>
      </c>
      <c r="Q1479" s="11" t="s">
        <v>8319</v>
      </c>
      <c r="R1479" t="s">
        <v>8339</v>
      </c>
      <c r="S1479" s="15">
        <f t="shared" si="94"/>
        <v>40840.615787037037</v>
      </c>
      <c r="T1479" s="15">
        <f t="shared" si="95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5587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92"/>
        <v>1182</v>
      </c>
      <c r="P1480">
        <f t="shared" si="93"/>
        <v>29.19</v>
      </c>
      <c r="Q1480" s="11" t="s">
        <v>8319</v>
      </c>
      <c r="R1480" t="s">
        <v>8339</v>
      </c>
      <c r="S1480" s="15">
        <f t="shared" si="94"/>
        <v>41394.871678240743</v>
      </c>
      <c r="T1480" s="15">
        <f t="shared" si="95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5588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92"/>
        <v>137</v>
      </c>
      <c r="P1481">
        <f t="shared" si="93"/>
        <v>30.96</v>
      </c>
      <c r="Q1481" s="11" t="s">
        <v>8319</v>
      </c>
      <c r="R1481" t="s">
        <v>8339</v>
      </c>
      <c r="S1481" s="15">
        <f t="shared" si="94"/>
        <v>41754.745243055557</v>
      </c>
      <c r="T1481" s="15">
        <f t="shared" si="95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5589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92"/>
        <v>117</v>
      </c>
      <c r="P1482">
        <f t="shared" si="93"/>
        <v>92.16</v>
      </c>
      <c r="Q1482" s="11" t="s">
        <v>8319</v>
      </c>
      <c r="R1482" t="s">
        <v>8339</v>
      </c>
      <c r="S1482" s="15">
        <f t="shared" si="94"/>
        <v>41464.934016203704</v>
      </c>
      <c r="T1482" s="15">
        <f t="shared" si="95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5590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92"/>
        <v>2</v>
      </c>
      <c r="P1483">
        <f t="shared" si="93"/>
        <v>17.5</v>
      </c>
      <c r="Q1483" s="11" t="s">
        <v>8319</v>
      </c>
      <c r="R1483" t="s">
        <v>8321</v>
      </c>
      <c r="S1483" s="15">
        <f t="shared" si="94"/>
        <v>41550.922974537039</v>
      </c>
      <c r="T1483" s="15">
        <f t="shared" si="95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5591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92"/>
        <v>0</v>
      </c>
      <c r="P1484">
        <f t="shared" si="93"/>
        <v>5</v>
      </c>
      <c r="Q1484" s="11" t="s">
        <v>8319</v>
      </c>
      <c r="R1484" t="s">
        <v>8321</v>
      </c>
      <c r="S1484" s="15">
        <f t="shared" si="94"/>
        <v>41136.85805555556</v>
      </c>
      <c r="T1484" s="15">
        <f t="shared" si="95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5592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92"/>
        <v>1</v>
      </c>
      <c r="P1485">
        <f t="shared" si="93"/>
        <v>25</v>
      </c>
      <c r="Q1485" s="11" t="s">
        <v>8319</v>
      </c>
      <c r="R1485" t="s">
        <v>8321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5593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92"/>
        <v>0</v>
      </c>
      <c r="P1486">
        <f t="shared" si="93"/>
        <v>0</v>
      </c>
      <c r="Q1486" s="11" t="s">
        <v>8319</v>
      </c>
      <c r="R1486" t="s">
        <v>8321</v>
      </c>
      <c r="S1486" s="15">
        <f t="shared" si="94"/>
        <v>41053.200960648144</v>
      </c>
      <c r="T1486" s="15">
        <f t="shared" si="95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5594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92"/>
        <v>2</v>
      </c>
      <c r="P1487">
        <f t="shared" si="93"/>
        <v>50</v>
      </c>
      <c r="Q1487" s="11" t="s">
        <v>8319</v>
      </c>
      <c r="R1487" t="s">
        <v>8321</v>
      </c>
      <c r="S1487" s="15">
        <f t="shared" si="94"/>
        <v>42130.795983796299</v>
      </c>
      <c r="T1487" s="15">
        <f t="shared" si="95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5595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92"/>
        <v>0</v>
      </c>
      <c r="P1488">
        <f t="shared" si="93"/>
        <v>16</v>
      </c>
      <c r="Q1488" s="11" t="s">
        <v>8319</v>
      </c>
      <c r="R1488" t="s">
        <v>8321</v>
      </c>
      <c r="S1488" s="15">
        <f t="shared" si="94"/>
        <v>42032.168530092589</v>
      </c>
      <c r="T1488" s="15">
        <f t="shared" si="95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5596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92"/>
        <v>0</v>
      </c>
      <c r="P1489">
        <f t="shared" si="93"/>
        <v>0</v>
      </c>
      <c r="Q1489" s="11" t="s">
        <v>8319</v>
      </c>
      <c r="R1489" t="s">
        <v>8321</v>
      </c>
      <c r="S1489" s="15">
        <f t="shared" si="94"/>
        <v>42554.917488425926</v>
      </c>
      <c r="T1489" s="15">
        <f t="shared" si="95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5597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92"/>
        <v>2</v>
      </c>
      <c r="P1490">
        <f t="shared" si="93"/>
        <v>60</v>
      </c>
      <c r="Q1490" s="11" t="s">
        <v>8319</v>
      </c>
      <c r="R1490" t="s">
        <v>8321</v>
      </c>
      <c r="S1490" s="15">
        <f t="shared" si="94"/>
        <v>41614.563194444447</v>
      </c>
      <c r="T1490" s="15">
        <f t="shared" si="95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5598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92"/>
        <v>0</v>
      </c>
      <c r="P1491">
        <f t="shared" si="93"/>
        <v>0</v>
      </c>
      <c r="Q1491" s="11" t="s">
        <v>8319</v>
      </c>
      <c r="R1491" t="s">
        <v>8321</v>
      </c>
      <c r="S1491" s="15">
        <f t="shared" si="94"/>
        <v>41198.611712962964</v>
      </c>
      <c r="T1491" s="15">
        <f t="shared" si="95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5599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92"/>
        <v>31</v>
      </c>
      <c r="P1492">
        <f t="shared" si="93"/>
        <v>47.11</v>
      </c>
      <c r="Q1492" s="11" t="s">
        <v>8319</v>
      </c>
      <c r="R1492" t="s">
        <v>8321</v>
      </c>
      <c r="S1492" s="15">
        <f t="shared" si="94"/>
        <v>41520.561041666668</v>
      </c>
      <c r="T1492" s="15">
        <f t="shared" si="95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5600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92"/>
        <v>8</v>
      </c>
      <c r="P1493">
        <f t="shared" si="93"/>
        <v>100</v>
      </c>
      <c r="Q1493" s="11" t="s">
        <v>8319</v>
      </c>
      <c r="R1493" t="s">
        <v>8321</v>
      </c>
      <c r="S1493" s="15">
        <f t="shared" si="94"/>
        <v>41991.713460648149</v>
      </c>
      <c r="T1493" s="15">
        <f t="shared" si="95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5601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92"/>
        <v>1</v>
      </c>
      <c r="P1494">
        <f t="shared" si="93"/>
        <v>15</v>
      </c>
      <c r="Q1494" s="11" t="s">
        <v>8319</v>
      </c>
      <c r="R1494" t="s">
        <v>8321</v>
      </c>
      <c r="S1494" s="15">
        <f t="shared" si="94"/>
        <v>40682.884791666671</v>
      </c>
      <c r="T1494" s="15">
        <f t="shared" si="95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5602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92"/>
        <v>0</v>
      </c>
      <c r="P1495">
        <f t="shared" si="93"/>
        <v>0</v>
      </c>
      <c r="Q1495" s="11" t="s">
        <v>8319</v>
      </c>
      <c r="R1495" t="s">
        <v>8321</v>
      </c>
      <c r="S1495" s="15">
        <f t="shared" si="94"/>
        <v>41411.866608796299</v>
      </c>
      <c r="T1495" s="15">
        <f t="shared" si="95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5603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92"/>
        <v>9</v>
      </c>
      <c r="P1496">
        <f t="shared" si="93"/>
        <v>40.450000000000003</v>
      </c>
      <c r="Q1496" s="11" t="s">
        <v>8319</v>
      </c>
      <c r="R1496" t="s">
        <v>8321</v>
      </c>
      <c r="S1496" s="15">
        <f t="shared" si="94"/>
        <v>42067.722372685181</v>
      </c>
      <c r="T1496" s="15">
        <f t="shared" si="95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5604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92"/>
        <v>0</v>
      </c>
      <c r="P1497">
        <f t="shared" si="93"/>
        <v>0</v>
      </c>
      <c r="Q1497" s="11" t="s">
        <v>8319</v>
      </c>
      <c r="R1497" t="s">
        <v>8321</v>
      </c>
      <c r="S1497" s="15">
        <f t="shared" si="94"/>
        <v>40752.789710648147</v>
      </c>
      <c r="T1497" s="15">
        <f t="shared" si="95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5605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92"/>
        <v>0</v>
      </c>
      <c r="P1498">
        <f t="shared" si="93"/>
        <v>0</v>
      </c>
      <c r="Q1498" s="11" t="s">
        <v>8319</v>
      </c>
      <c r="R1498" t="s">
        <v>8321</v>
      </c>
      <c r="S1498" s="15">
        <f t="shared" si="94"/>
        <v>41838.475219907406</v>
      </c>
      <c r="T1498" s="15">
        <f t="shared" si="95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5606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92"/>
        <v>0</v>
      </c>
      <c r="P1499">
        <f t="shared" si="93"/>
        <v>1</v>
      </c>
      <c r="Q1499" s="11" t="s">
        <v>8319</v>
      </c>
      <c r="R1499" t="s">
        <v>8321</v>
      </c>
      <c r="S1499" s="15">
        <f t="shared" si="94"/>
        <v>41444.64261574074</v>
      </c>
      <c r="T1499" s="15">
        <f t="shared" si="95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5607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92"/>
        <v>2</v>
      </c>
      <c r="P1500">
        <f t="shared" si="93"/>
        <v>19</v>
      </c>
      <c r="Q1500" s="11" t="s">
        <v>8319</v>
      </c>
      <c r="R1500" t="s">
        <v>8321</v>
      </c>
      <c r="S1500" s="15">
        <f t="shared" si="94"/>
        <v>41840.983541666668</v>
      </c>
      <c r="T1500" s="15">
        <f t="shared" si="95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5608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92"/>
        <v>0</v>
      </c>
      <c r="P1501">
        <f t="shared" si="93"/>
        <v>5</v>
      </c>
      <c r="Q1501" s="11" t="s">
        <v>8319</v>
      </c>
      <c r="R1501" t="s">
        <v>8321</v>
      </c>
      <c r="S1501" s="15">
        <f t="shared" si="94"/>
        <v>42527.007326388892</v>
      </c>
      <c r="T1501" s="15">
        <f t="shared" si="95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5609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92"/>
        <v>25</v>
      </c>
      <c r="P1502">
        <f t="shared" si="93"/>
        <v>46.73</v>
      </c>
      <c r="Q1502" s="11" t="s">
        <v>8319</v>
      </c>
      <c r="R1502" t="s">
        <v>8321</v>
      </c>
      <c r="S1502" s="15">
        <f t="shared" si="94"/>
        <v>41365.904594907406</v>
      </c>
      <c r="T1502" s="15">
        <f t="shared" si="95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5610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92"/>
        <v>166</v>
      </c>
      <c r="P1503">
        <f t="shared" si="93"/>
        <v>97.73</v>
      </c>
      <c r="Q1503" s="11" t="s">
        <v>8335</v>
      </c>
      <c r="R1503" t="s">
        <v>8336</v>
      </c>
      <c r="S1503" s="15">
        <f t="shared" si="94"/>
        <v>42163.583599537036</v>
      </c>
      <c r="T1503" s="15">
        <f t="shared" si="95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5611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92"/>
        <v>101</v>
      </c>
      <c r="P1504">
        <f t="shared" si="93"/>
        <v>67.84</v>
      </c>
      <c r="Q1504" s="11" t="s">
        <v>8335</v>
      </c>
      <c r="R1504" t="s">
        <v>8336</v>
      </c>
      <c r="S1504" s="15">
        <f t="shared" si="94"/>
        <v>42426.542592592596</v>
      </c>
      <c r="T1504" s="15">
        <f t="shared" si="95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5612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92"/>
        <v>108</v>
      </c>
      <c r="P1505">
        <f t="shared" si="93"/>
        <v>56.98</v>
      </c>
      <c r="Q1505" s="11" t="s">
        <v>8335</v>
      </c>
      <c r="R1505" t="s">
        <v>8336</v>
      </c>
      <c r="S1505" s="15">
        <f t="shared" si="94"/>
        <v>42606.347233796296</v>
      </c>
      <c r="T1505" s="15">
        <f t="shared" si="95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5613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92"/>
        <v>278</v>
      </c>
      <c r="P1506">
        <f t="shared" si="93"/>
        <v>67.16</v>
      </c>
      <c r="Q1506" s="11" t="s">
        <v>8335</v>
      </c>
      <c r="R1506" t="s">
        <v>8336</v>
      </c>
      <c r="S1506" s="15">
        <f t="shared" si="94"/>
        <v>41772.657685185186</v>
      </c>
      <c r="T1506" s="15">
        <f t="shared" si="95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5614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92"/>
        <v>104</v>
      </c>
      <c r="P1507">
        <f t="shared" si="93"/>
        <v>48.04</v>
      </c>
      <c r="Q1507" s="11" t="s">
        <v>8335</v>
      </c>
      <c r="R1507" t="s">
        <v>8336</v>
      </c>
      <c r="S1507" s="15">
        <f t="shared" si="94"/>
        <v>42414.44332175926</v>
      </c>
      <c r="T1507" s="15">
        <f t="shared" si="95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5615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92"/>
        <v>111</v>
      </c>
      <c r="P1508">
        <f t="shared" si="93"/>
        <v>38.86</v>
      </c>
      <c r="Q1508" s="11" t="s">
        <v>8335</v>
      </c>
      <c r="R1508" t="s">
        <v>8336</v>
      </c>
      <c r="S1508" s="15">
        <f t="shared" si="94"/>
        <v>41814.785925925928</v>
      </c>
      <c r="T1508" s="15">
        <f t="shared" si="95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5616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92"/>
        <v>215</v>
      </c>
      <c r="P1509">
        <f t="shared" si="93"/>
        <v>78.180000000000007</v>
      </c>
      <c r="Q1509" s="11" t="s">
        <v>8335</v>
      </c>
      <c r="R1509" t="s">
        <v>8336</v>
      </c>
      <c r="S1509" s="15">
        <f t="shared" si="94"/>
        <v>40254.450335648151</v>
      </c>
      <c r="T1509" s="15">
        <f t="shared" si="95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5617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92"/>
        <v>111</v>
      </c>
      <c r="P1510">
        <f t="shared" si="93"/>
        <v>97.11</v>
      </c>
      <c r="Q1510" s="11" t="s">
        <v>8335</v>
      </c>
      <c r="R1510" t="s">
        <v>8336</v>
      </c>
      <c r="S1510" s="15">
        <f t="shared" si="94"/>
        <v>41786.614363425928</v>
      </c>
      <c r="T1510" s="15">
        <f t="shared" si="95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5618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92"/>
        <v>124</v>
      </c>
      <c r="P1511">
        <f t="shared" si="93"/>
        <v>110.39</v>
      </c>
      <c r="Q1511" s="11" t="s">
        <v>8335</v>
      </c>
      <c r="R1511" t="s">
        <v>8336</v>
      </c>
      <c r="S1511" s="15">
        <f t="shared" si="94"/>
        <v>42751.533391203702</v>
      </c>
      <c r="T1511" s="15">
        <f t="shared" si="95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5619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92"/>
        <v>101</v>
      </c>
      <c r="P1512">
        <f t="shared" si="93"/>
        <v>39.92</v>
      </c>
      <c r="Q1512" s="11" t="s">
        <v>8335</v>
      </c>
      <c r="R1512" t="s">
        <v>8336</v>
      </c>
      <c r="S1512" s="15">
        <f t="shared" si="94"/>
        <v>41809.385162037033</v>
      </c>
      <c r="T1512" s="15">
        <f t="shared" si="95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5620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92"/>
        <v>112</v>
      </c>
      <c r="P1513">
        <f t="shared" si="93"/>
        <v>75.98</v>
      </c>
      <c r="Q1513" s="11" t="s">
        <v>8335</v>
      </c>
      <c r="R1513" t="s">
        <v>8336</v>
      </c>
      <c r="S1513" s="15">
        <f t="shared" si="94"/>
        <v>42296.583379629628</v>
      </c>
      <c r="T1513" s="15">
        <f t="shared" si="95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5621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92"/>
        <v>559</v>
      </c>
      <c r="P1514">
        <f t="shared" si="93"/>
        <v>58.38</v>
      </c>
      <c r="Q1514" s="11" t="s">
        <v>8335</v>
      </c>
      <c r="R1514" t="s">
        <v>8336</v>
      </c>
      <c r="S1514" s="15">
        <f t="shared" si="94"/>
        <v>42741.684479166666</v>
      </c>
      <c r="T1514" s="15">
        <f t="shared" si="95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5622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92"/>
        <v>150</v>
      </c>
      <c r="P1515">
        <f t="shared" si="93"/>
        <v>55.82</v>
      </c>
      <c r="Q1515" s="11" t="s">
        <v>8335</v>
      </c>
      <c r="R1515" t="s">
        <v>8336</v>
      </c>
      <c r="S1515" s="15">
        <f t="shared" si="94"/>
        <v>41806.637337962966</v>
      </c>
      <c r="T1515" s="15">
        <f t="shared" si="95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5623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92"/>
        <v>106</v>
      </c>
      <c r="P1516">
        <f t="shared" si="93"/>
        <v>151.24</v>
      </c>
      <c r="Q1516" s="11" t="s">
        <v>8335</v>
      </c>
      <c r="R1516" t="s">
        <v>8336</v>
      </c>
      <c r="S1516" s="15">
        <f t="shared" si="94"/>
        <v>42234.597685185188</v>
      </c>
      <c r="T1516" s="15">
        <f t="shared" si="95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5624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92"/>
        <v>157</v>
      </c>
      <c r="P1517">
        <f t="shared" si="93"/>
        <v>849.67</v>
      </c>
      <c r="Q1517" s="11" t="s">
        <v>8335</v>
      </c>
      <c r="R1517" t="s">
        <v>8336</v>
      </c>
      <c r="S1517" s="15">
        <f t="shared" si="94"/>
        <v>42415.253437499996</v>
      </c>
      <c r="T1517" s="15">
        <f t="shared" si="95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5625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92"/>
        <v>109</v>
      </c>
      <c r="P1518">
        <f t="shared" si="93"/>
        <v>159.24</v>
      </c>
      <c r="Q1518" s="11" t="s">
        <v>8335</v>
      </c>
      <c r="R1518" t="s">
        <v>8336</v>
      </c>
      <c r="S1518" s="15">
        <f t="shared" si="94"/>
        <v>42619.466342592597</v>
      </c>
      <c r="T1518" s="15">
        <f t="shared" si="95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5626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92"/>
        <v>162</v>
      </c>
      <c r="P1519">
        <f t="shared" si="93"/>
        <v>39.51</v>
      </c>
      <c r="Q1519" s="11" t="s">
        <v>8335</v>
      </c>
      <c r="R1519" t="s">
        <v>8336</v>
      </c>
      <c r="S1519" s="15">
        <f t="shared" si="94"/>
        <v>41948.56658564815</v>
      </c>
      <c r="T1519" s="15">
        <f t="shared" si="95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5627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92"/>
        <v>205</v>
      </c>
      <c r="P1520">
        <f t="shared" si="93"/>
        <v>130.53</v>
      </c>
      <c r="Q1520" s="11" t="s">
        <v>8335</v>
      </c>
      <c r="R1520" t="s">
        <v>8336</v>
      </c>
      <c r="S1520" s="15">
        <f t="shared" si="94"/>
        <v>41760.8200462963</v>
      </c>
      <c r="T1520" s="15">
        <f t="shared" si="95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5628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92"/>
        <v>103</v>
      </c>
      <c r="P1521">
        <f t="shared" si="93"/>
        <v>64.16</v>
      </c>
      <c r="Q1521" s="11" t="s">
        <v>8335</v>
      </c>
      <c r="R1521" t="s">
        <v>8336</v>
      </c>
      <c r="S1521" s="15">
        <f t="shared" si="94"/>
        <v>41782.741701388892</v>
      </c>
      <c r="T1521" s="15">
        <f t="shared" si="95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5629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92"/>
        <v>103</v>
      </c>
      <c r="P1522">
        <f t="shared" si="93"/>
        <v>111.53</v>
      </c>
      <c r="Q1522" s="11" t="s">
        <v>8335</v>
      </c>
      <c r="R1522" t="s">
        <v>8336</v>
      </c>
      <c r="S1522" s="15">
        <f t="shared" si="94"/>
        <v>41955.857789351852</v>
      </c>
      <c r="T1522" s="15">
        <f t="shared" si="95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5630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92"/>
        <v>107</v>
      </c>
      <c r="P1523">
        <f t="shared" si="93"/>
        <v>170.45</v>
      </c>
      <c r="Q1523" s="11" t="s">
        <v>8335</v>
      </c>
      <c r="R1523" t="s">
        <v>8336</v>
      </c>
      <c r="S1523" s="15">
        <f t="shared" si="94"/>
        <v>42493.167719907404</v>
      </c>
      <c r="T1523" s="15">
        <f t="shared" si="95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5631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92"/>
        <v>139</v>
      </c>
      <c r="P1524">
        <f t="shared" si="93"/>
        <v>133.74</v>
      </c>
      <c r="Q1524" s="11" t="s">
        <v>8335</v>
      </c>
      <c r="R1524" t="s">
        <v>8336</v>
      </c>
      <c r="S1524" s="15">
        <f t="shared" si="94"/>
        <v>41899.830312500002</v>
      </c>
      <c r="T1524" s="15">
        <f t="shared" si="95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5632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92"/>
        <v>125</v>
      </c>
      <c r="P1525">
        <f t="shared" si="93"/>
        <v>95.83</v>
      </c>
      <c r="Q1525" s="11" t="s">
        <v>8335</v>
      </c>
      <c r="R1525" t="s">
        <v>8336</v>
      </c>
      <c r="S1525" s="15">
        <f t="shared" si="94"/>
        <v>41964.751342592594</v>
      </c>
      <c r="T1525" s="15">
        <f t="shared" si="95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5633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92"/>
        <v>207</v>
      </c>
      <c r="P1526">
        <f t="shared" si="93"/>
        <v>221.79</v>
      </c>
      <c r="Q1526" s="11" t="s">
        <v>8335</v>
      </c>
      <c r="R1526" t="s">
        <v>8336</v>
      </c>
      <c r="S1526" s="15">
        <f t="shared" si="94"/>
        <v>42756.501041666663</v>
      </c>
      <c r="T1526" s="15">
        <f t="shared" si="95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5634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92"/>
        <v>174</v>
      </c>
      <c r="P1527">
        <f t="shared" si="93"/>
        <v>32.32</v>
      </c>
      <c r="Q1527" s="11" t="s">
        <v>8335</v>
      </c>
      <c r="R1527" t="s">
        <v>8336</v>
      </c>
      <c r="S1527" s="15">
        <f t="shared" si="94"/>
        <v>42570.702986111108</v>
      </c>
      <c r="T1527" s="15">
        <f t="shared" si="95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5635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92"/>
        <v>120</v>
      </c>
      <c r="P1528">
        <f t="shared" si="93"/>
        <v>98.84</v>
      </c>
      <c r="Q1528" s="11" t="s">
        <v>8335</v>
      </c>
      <c r="R1528" t="s">
        <v>8336</v>
      </c>
      <c r="S1528" s="15">
        <f t="shared" si="94"/>
        <v>42339.276006944448</v>
      </c>
      <c r="T1528" s="15">
        <f t="shared" si="95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5636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92"/>
        <v>110</v>
      </c>
      <c r="P1529">
        <f t="shared" si="93"/>
        <v>55.22</v>
      </c>
      <c r="Q1529" s="11" t="s">
        <v>8335</v>
      </c>
      <c r="R1529" t="s">
        <v>8336</v>
      </c>
      <c r="S1529" s="15">
        <f t="shared" si="94"/>
        <v>42780.600532407407</v>
      </c>
      <c r="T1529" s="15">
        <f t="shared" si="95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5637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92"/>
        <v>282</v>
      </c>
      <c r="P1530">
        <f t="shared" si="93"/>
        <v>52.79</v>
      </c>
      <c r="Q1530" s="11" t="s">
        <v>8335</v>
      </c>
      <c r="R1530" t="s">
        <v>8336</v>
      </c>
      <c r="S1530" s="15">
        <f t="shared" si="94"/>
        <v>42736.732893518521</v>
      </c>
      <c r="T1530" s="15">
        <f t="shared" si="95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5638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92"/>
        <v>101</v>
      </c>
      <c r="P1531">
        <f t="shared" si="93"/>
        <v>135.66999999999999</v>
      </c>
      <c r="Q1531" s="11" t="s">
        <v>8335</v>
      </c>
      <c r="R1531" t="s">
        <v>8336</v>
      </c>
      <c r="S1531" s="15">
        <f t="shared" si="94"/>
        <v>42052.628703703704</v>
      </c>
      <c r="T1531" s="15">
        <f t="shared" si="95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5639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92"/>
        <v>135</v>
      </c>
      <c r="P1532">
        <f t="shared" si="93"/>
        <v>53.99</v>
      </c>
      <c r="Q1532" s="11" t="s">
        <v>8335</v>
      </c>
      <c r="R1532" t="s">
        <v>8336</v>
      </c>
      <c r="S1532" s="15">
        <f t="shared" si="94"/>
        <v>42275.767303240747</v>
      </c>
      <c r="T1532" s="15">
        <f t="shared" si="95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5640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92"/>
        <v>176</v>
      </c>
      <c r="P1533">
        <f t="shared" si="93"/>
        <v>56.64</v>
      </c>
      <c r="Q1533" s="11" t="s">
        <v>8335</v>
      </c>
      <c r="R1533" t="s">
        <v>8336</v>
      </c>
      <c r="S1533" s="15">
        <f t="shared" si="94"/>
        <v>41941.802384259259</v>
      </c>
      <c r="T1533" s="15">
        <f t="shared" si="95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5641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92"/>
        <v>484</v>
      </c>
      <c r="P1534">
        <f t="shared" si="93"/>
        <v>82.32</v>
      </c>
      <c r="Q1534" s="11" t="s">
        <v>8335</v>
      </c>
      <c r="R1534" t="s">
        <v>8336</v>
      </c>
      <c r="S1534" s="15">
        <f t="shared" si="94"/>
        <v>42391.475289351853</v>
      </c>
      <c r="T1534" s="15">
        <f t="shared" si="95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5642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92"/>
        <v>145</v>
      </c>
      <c r="P1535">
        <f t="shared" si="93"/>
        <v>88.26</v>
      </c>
      <c r="Q1535" s="11" t="s">
        <v>8335</v>
      </c>
      <c r="R1535" t="s">
        <v>8336</v>
      </c>
      <c r="S1535" s="15">
        <f t="shared" si="94"/>
        <v>42443.00204861111</v>
      </c>
      <c r="T1535" s="15">
        <f t="shared" si="95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5643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92"/>
        <v>418</v>
      </c>
      <c r="P1536">
        <f t="shared" si="93"/>
        <v>84.91</v>
      </c>
      <c r="Q1536" s="11" t="s">
        <v>8335</v>
      </c>
      <c r="R1536" t="s">
        <v>8336</v>
      </c>
      <c r="S1536" s="15">
        <f t="shared" si="94"/>
        <v>42221.67432870371</v>
      </c>
      <c r="T1536" s="15">
        <f t="shared" si="95"/>
        <v>42251.67432870371</v>
      </c>
    </row>
    <row r="1537" spans="1:20" ht="58" hidden="1" x14ac:dyDescent="0.35">
      <c r="A1537">
        <v>1535</v>
      </c>
      <c r="B1537" s="9" t="s">
        <v>1536</v>
      </c>
      <c r="C1537" s="3" t="s">
        <v>5644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92"/>
        <v>132</v>
      </c>
      <c r="P1537">
        <f t="shared" si="93"/>
        <v>48.15</v>
      </c>
      <c r="Q1537" s="11" t="s">
        <v>8335</v>
      </c>
      <c r="R1537" t="s">
        <v>8336</v>
      </c>
      <c r="S1537" s="15">
        <f t="shared" si="94"/>
        <v>42484.829062500001</v>
      </c>
      <c r="T1537" s="15">
        <f t="shared" si="95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5645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ref="O1538:O1601" si="96">ROUND(E1538/D1538*100,0)</f>
        <v>250</v>
      </c>
      <c r="P1538">
        <f t="shared" si="93"/>
        <v>66.02</v>
      </c>
      <c r="Q1538" s="11" t="s">
        <v>8335</v>
      </c>
      <c r="R1538" t="s">
        <v>8336</v>
      </c>
      <c r="S1538" s="15">
        <f t="shared" si="94"/>
        <v>42213.802199074074</v>
      </c>
      <c r="T1538" s="15">
        <f t="shared" si="95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5646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8335</v>
      </c>
      <c r="R1539" t="s">
        <v>8336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5647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96"/>
        <v>103</v>
      </c>
      <c r="P1540">
        <f t="shared" si="97"/>
        <v>156.16999999999999</v>
      </c>
      <c r="Q1540" s="11" t="s">
        <v>8335</v>
      </c>
      <c r="R1540" t="s">
        <v>8336</v>
      </c>
      <c r="S1540" s="15">
        <f t="shared" si="98"/>
        <v>41981.782060185185</v>
      </c>
      <c r="T1540" s="15">
        <f t="shared" si="99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5648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96"/>
        <v>136</v>
      </c>
      <c r="P1541">
        <f t="shared" si="97"/>
        <v>95.76</v>
      </c>
      <c r="Q1541" s="11" t="s">
        <v>8335</v>
      </c>
      <c r="R1541" t="s">
        <v>8336</v>
      </c>
      <c r="S1541" s="15">
        <f t="shared" si="98"/>
        <v>42705.919201388882</v>
      </c>
      <c r="T1541" s="15">
        <f t="shared" si="99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5649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96"/>
        <v>118</v>
      </c>
      <c r="P1542">
        <f t="shared" si="97"/>
        <v>180.41</v>
      </c>
      <c r="Q1542" s="11" t="s">
        <v>8335</v>
      </c>
      <c r="R1542" t="s">
        <v>8336</v>
      </c>
      <c r="S1542" s="15">
        <f t="shared" si="98"/>
        <v>41939.00712962963</v>
      </c>
      <c r="T1542" s="15">
        <f t="shared" si="99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5650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96"/>
        <v>0</v>
      </c>
      <c r="P1543">
        <f t="shared" si="97"/>
        <v>3</v>
      </c>
      <c r="Q1543" s="11" t="s">
        <v>8335</v>
      </c>
      <c r="R1543" t="s">
        <v>8340</v>
      </c>
      <c r="S1543" s="15">
        <f t="shared" si="98"/>
        <v>41974.712245370371</v>
      </c>
      <c r="T1543" s="15">
        <f t="shared" si="99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5651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96"/>
        <v>4</v>
      </c>
      <c r="P1544">
        <f t="shared" si="97"/>
        <v>20</v>
      </c>
      <c r="Q1544" s="11" t="s">
        <v>8335</v>
      </c>
      <c r="R1544" t="s">
        <v>8340</v>
      </c>
      <c r="S1544" s="15">
        <f t="shared" si="98"/>
        <v>42170.996527777781</v>
      </c>
      <c r="T1544" s="15">
        <f t="shared" si="99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5652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96"/>
        <v>0</v>
      </c>
      <c r="P1545">
        <f t="shared" si="97"/>
        <v>10</v>
      </c>
      <c r="Q1545" s="11" t="s">
        <v>8335</v>
      </c>
      <c r="R1545" t="s">
        <v>8340</v>
      </c>
      <c r="S1545" s="15">
        <f t="shared" si="98"/>
        <v>41935.509652777779</v>
      </c>
      <c r="T1545" s="15">
        <f t="shared" si="99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5653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96"/>
        <v>0</v>
      </c>
      <c r="P1546">
        <f t="shared" si="97"/>
        <v>0</v>
      </c>
      <c r="Q1546" s="11" t="s">
        <v>8335</v>
      </c>
      <c r="R1546" t="s">
        <v>8340</v>
      </c>
      <c r="S1546" s="15">
        <f t="shared" si="98"/>
        <v>42053.051203703704</v>
      </c>
      <c r="T1546" s="15">
        <f t="shared" si="99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5654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96"/>
        <v>0</v>
      </c>
      <c r="P1547">
        <f t="shared" si="97"/>
        <v>1</v>
      </c>
      <c r="Q1547" s="11" t="s">
        <v>8335</v>
      </c>
      <c r="R1547" t="s">
        <v>8340</v>
      </c>
      <c r="S1547" s="15">
        <f t="shared" si="98"/>
        <v>42031.884652777779</v>
      </c>
      <c r="T1547" s="15">
        <f t="shared" si="99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5655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96"/>
        <v>29</v>
      </c>
      <c r="P1548">
        <f t="shared" si="97"/>
        <v>26.27</v>
      </c>
      <c r="Q1548" s="11" t="s">
        <v>8335</v>
      </c>
      <c r="R1548" t="s">
        <v>8340</v>
      </c>
      <c r="S1548" s="15">
        <f t="shared" si="98"/>
        <v>41839.212951388887</v>
      </c>
      <c r="T1548" s="15">
        <f t="shared" si="99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5656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96"/>
        <v>0</v>
      </c>
      <c r="P1549">
        <f t="shared" si="97"/>
        <v>0</v>
      </c>
      <c r="Q1549" s="11" t="s">
        <v>8335</v>
      </c>
      <c r="R1549" t="s">
        <v>8340</v>
      </c>
      <c r="S1549" s="15">
        <f t="shared" si="98"/>
        <v>42782.426875000005</v>
      </c>
      <c r="T1549" s="15">
        <f t="shared" si="99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5657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96"/>
        <v>9</v>
      </c>
      <c r="P1550">
        <f t="shared" si="97"/>
        <v>60</v>
      </c>
      <c r="Q1550" s="11" t="s">
        <v>8335</v>
      </c>
      <c r="R1550" t="s">
        <v>8340</v>
      </c>
      <c r="S1550" s="15">
        <f t="shared" si="98"/>
        <v>42286.88217592593</v>
      </c>
      <c r="T1550" s="15">
        <f t="shared" si="99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5658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96"/>
        <v>34</v>
      </c>
      <c r="P1551">
        <f t="shared" si="97"/>
        <v>28.33</v>
      </c>
      <c r="Q1551" s="11" t="s">
        <v>8335</v>
      </c>
      <c r="R1551" t="s">
        <v>8340</v>
      </c>
      <c r="S1551" s="15">
        <f t="shared" si="98"/>
        <v>42281.136099537034</v>
      </c>
      <c r="T1551" s="15">
        <f t="shared" si="99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5659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96"/>
        <v>13</v>
      </c>
      <c r="P1552">
        <f t="shared" si="97"/>
        <v>14.43</v>
      </c>
      <c r="Q1552" s="11" t="s">
        <v>8335</v>
      </c>
      <c r="R1552" t="s">
        <v>8340</v>
      </c>
      <c r="S1552" s="15">
        <f t="shared" si="98"/>
        <v>42472.449467592596</v>
      </c>
      <c r="T1552" s="15">
        <f t="shared" si="99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5660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96"/>
        <v>0</v>
      </c>
      <c r="P1553">
        <f t="shared" si="97"/>
        <v>0</v>
      </c>
      <c r="Q1553" s="11" t="s">
        <v>8335</v>
      </c>
      <c r="R1553" t="s">
        <v>8340</v>
      </c>
      <c r="S1553" s="15">
        <f t="shared" si="98"/>
        <v>42121.824525462958</v>
      </c>
      <c r="T1553" s="15">
        <f t="shared" si="99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5661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96"/>
        <v>49</v>
      </c>
      <c r="P1554">
        <f t="shared" si="97"/>
        <v>132.19</v>
      </c>
      <c r="Q1554" s="11" t="s">
        <v>8335</v>
      </c>
      <c r="R1554" t="s">
        <v>8340</v>
      </c>
      <c r="S1554" s="15">
        <f t="shared" si="98"/>
        <v>41892.688750000001</v>
      </c>
      <c r="T1554" s="15">
        <f t="shared" si="99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5662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96"/>
        <v>0</v>
      </c>
      <c r="P1555">
        <f t="shared" si="97"/>
        <v>0</v>
      </c>
      <c r="Q1555" s="11" t="s">
        <v>8335</v>
      </c>
      <c r="R1555" t="s">
        <v>8340</v>
      </c>
      <c r="S1555" s="15">
        <f t="shared" si="98"/>
        <v>42219.282951388886</v>
      </c>
      <c r="T1555" s="15">
        <f t="shared" si="99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5663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96"/>
        <v>0</v>
      </c>
      <c r="P1556">
        <f t="shared" si="97"/>
        <v>0</v>
      </c>
      <c r="Q1556" s="11" t="s">
        <v>8335</v>
      </c>
      <c r="R1556" t="s">
        <v>8340</v>
      </c>
      <c r="S1556" s="15">
        <f t="shared" si="98"/>
        <v>42188.252199074079</v>
      </c>
      <c r="T1556" s="15">
        <f t="shared" si="99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5664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96"/>
        <v>0</v>
      </c>
      <c r="P1557">
        <f t="shared" si="97"/>
        <v>0</v>
      </c>
      <c r="Q1557" s="11" t="s">
        <v>8335</v>
      </c>
      <c r="R1557" t="s">
        <v>8340</v>
      </c>
      <c r="S1557" s="15">
        <f t="shared" si="98"/>
        <v>42241.613796296297</v>
      </c>
      <c r="T1557" s="15">
        <f t="shared" si="99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5665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96"/>
        <v>45</v>
      </c>
      <c r="P1558">
        <f t="shared" si="97"/>
        <v>56.42</v>
      </c>
      <c r="Q1558" s="11" t="s">
        <v>8335</v>
      </c>
      <c r="R1558" t="s">
        <v>8340</v>
      </c>
      <c r="S1558" s="15">
        <f t="shared" si="98"/>
        <v>42525.153055555551</v>
      </c>
      <c r="T1558" s="15">
        <f t="shared" si="99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5666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96"/>
        <v>4</v>
      </c>
      <c r="P1559">
        <f t="shared" si="97"/>
        <v>100</v>
      </c>
      <c r="Q1559" s="11" t="s">
        <v>8335</v>
      </c>
      <c r="R1559" t="s">
        <v>8340</v>
      </c>
      <c r="S1559" s="15">
        <f t="shared" si="98"/>
        <v>41871.65315972222</v>
      </c>
      <c r="T1559" s="15">
        <f t="shared" si="99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5667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96"/>
        <v>5</v>
      </c>
      <c r="P1560">
        <f t="shared" si="97"/>
        <v>11.67</v>
      </c>
      <c r="Q1560" s="11" t="s">
        <v>8335</v>
      </c>
      <c r="R1560" t="s">
        <v>8340</v>
      </c>
      <c r="S1560" s="15">
        <f t="shared" si="98"/>
        <v>42185.397673611107</v>
      </c>
      <c r="T1560" s="15">
        <f t="shared" si="99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5668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96"/>
        <v>0</v>
      </c>
      <c r="P1561">
        <f t="shared" si="97"/>
        <v>50</v>
      </c>
      <c r="Q1561" s="11" t="s">
        <v>8335</v>
      </c>
      <c r="R1561" t="s">
        <v>8340</v>
      </c>
      <c r="S1561" s="15">
        <f t="shared" si="98"/>
        <v>42108.05322916666</v>
      </c>
      <c r="T1561" s="15">
        <f t="shared" si="99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5669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96"/>
        <v>4</v>
      </c>
      <c r="P1562">
        <f t="shared" si="97"/>
        <v>23.5</v>
      </c>
      <c r="Q1562" s="11" t="s">
        <v>8335</v>
      </c>
      <c r="R1562" t="s">
        <v>8340</v>
      </c>
      <c r="S1562" s="15">
        <f t="shared" si="98"/>
        <v>41936.020752314813</v>
      </c>
      <c r="T1562" s="15">
        <f t="shared" si="99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5670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96"/>
        <v>1</v>
      </c>
      <c r="P1563">
        <f t="shared" si="97"/>
        <v>67</v>
      </c>
      <c r="Q1563" s="11" t="s">
        <v>8319</v>
      </c>
      <c r="R1563" t="s">
        <v>8341</v>
      </c>
      <c r="S1563" s="15">
        <f t="shared" si="98"/>
        <v>41555.041701388887</v>
      </c>
      <c r="T1563" s="15">
        <f t="shared" si="99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5671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96"/>
        <v>0</v>
      </c>
      <c r="P1564">
        <f t="shared" si="97"/>
        <v>0</v>
      </c>
      <c r="Q1564" s="11" t="s">
        <v>8319</v>
      </c>
      <c r="R1564" t="s">
        <v>8341</v>
      </c>
      <c r="S1564" s="15">
        <f t="shared" si="98"/>
        <v>40079.566157407404</v>
      </c>
      <c r="T1564" s="15">
        <f t="shared" si="99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5672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96"/>
        <v>1</v>
      </c>
      <c r="P1565">
        <f t="shared" si="97"/>
        <v>42.5</v>
      </c>
      <c r="Q1565" s="11" t="s">
        <v>8319</v>
      </c>
      <c r="R1565" t="s">
        <v>8341</v>
      </c>
      <c r="S1565" s="15">
        <f t="shared" si="98"/>
        <v>41652.742488425924</v>
      </c>
      <c r="T1565" s="15">
        <f t="shared" si="99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5673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96"/>
        <v>0</v>
      </c>
      <c r="P1566">
        <f t="shared" si="97"/>
        <v>10</v>
      </c>
      <c r="Q1566" s="11" t="s">
        <v>8319</v>
      </c>
      <c r="R1566" t="s">
        <v>8341</v>
      </c>
      <c r="S1566" s="15">
        <f t="shared" si="98"/>
        <v>42121.367002314815</v>
      </c>
      <c r="T1566" s="15">
        <f t="shared" si="99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5674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96"/>
        <v>3</v>
      </c>
      <c r="P1567">
        <f t="shared" si="97"/>
        <v>100</v>
      </c>
      <c r="Q1567" s="11" t="s">
        <v>8319</v>
      </c>
      <c r="R1567" t="s">
        <v>8341</v>
      </c>
      <c r="S1567" s="15">
        <f t="shared" si="98"/>
        <v>40672.729872685188</v>
      </c>
      <c r="T1567" s="15">
        <f t="shared" si="99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5675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96"/>
        <v>21</v>
      </c>
      <c r="P1568">
        <f t="shared" si="97"/>
        <v>108.05</v>
      </c>
      <c r="Q1568" s="11" t="s">
        <v>8319</v>
      </c>
      <c r="R1568" t="s">
        <v>8341</v>
      </c>
      <c r="S1568" s="15">
        <f t="shared" si="98"/>
        <v>42549.916712962964</v>
      </c>
      <c r="T1568" s="15">
        <f t="shared" si="99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5676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96"/>
        <v>4</v>
      </c>
      <c r="P1569">
        <f t="shared" si="97"/>
        <v>26.92</v>
      </c>
      <c r="Q1569" s="11" t="s">
        <v>8319</v>
      </c>
      <c r="R1569" t="s">
        <v>8341</v>
      </c>
      <c r="S1569" s="15">
        <f t="shared" si="98"/>
        <v>41671.936863425923</v>
      </c>
      <c r="T1569" s="15">
        <f t="shared" si="99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5677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96"/>
        <v>14</v>
      </c>
      <c r="P1570">
        <f t="shared" si="97"/>
        <v>155</v>
      </c>
      <c r="Q1570" s="11" t="s">
        <v>8319</v>
      </c>
      <c r="R1570" t="s">
        <v>8341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5678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96"/>
        <v>0</v>
      </c>
      <c r="P1571">
        <f t="shared" si="97"/>
        <v>0</v>
      </c>
      <c r="Q1571" s="11" t="s">
        <v>8319</v>
      </c>
      <c r="R1571" t="s">
        <v>8341</v>
      </c>
      <c r="S1571" s="15">
        <f t="shared" si="98"/>
        <v>41389.679560185185</v>
      </c>
      <c r="T1571" s="15">
        <f t="shared" si="99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5679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96"/>
        <v>41</v>
      </c>
      <c r="P1572">
        <f t="shared" si="97"/>
        <v>47.77</v>
      </c>
      <c r="Q1572" s="11" t="s">
        <v>8319</v>
      </c>
      <c r="R1572" t="s">
        <v>8341</v>
      </c>
      <c r="S1572" s="15">
        <f t="shared" si="98"/>
        <v>42438.813449074078</v>
      </c>
      <c r="T1572" s="15">
        <f t="shared" si="99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5680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96"/>
        <v>1</v>
      </c>
      <c r="P1573">
        <f t="shared" si="97"/>
        <v>20</v>
      </c>
      <c r="Q1573" s="11" t="s">
        <v>8319</v>
      </c>
      <c r="R1573" t="s">
        <v>8341</v>
      </c>
      <c r="S1573" s="15">
        <f t="shared" si="98"/>
        <v>42144.769479166673</v>
      </c>
      <c r="T1573" s="15">
        <f t="shared" si="99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5681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96"/>
        <v>5</v>
      </c>
      <c r="P1574">
        <f t="shared" si="97"/>
        <v>41.67</v>
      </c>
      <c r="Q1574" s="11" t="s">
        <v>8319</v>
      </c>
      <c r="R1574" t="s">
        <v>8341</v>
      </c>
      <c r="S1574" s="15">
        <f t="shared" si="98"/>
        <v>42404.033090277779</v>
      </c>
      <c r="T1574" s="15">
        <f t="shared" si="99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5682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96"/>
        <v>2</v>
      </c>
      <c r="P1575">
        <f t="shared" si="97"/>
        <v>74.33</v>
      </c>
      <c r="Q1575" s="11" t="s">
        <v>8319</v>
      </c>
      <c r="R1575" t="s">
        <v>8341</v>
      </c>
      <c r="S1575" s="15">
        <f t="shared" si="98"/>
        <v>42786.000023148154</v>
      </c>
      <c r="T1575" s="15">
        <f t="shared" si="99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5683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96"/>
        <v>5</v>
      </c>
      <c r="P1576">
        <f t="shared" si="97"/>
        <v>84.33</v>
      </c>
      <c r="Q1576" s="11" t="s">
        <v>8319</v>
      </c>
      <c r="R1576" t="s">
        <v>8341</v>
      </c>
      <c r="S1576" s="15">
        <f t="shared" si="98"/>
        <v>42017.927418981482</v>
      </c>
      <c r="T1576" s="15">
        <f t="shared" si="99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5684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96"/>
        <v>23</v>
      </c>
      <c r="P1577">
        <f t="shared" si="97"/>
        <v>65.459999999999994</v>
      </c>
      <c r="Q1577" s="11" t="s">
        <v>8319</v>
      </c>
      <c r="R1577" t="s">
        <v>8341</v>
      </c>
      <c r="S1577" s="15">
        <f t="shared" si="98"/>
        <v>41799.524259259262</v>
      </c>
      <c r="T1577" s="15">
        <f t="shared" si="99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5685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96"/>
        <v>13</v>
      </c>
      <c r="P1578">
        <f t="shared" si="97"/>
        <v>65</v>
      </c>
      <c r="Q1578" s="11" t="s">
        <v>8319</v>
      </c>
      <c r="R1578" t="s">
        <v>8341</v>
      </c>
      <c r="S1578" s="15">
        <f t="shared" si="98"/>
        <v>42140.879259259258</v>
      </c>
      <c r="T1578" s="15">
        <f t="shared" si="99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5686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96"/>
        <v>1</v>
      </c>
      <c r="P1579">
        <f t="shared" si="97"/>
        <v>27.5</v>
      </c>
      <c r="Q1579" s="11" t="s">
        <v>8319</v>
      </c>
      <c r="R1579" t="s">
        <v>8341</v>
      </c>
      <c r="S1579" s="15">
        <f t="shared" si="98"/>
        <v>41054.847777777781</v>
      </c>
      <c r="T1579" s="15">
        <f t="shared" si="99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5687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96"/>
        <v>11</v>
      </c>
      <c r="P1580">
        <f t="shared" si="97"/>
        <v>51.25</v>
      </c>
      <c r="Q1580" s="11" t="s">
        <v>8319</v>
      </c>
      <c r="R1580" t="s">
        <v>8341</v>
      </c>
      <c r="S1580" s="15">
        <f t="shared" si="98"/>
        <v>40399.065868055557</v>
      </c>
      <c r="T1580" s="15">
        <f t="shared" si="99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5688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96"/>
        <v>1</v>
      </c>
      <c r="P1581">
        <f t="shared" si="97"/>
        <v>14</v>
      </c>
      <c r="Q1581" s="11" t="s">
        <v>8319</v>
      </c>
      <c r="R1581" t="s">
        <v>8341</v>
      </c>
      <c r="S1581" s="15">
        <f t="shared" si="98"/>
        <v>41481.996423611112</v>
      </c>
      <c r="T1581" s="15">
        <f t="shared" si="99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5689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96"/>
        <v>0</v>
      </c>
      <c r="P1582">
        <f t="shared" si="97"/>
        <v>0</v>
      </c>
      <c r="Q1582" s="11" t="s">
        <v>8319</v>
      </c>
      <c r="R1582" t="s">
        <v>8341</v>
      </c>
      <c r="S1582" s="15">
        <f t="shared" si="98"/>
        <v>40990.050069444449</v>
      </c>
      <c r="T1582" s="15">
        <f t="shared" si="99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5690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96"/>
        <v>1</v>
      </c>
      <c r="P1583">
        <f t="shared" si="97"/>
        <v>5</v>
      </c>
      <c r="Q1583" s="11" t="s">
        <v>8335</v>
      </c>
      <c r="R1583" t="s">
        <v>8342</v>
      </c>
      <c r="S1583" s="15">
        <f t="shared" si="98"/>
        <v>42325.448958333334</v>
      </c>
      <c r="T1583" s="15">
        <f t="shared" si="99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5691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96"/>
        <v>9</v>
      </c>
      <c r="P1584">
        <f t="shared" si="97"/>
        <v>31</v>
      </c>
      <c r="Q1584" s="11" t="s">
        <v>8335</v>
      </c>
      <c r="R1584" t="s">
        <v>8342</v>
      </c>
      <c r="S1584" s="15">
        <f t="shared" si="98"/>
        <v>42246.789965277778</v>
      </c>
      <c r="T1584" s="15">
        <f t="shared" si="99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5692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96"/>
        <v>0</v>
      </c>
      <c r="P1585">
        <f t="shared" si="97"/>
        <v>15</v>
      </c>
      <c r="Q1585" s="11" t="s">
        <v>8335</v>
      </c>
      <c r="R1585" t="s">
        <v>8342</v>
      </c>
      <c r="S1585" s="15">
        <f t="shared" si="98"/>
        <v>41877.904988425929</v>
      </c>
      <c r="T1585" s="15">
        <f t="shared" si="99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5693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96"/>
        <v>0</v>
      </c>
      <c r="P1586">
        <f t="shared" si="97"/>
        <v>0</v>
      </c>
      <c r="Q1586" s="11" t="s">
        <v>8335</v>
      </c>
      <c r="R1586" t="s">
        <v>8342</v>
      </c>
      <c r="S1586" s="15">
        <f t="shared" si="98"/>
        <v>41779.649317129632</v>
      </c>
      <c r="T1586" s="15">
        <f t="shared" si="99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5694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96"/>
        <v>79</v>
      </c>
      <c r="P1587">
        <f t="shared" si="97"/>
        <v>131.66999999999999</v>
      </c>
      <c r="Q1587" s="11" t="s">
        <v>8335</v>
      </c>
      <c r="R1587" t="s">
        <v>8342</v>
      </c>
      <c r="S1587" s="15">
        <f t="shared" si="98"/>
        <v>42707.895462962959</v>
      </c>
      <c r="T1587" s="15">
        <f t="shared" si="99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5695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96"/>
        <v>0</v>
      </c>
      <c r="P1588">
        <f t="shared" si="97"/>
        <v>0</v>
      </c>
      <c r="Q1588" s="11" t="s">
        <v>8335</v>
      </c>
      <c r="R1588" t="s">
        <v>8342</v>
      </c>
      <c r="S1588" s="15">
        <f t="shared" si="98"/>
        <v>42069.104421296302</v>
      </c>
      <c r="T1588" s="15">
        <f t="shared" si="99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5696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96"/>
        <v>0</v>
      </c>
      <c r="P1589">
        <f t="shared" si="97"/>
        <v>1</v>
      </c>
      <c r="Q1589" s="11" t="s">
        <v>8335</v>
      </c>
      <c r="R1589" t="s">
        <v>8342</v>
      </c>
      <c r="S1589" s="15">
        <f t="shared" si="98"/>
        <v>41956.950983796298</v>
      </c>
      <c r="T1589" s="15">
        <f t="shared" si="99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5697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96"/>
        <v>0</v>
      </c>
      <c r="P1590">
        <f t="shared" si="97"/>
        <v>0</v>
      </c>
      <c r="Q1590" s="11" t="s">
        <v>8335</v>
      </c>
      <c r="R1590" t="s">
        <v>8342</v>
      </c>
      <c r="S1590" s="15">
        <f t="shared" si="98"/>
        <v>42005.24998842593</v>
      </c>
      <c r="T1590" s="15">
        <f t="shared" si="99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5698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96"/>
        <v>0</v>
      </c>
      <c r="P1591">
        <f t="shared" si="97"/>
        <v>0</v>
      </c>
      <c r="Q1591" s="11" t="s">
        <v>8335</v>
      </c>
      <c r="R1591" t="s">
        <v>8342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5699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96"/>
        <v>2</v>
      </c>
      <c r="P1592">
        <f t="shared" si="97"/>
        <v>510</v>
      </c>
      <c r="Q1592" s="11" t="s">
        <v>8335</v>
      </c>
      <c r="R1592" t="s">
        <v>8342</v>
      </c>
      <c r="S1592" s="15">
        <f t="shared" si="98"/>
        <v>42240.857222222221</v>
      </c>
      <c r="T1592" s="15">
        <f t="shared" si="99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5700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96"/>
        <v>29</v>
      </c>
      <c r="P1593">
        <f t="shared" si="97"/>
        <v>44.48</v>
      </c>
      <c r="Q1593" s="11" t="s">
        <v>8335</v>
      </c>
      <c r="R1593" t="s">
        <v>8342</v>
      </c>
      <c r="S1593" s="15">
        <f t="shared" si="98"/>
        <v>42433.726168981477</v>
      </c>
      <c r="T1593" s="15">
        <f t="shared" si="99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5701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96"/>
        <v>0</v>
      </c>
      <c r="P1594">
        <f t="shared" si="97"/>
        <v>0</v>
      </c>
      <c r="Q1594" s="11" t="s">
        <v>8335</v>
      </c>
      <c r="R1594" t="s">
        <v>8342</v>
      </c>
      <c r="S1594" s="15">
        <f t="shared" si="98"/>
        <v>42046.072743055556</v>
      </c>
      <c r="T1594" s="15">
        <f t="shared" si="99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5702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96"/>
        <v>0</v>
      </c>
      <c r="P1595">
        <f t="shared" si="97"/>
        <v>1</v>
      </c>
      <c r="Q1595" s="11" t="s">
        <v>8335</v>
      </c>
      <c r="R1595" t="s">
        <v>8342</v>
      </c>
      <c r="S1595" s="15">
        <f t="shared" si="98"/>
        <v>42033.845543981486</v>
      </c>
      <c r="T1595" s="15">
        <f t="shared" si="99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5703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96"/>
        <v>21</v>
      </c>
      <c r="P1596">
        <f t="shared" si="97"/>
        <v>20.5</v>
      </c>
      <c r="Q1596" s="11" t="s">
        <v>8335</v>
      </c>
      <c r="R1596" t="s">
        <v>8342</v>
      </c>
      <c r="S1596" s="15">
        <f t="shared" si="98"/>
        <v>42445.712754629625</v>
      </c>
      <c r="T1596" s="15">
        <f t="shared" si="99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5704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96"/>
        <v>0</v>
      </c>
      <c r="P1597">
        <f t="shared" si="97"/>
        <v>40</v>
      </c>
      <c r="Q1597" s="11" t="s">
        <v>8335</v>
      </c>
      <c r="R1597" t="s">
        <v>8342</v>
      </c>
      <c r="S1597" s="15">
        <f t="shared" si="98"/>
        <v>41780.050092592595</v>
      </c>
      <c r="T1597" s="15">
        <f t="shared" si="99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5705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96"/>
        <v>2</v>
      </c>
      <c r="P1598">
        <f t="shared" si="97"/>
        <v>25</v>
      </c>
      <c r="Q1598" s="11" t="s">
        <v>8335</v>
      </c>
      <c r="R1598" t="s">
        <v>8342</v>
      </c>
      <c r="S1598" s="15">
        <f t="shared" si="98"/>
        <v>41941.430196759262</v>
      </c>
      <c r="T1598" s="15">
        <f t="shared" si="99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5706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96"/>
        <v>0</v>
      </c>
      <c r="P1599">
        <f t="shared" si="97"/>
        <v>0</v>
      </c>
      <c r="Q1599" s="11" t="s">
        <v>8335</v>
      </c>
      <c r="R1599" t="s">
        <v>8342</v>
      </c>
      <c r="S1599" s="15">
        <f t="shared" si="98"/>
        <v>42603.354131944448</v>
      </c>
      <c r="T1599" s="15">
        <f t="shared" si="99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5707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96"/>
        <v>0</v>
      </c>
      <c r="P1600">
        <f t="shared" si="97"/>
        <v>1</v>
      </c>
      <c r="Q1600" s="11" t="s">
        <v>8335</v>
      </c>
      <c r="R1600" t="s">
        <v>8342</v>
      </c>
      <c r="S1600" s="15">
        <f t="shared" si="98"/>
        <v>42151.667337962965</v>
      </c>
      <c r="T1600" s="15">
        <f t="shared" si="99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5708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96"/>
        <v>0</v>
      </c>
      <c r="P1601">
        <f t="shared" si="97"/>
        <v>0</v>
      </c>
      <c r="Q1601" s="11" t="s">
        <v>8335</v>
      </c>
      <c r="R1601" t="s">
        <v>8342</v>
      </c>
      <c r="S1601" s="15">
        <f t="shared" si="98"/>
        <v>42438.53907407407</v>
      </c>
      <c r="T1601" s="15">
        <f t="shared" si="99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5709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ref="O1602:O1665" si="100">ROUND(E1602/D1602*100,0)</f>
        <v>7</v>
      </c>
      <c r="P1602">
        <f t="shared" si="97"/>
        <v>40.78</v>
      </c>
      <c r="Q1602" s="11" t="s">
        <v>8335</v>
      </c>
      <c r="R1602" t="s">
        <v>8342</v>
      </c>
      <c r="S1602" s="15">
        <f t="shared" si="98"/>
        <v>41791.057314814818</v>
      </c>
      <c r="T1602" s="15">
        <f t="shared" si="99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5710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8322</v>
      </c>
      <c r="R1603" t="s">
        <v>8323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5711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00"/>
        <v>100</v>
      </c>
      <c r="P1604">
        <f t="shared" si="101"/>
        <v>46.95</v>
      </c>
      <c r="Q1604" s="11" t="s">
        <v>8322</v>
      </c>
      <c r="R1604" t="s">
        <v>8323</v>
      </c>
      <c r="S1604" s="15">
        <f t="shared" si="102"/>
        <v>40788.297650462962</v>
      </c>
      <c r="T1604" s="15">
        <f t="shared" si="103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5712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00"/>
        <v>100</v>
      </c>
      <c r="P1605">
        <f t="shared" si="101"/>
        <v>66.69</v>
      </c>
      <c r="Q1605" s="11" t="s">
        <v>8322</v>
      </c>
      <c r="R1605" t="s">
        <v>8323</v>
      </c>
      <c r="S1605" s="15">
        <f t="shared" si="102"/>
        <v>40876.169664351852</v>
      </c>
      <c r="T1605" s="15">
        <f t="shared" si="103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5713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00"/>
        <v>122</v>
      </c>
      <c r="P1606">
        <f t="shared" si="101"/>
        <v>48.84</v>
      </c>
      <c r="Q1606" s="11" t="s">
        <v>8322</v>
      </c>
      <c r="R1606" t="s">
        <v>8323</v>
      </c>
      <c r="S1606" s="15">
        <f t="shared" si="102"/>
        <v>40945.845312500001</v>
      </c>
      <c r="T1606" s="15">
        <f t="shared" si="103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5714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00"/>
        <v>101</v>
      </c>
      <c r="P1607">
        <f t="shared" si="101"/>
        <v>137.31</v>
      </c>
      <c r="Q1607" s="11" t="s">
        <v>8322</v>
      </c>
      <c r="R1607" t="s">
        <v>8323</v>
      </c>
      <c r="S1607" s="15">
        <f t="shared" si="102"/>
        <v>40747.012881944444</v>
      </c>
      <c r="T1607" s="15">
        <f t="shared" si="103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5715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00"/>
        <v>101</v>
      </c>
      <c r="P1608">
        <f t="shared" si="101"/>
        <v>87.83</v>
      </c>
      <c r="Q1608" s="11" t="s">
        <v>8322</v>
      </c>
      <c r="R1608" t="s">
        <v>8323</v>
      </c>
      <c r="S1608" s="15">
        <f t="shared" si="102"/>
        <v>40536.111550925925</v>
      </c>
      <c r="T1608" s="15">
        <f t="shared" si="103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5716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00"/>
        <v>145</v>
      </c>
      <c r="P1609">
        <f t="shared" si="101"/>
        <v>70.790000000000006</v>
      </c>
      <c r="Q1609" s="11" t="s">
        <v>8322</v>
      </c>
      <c r="R1609" t="s">
        <v>8323</v>
      </c>
      <c r="S1609" s="15">
        <f t="shared" si="102"/>
        <v>41053.80846064815</v>
      </c>
      <c r="T1609" s="15">
        <f t="shared" si="103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5717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00"/>
        <v>101</v>
      </c>
      <c r="P1610">
        <f t="shared" si="101"/>
        <v>52.83</v>
      </c>
      <c r="Q1610" s="11" t="s">
        <v>8322</v>
      </c>
      <c r="R1610" t="s">
        <v>8323</v>
      </c>
      <c r="S1610" s="15">
        <f t="shared" si="102"/>
        <v>41607.83085648148</v>
      </c>
      <c r="T1610" s="15">
        <f t="shared" si="103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5718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00"/>
        <v>118</v>
      </c>
      <c r="P1611">
        <f t="shared" si="101"/>
        <v>443.75</v>
      </c>
      <c r="Q1611" s="11" t="s">
        <v>8322</v>
      </c>
      <c r="R1611" t="s">
        <v>8323</v>
      </c>
      <c r="S1611" s="15">
        <f t="shared" si="102"/>
        <v>40796.001261574071</v>
      </c>
      <c r="T1611" s="15">
        <f t="shared" si="103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5719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00"/>
        <v>272</v>
      </c>
      <c r="P1612">
        <f t="shared" si="101"/>
        <v>48.54</v>
      </c>
      <c r="Q1612" s="11" t="s">
        <v>8322</v>
      </c>
      <c r="R1612" t="s">
        <v>8323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5720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00"/>
        <v>125</v>
      </c>
      <c r="P1613">
        <f t="shared" si="101"/>
        <v>37.07</v>
      </c>
      <c r="Q1613" s="11" t="s">
        <v>8322</v>
      </c>
      <c r="R1613" t="s">
        <v>8323</v>
      </c>
      <c r="S1613" s="15">
        <f t="shared" si="102"/>
        <v>41409.00037037037</v>
      </c>
      <c r="T1613" s="15">
        <f t="shared" si="103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5721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00"/>
        <v>110</v>
      </c>
      <c r="P1614">
        <f t="shared" si="101"/>
        <v>50</v>
      </c>
      <c r="Q1614" s="11" t="s">
        <v>8322</v>
      </c>
      <c r="R1614" t="s">
        <v>8323</v>
      </c>
      <c r="S1614" s="15">
        <f t="shared" si="102"/>
        <v>41246.874814814815</v>
      </c>
      <c r="T1614" s="15">
        <f t="shared" si="103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5722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00"/>
        <v>102</v>
      </c>
      <c r="P1615">
        <f t="shared" si="101"/>
        <v>39.04</v>
      </c>
      <c r="Q1615" s="11" t="s">
        <v>8322</v>
      </c>
      <c r="R1615" t="s">
        <v>8323</v>
      </c>
      <c r="S1615" s="15">
        <f t="shared" si="102"/>
        <v>41082.069467592592</v>
      </c>
      <c r="T1615" s="15">
        <f t="shared" si="103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5723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00"/>
        <v>103</v>
      </c>
      <c r="P1616">
        <f t="shared" si="101"/>
        <v>66.69</v>
      </c>
      <c r="Q1616" s="11" t="s">
        <v>8322</v>
      </c>
      <c r="R1616" t="s">
        <v>8323</v>
      </c>
      <c r="S1616" s="15">
        <f t="shared" si="102"/>
        <v>41794.981122685182</v>
      </c>
      <c r="T1616" s="15">
        <f t="shared" si="103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5724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00"/>
        <v>114</v>
      </c>
      <c r="P1617">
        <f t="shared" si="101"/>
        <v>67.13</v>
      </c>
      <c r="Q1617" s="11" t="s">
        <v>8322</v>
      </c>
      <c r="R1617" t="s">
        <v>8323</v>
      </c>
      <c r="S1617" s="15">
        <f t="shared" si="102"/>
        <v>40845.050879629627</v>
      </c>
      <c r="T1617" s="15">
        <f t="shared" si="103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5725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00"/>
        <v>104</v>
      </c>
      <c r="P1618">
        <f t="shared" si="101"/>
        <v>66.37</v>
      </c>
      <c r="Q1618" s="11" t="s">
        <v>8322</v>
      </c>
      <c r="R1618" t="s">
        <v>8323</v>
      </c>
      <c r="S1618" s="15">
        <f t="shared" si="102"/>
        <v>41194.715520833335</v>
      </c>
      <c r="T1618" s="15">
        <f t="shared" si="103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5726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00"/>
        <v>146</v>
      </c>
      <c r="P1619">
        <f t="shared" si="101"/>
        <v>64.62</v>
      </c>
      <c r="Q1619" s="11" t="s">
        <v>8322</v>
      </c>
      <c r="R1619" t="s">
        <v>8323</v>
      </c>
      <c r="S1619" s="15">
        <f t="shared" si="102"/>
        <v>41546.664212962962</v>
      </c>
      <c r="T1619" s="15">
        <f t="shared" si="103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5727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00"/>
        <v>105</v>
      </c>
      <c r="P1620">
        <f t="shared" si="101"/>
        <v>58.37</v>
      </c>
      <c r="Q1620" s="11" t="s">
        <v>8322</v>
      </c>
      <c r="R1620" t="s">
        <v>8323</v>
      </c>
      <c r="S1620" s="15">
        <f t="shared" si="102"/>
        <v>41301.654340277775</v>
      </c>
      <c r="T1620" s="15">
        <f t="shared" si="103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5728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00"/>
        <v>133</v>
      </c>
      <c r="P1621">
        <f t="shared" si="101"/>
        <v>86.96</v>
      </c>
      <c r="Q1621" s="11" t="s">
        <v>8322</v>
      </c>
      <c r="R1621" t="s">
        <v>8323</v>
      </c>
      <c r="S1621" s="15">
        <f t="shared" si="102"/>
        <v>41876.18618055556</v>
      </c>
      <c r="T1621" s="15">
        <f t="shared" si="103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5729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00"/>
        <v>113</v>
      </c>
      <c r="P1622">
        <f t="shared" si="101"/>
        <v>66.47</v>
      </c>
      <c r="Q1622" s="11" t="s">
        <v>8322</v>
      </c>
      <c r="R1622" t="s">
        <v>8323</v>
      </c>
      <c r="S1622" s="15">
        <f t="shared" si="102"/>
        <v>41321.339583333334</v>
      </c>
      <c r="T1622" s="15">
        <f t="shared" si="103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5730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00"/>
        <v>121</v>
      </c>
      <c r="P1623">
        <f t="shared" si="101"/>
        <v>163.78</v>
      </c>
      <c r="Q1623" s="11" t="s">
        <v>8322</v>
      </c>
      <c r="R1623" t="s">
        <v>8323</v>
      </c>
      <c r="S1623" s="15">
        <f t="shared" si="102"/>
        <v>41003.60665509259</v>
      </c>
      <c r="T1623" s="15">
        <f t="shared" si="103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5731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00"/>
        <v>102</v>
      </c>
      <c r="P1624">
        <f t="shared" si="101"/>
        <v>107.98</v>
      </c>
      <c r="Q1624" s="11" t="s">
        <v>8322</v>
      </c>
      <c r="R1624" t="s">
        <v>8323</v>
      </c>
      <c r="S1624" s="15">
        <f t="shared" si="102"/>
        <v>41950.29483796296</v>
      </c>
      <c r="T1624" s="15">
        <f t="shared" si="103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5732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00"/>
        <v>101</v>
      </c>
      <c r="P1625">
        <f t="shared" si="101"/>
        <v>42.11</v>
      </c>
      <c r="Q1625" s="11" t="s">
        <v>8322</v>
      </c>
      <c r="R1625" t="s">
        <v>8323</v>
      </c>
      <c r="S1625" s="15">
        <f t="shared" si="102"/>
        <v>41453.688530092593</v>
      </c>
      <c r="T1625" s="15">
        <f t="shared" si="103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5733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00"/>
        <v>118</v>
      </c>
      <c r="P1626">
        <f t="shared" si="101"/>
        <v>47.2</v>
      </c>
      <c r="Q1626" s="11" t="s">
        <v>8322</v>
      </c>
      <c r="R1626" t="s">
        <v>8323</v>
      </c>
      <c r="S1626" s="15">
        <f t="shared" si="102"/>
        <v>41243.367303240739</v>
      </c>
      <c r="T1626" s="15">
        <f t="shared" si="103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5734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00"/>
        <v>155</v>
      </c>
      <c r="P1627">
        <f t="shared" si="101"/>
        <v>112.02</v>
      </c>
      <c r="Q1627" s="11" t="s">
        <v>8322</v>
      </c>
      <c r="R1627" t="s">
        <v>8323</v>
      </c>
      <c r="S1627" s="15">
        <f t="shared" si="102"/>
        <v>41135.699687500004</v>
      </c>
      <c r="T1627" s="15">
        <f t="shared" si="103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5735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00"/>
        <v>101</v>
      </c>
      <c r="P1628">
        <f t="shared" si="101"/>
        <v>74.95</v>
      </c>
      <c r="Q1628" s="11" t="s">
        <v>8322</v>
      </c>
      <c r="R1628" t="s">
        <v>8323</v>
      </c>
      <c r="S1628" s="15">
        <f t="shared" si="102"/>
        <v>41579.847997685189</v>
      </c>
      <c r="T1628" s="15">
        <f t="shared" si="103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5736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00"/>
        <v>117</v>
      </c>
      <c r="P1629">
        <f t="shared" si="101"/>
        <v>61.58</v>
      </c>
      <c r="Q1629" s="11" t="s">
        <v>8322</v>
      </c>
      <c r="R1629" t="s">
        <v>8323</v>
      </c>
      <c r="S1629" s="15">
        <f t="shared" si="102"/>
        <v>41205.707048611112</v>
      </c>
      <c r="T1629" s="15">
        <f t="shared" si="103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5737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00"/>
        <v>101</v>
      </c>
      <c r="P1630">
        <f t="shared" si="101"/>
        <v>45.88</v>
      </c>
      <c r="Q1630" s="11" t="s">
        <v>8322</v>
      </c>
      <c r="R1630" t="s">
        <v>8323</v>
      </c>
      <c r="S1630" s="15">
        <f t="shared" si="102"/>
        <v>41774.737060185187</v>
      </c>
      <c r="T1630" s="15">
        <f t="shared" si="103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5738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00"/>
        <v>104</v>
      </c>
      <c r="P1631">
        <f t="shared" si="101"/>
        <v>75.849999999999994</v>
      </c>
      <c r="Q1631" s="11" t="s">
        <v>8322</v>
      </c>
      <c r="R1631" t="s">
        <v>8323</v>
      </c>
      <c r="S1631" s="15">
        <f t="shared" si="102"/>
        <v>41645.867280092592</v>
      </c>
      <c r="T1631" s="15">
        <f t="shared" si="103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5739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00"/>
        <v>265</v>
      </c>
      <c r="P1632">
        <f t="shared" si="101"/>
        <v>84.21</v>
      </c>
      <c r="Q1632" s="11" t="s">
        <v>8322</v>
      </c>
      <c r="R1632" t="s">
        <v>8323</v>
      </c>
      <c r="S1632" s="15">
        <f t="shared" si="102"/>
        <v>40939.837673611109</v>
      </c>
      <c r="T1632" s="15">
        <f t="shared" si="103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5740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00"/>
        <v>156</v>
      </c>
      <c r="P1633">
        <f t="shared" si="101"/>
        <v>117.23</v>
      </c>
      <c r="Q1633" s="11" t="s">
        <v>8322</v>
      </c>
      <c r="R1633" t="s">
        <v>8323</v>
      </c>
      <c r="S1633" s="15">
        <f t="shared" si="102"/>
        <v>41164.859502314815</v>
      </c>
      <c r="T1633" s="15">
        <f t="shared" si="103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5741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00"/>
        <v>102</v>
      </c>
      <c r="P1634">
        <f t="shared" si="101"/>
        <v>86.49</v>
      </c>
      <c r="Q1634" s="11" t="s">
        <v>8322</v>
      </c>
      <c r="R1634" t="s">
        <v>8323</v>
      </c>
      <c r="S1634" s="15">
        <f t="shared" si="102"/>
        <v>40750.340902777774</v>
      </c>
      <c r="T1634" s="15">
        <f t="shared" si="103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5742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00"/>
        <v>100</v>
      </c>
      <c r="P1635">
        <f t="shared" si="101"/>
        <v>172.41</v>
      </c>
      <c r="Q1635" s="11" t="s">
        <v>8322</v>
      </c>
      <c r="R1635" t="s">
        <v>8323</v>
      </c>
      <c r="S1635" s="15">
        <f t="shared" si="102"/>
        <v>40896.883750000001</v>
      </c>
      <c r="T1635" s="15">
        <f t="shared" si="103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5743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00"/>
        <v>101</v>
      </c>
      <c r="P1636">
        <f t="shared" si="101"/>
        <v>62.81</v>
      </c>
      <c r="Q1636" s="11" t="s">
        <v>8322</v>
      </c>
      <c r="R1636" t="s">
        <v>8323</v>
      </c>
      <c r="S1636" s="15">
        <f t="shared" si="102"/>
        <v>40658.189826388887</v>
      </c>
      <c r="T1636" s="15">
        <f t="shared" si="103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5744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00"/>
        <v>125</v>
      </c>
      <c r="P1637">
        <f t="shared" si="101"/>
        <v>67.73</v>
      </c>
      <c r="Q1637" s="11" t="s">
        <v>8322</v>
      </c>
      <c r="R1637" t="s">
        <v>8323</v>
      </c>
      <c r="S1637" s="15">
        <f t="shared" si="102"/>
        <v>42502.868761574078</v>
      </c>
      <c r="T1637" s="15">
        <f t="shared" si="103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5745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00"/>
        <v>104</v>
      </c>
      <c r="P1638">
        <f t="shared" si="101"/>
        <v>53.56</v>
      </c>
      <c r="Q1638" s="11" t="s">
        <v>8322</v>
      </c>
      <c r="R1638" t="s">
        <v>8323</v>
      </c>
      <c r="S1638" s="15">
        <f t="shared" si="102"/>
        <v>40663.08666666667</v>
      </c>
      <c r="T1638" s="15">
        <f t="shared" si="103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5746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00"/>
        <v>104</v>
      </c>
      <c r="P1639">
        <f t="shared" si="101"/>
        <v>34.6</v>
      </c>
      <c r="Q1639" s="11" t="s">
        <v>8322</v>
      </c>
      <c r="R1639" t="s">
        <v>8323</v>
      </c>
      <c r="S1639" s="15">
        <f t="shared" si="102"/>
        <v>40122.751620370371</v>
      </c>
      <c r="T1639" s="15">
        <f t="shared" si="103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5747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00"/>
        <v>105</v>
      </c>
      <c r="P1640">
        <f t="shared" si="101"/>
        <v>38.89</v>
      </c>
      <c r="Q1640" s="11" t="s">
        <v>8322</v>
      </c>
      <c r="R1640" t="s">
        <v>8323</v>
      </c>
      <c r="S1640" s="15">
        <f t="shared" si="102"/>
        <v>41288.68712962963</v>
      </c>
      <c r="T1640" s="15">
        <f t="shared" si="103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5748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00"/>
        <v>100</v>
      </c>
      <c r="P1641">
        <f t="shared" si="101"/>
        <v>94.74</v>
      </c>
      <c r="Q1641" s="11" t="s">
        <v>8322</v>
      </c>
      <c r="R1641" t="s">
        <v>8323</v>
      </c>
      <c r="S1641" s="15">
        <f t="shared" si="102"/>
        <v>40941.652372685188</v>
      </c>
      <c r="T1641" s="15">
        <f t="shared" si="103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5749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00"/>
        <v>170</v>
      </c>
      <c r="P1642">
        <f t="shared" si="101"/>
        <v>39.97</v>
      </c>
      <c r="Q1642" s="11" t="s">
        <v>8322</v>
      </c>
      <c r="R1642" t="s">
        <v>8323</v>
      </c>
      <c r="S1642" s="15">
        <f t="shared" si="102"/>
        <v>40379.23096064815</v>
      </c>
      <c r="T1642" s="15">
        <f t="shared" si="103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5750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00"/>
        <v>101</v>
      </c>
      <c r="P1643">
        <f t="shared" si="101"/>
        <v>97.5</v>
      </c>
      <c r="Q1643" s="11" t="s">
        <v>8322</v>
      </c>
      <c r="R1643" t="s">
        <v>8343</v>
      </c>
      <c r="S1643" s="15">
        <f t="shared" si="102"/>
        <v>41962.596574074079</v>
      </c>
      <c r="T1643" s="15">
        <f t="shared" si="103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5751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00"/>
        <v>100</v>
      </c>
      <c r="P1644">
        <f t="shared" si="101"/>
        <v>42.86</v>
      </c>
      <c r="Q1644" s="11" t="s">
        <v>8322</v>
      </c>
      <c r="R1644" t="s">
        <v>8343</v>
      </c>
      <c r="S1644" s="15">
        <f t="shared" si="102"/>
        <v>40688.024618055555</v>
      </c>
      <c r="T1644" s="15">
        <f t="shared" si="103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5752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00"/>
        <v>125</v>
      </c>
      <c r="P1645">
        <f t="shared" si="101"/>
        <v>168.51</v>
      </c>
      <c r="Q1645" s="11" t="s">
        <v>8322</v>
      </c>
      <c r="R1645" t="s">
        <v>8343</v>
      </c>
      <c r="S1645" s="15">
        <f t="shared" si="102"/>
        <v>41146.824212962965</v>
      </c>
      <c r="T1645" s="15">
        <f t="shared" si="103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5753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00"/>
        <v>110</v>
      </c>
      <c r="P1646">
        <f t="shared" si="101"/>
        <v>85.55</v>
      </c>
      <c r="Q1646" s="11" t="s">
        <v>8322</v>
      </c>
      <c r="R1646" t="s">
        <v>8343</v>
      </c>
      <c r="S1646" s="15">
        <f t="shared" si="102"/>
        <v>41175.05972222222</v>
      </c>
      <c r="T1646" s="15">
        <f t="shared" si="103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5754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00"/>
        <v>111</v>
      </c>
      <c r="P1647">
        <f t="shared" si="101"/>
        <v>554</v>
      </c>
      <c r="Q1647" s="11" t="s">
        <v>8322</v>
      </c>
      <c r="R1647" t="s">
        <v>8343</v>
      </c>
      <c r="S1647" s="15">
        <f t="shared" si="102"/>
        <v>41521.617361111108</v>
      </c>
      <c r="T1647" s="15">
        <f t="shared" si="103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5755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00"/>
        <v>110</v>
      </c>
      <c r="P1648">
        <f t="shared" si="101"/>
        <v>26.55</v>
      </c>
      <c r="Q1648" s="11" t="s">
        <v>8322</v>
      </c>
      <c r="R1648" t="s">
        <v>8343</v>
      </c>
      <c r="S1648" s="15">
        <f t="shared" si="102"/>
        <v>41833.450266203705</v>
      </c>
      <c r="T1648" s="15">
        <f t="shared" si="103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5756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00"/>
        <v>105</v>
      </c>
      <c r="P1649">
        <f t="shared" si="101"/>
        <v>113.83</v>
      </c>
      <c r="Q1649" s="11" t="s">
        <v>8322</v>
      </c>
      <c r="R1649" t="s">
        <v>8343</v>
      </c>
      <c r="S1649" s="15">
        <f t="shared" si="102"/>
        <v>41039.409456018519</v>
      </c>
      <c r="T1649" s="15">
        <f t="shared" si="103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5757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00"/>
        <v>125</v>
      </c>
      <c r="P1650">
        <f t="shared" si="101"/>
        <v>32.01</v>
      </c>
      <c r="Q1650" s="11" t="s">
        <v>8322</v>
      </c>
      <c r="R1650" t="s">
        <v>8343</v>
      </c>
      <c r="S1650" s="15">
        <f t="shared" si="102"/>
        <v>40592.704652777778</v>
      </c>
      <c r="T1650" s="15">
        <f t="shared" si="103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5758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00"/>
        <v>101</v>
      </c>
      <c r="P1651">
        <f t="shared" si="101"/>
        <v>47.19</v>
      </c>
      <c r="Q1651" s="11" t="s">
        <v>8322</v>
      </c>
      <c r="R1651" t="s">
        <v>8343</v>
      </c>
      <c r="S1651" s="15">
        <f t="shared" si="102"/>
        <v>41737.684664351851</v>
      </c>
      <c r="T1651" s="15">
        <f t="shared" si="103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5759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00"/>
        <v>142</v>
      </c>
      <c r="P1652">
        <f t="shared" si="101"/>
        <v>88.47</v>
      </c>
      <c r="Q1652" s="11" t="s">
        <v>8322</v>
      </c>
      <c r="R1652" t="s">
        <v>8343</v>
      </c>
      <c r="S1652" s="15">
        <f t="shared" si="102"/>
        <v>41526.435613425929</v>
      </c>
      <c r="T1652" s="15">
        <f t="shared" si="103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5760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00"/>
        <v>101</v>
      </c>
      <c r="P1653">
        <f t="shared" si="101"/>
        <v>100.75</v>
      </c>
      <c r="Q1653" s="11" t="s">
        <v>8322</v>
      </c>
      <c r="R1653" t="s">
        <v>8343</v>
      </c>
      <c r="S1653" s="15">
        <f t="shared" si="102"/>
        <v>40625.900694444441</v>
      </c>
      <c r="T1653" s="15">
        <f t="shared" si="103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5761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00"/>
        <v>101</v>
      </c>
      <c r="P1654">
        <f t="shared" si="101"/>
        <v>64.709999999999994</v>
      </c>
      <c r="Q1654" s="11" t="s">
        <v>8322</v>
      </c>
      <c r="R1654" t="s">
        <v>8343</v>
      </c>
      <c r="S1654" s="15">
        <f t="shared" si="102"/>
        <v>41572.492974537039</v>
      </c>
      <c r="T1654" s="15">
        <f t="shared" si="103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5762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00"/>
        <v>174</v>
      </c>
      <c r="P1655">
        <f t="shared" si="101"/>
        <v>51.85</v>
      </c>
      <c r="Q1655" s="11" t="s">
        <v>8322</v>
      </c>
      <c r="R1655" t="s">
        <v>8343</v>
      </c>
      <c r="S1655" s="15">
        <f t="shared" si="102"/>
        <v>40626.834444444445</v>
      </c>
      <c r="T1655" s="15">
        <f t="shared" si="103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5763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00"/>
        <v>120</v>
      </c>
      <c r="P1656">
        <f t="shared" si="101"/>
        <v>38.79</v>
      </c>
      <c r="Q1656" s="11" t="s">
        <v>8322</v>
      </c>
      <c r="R1656" t="s">
        <v>8343</v>
      </c>
      <c r="S1656" s="15">
        <f t="shared" si="102"/>
        <v>40987.890740740739</v>
      </c>
      <c r="T1656" s="15">
        <f t="shared" si="103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5764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00"/>
        <v>143</v>
      </c>
      <c r="P1657">
        <f t="shared" si="101"/>
        <v>44.65</v>
      </c>
      <c r="Q1657" s="11" t="s">
        <v>8322</v>
      </c>
      <c r="R1657" t="s">
        <v>8343</v>
      </c>
      <c r="S1657" s="15">
        <f t="shared" si="102"/>
        <v>40974.791898148149</v>
      </c>
      <c r="T1657" s="15">
        <f t="shared" si="103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5765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00"/>
        <v>100</v>
      </c>
      <c r="P1658">
        <f t="shared" si="101"/>
        <v>156.77000000000001</v>
      </c>
      <c r="Q1658" s="11" t="s">
        <v>8322</v>
      </c>
      <c r="R1658" t="s">
        <v>8343</v>
      </c>
      <c r="S1658" s="15">
        <f t="shared" si="102"/>
        <v>41226.928842592592</v>
      </c>
      <c r="T1658" s="15">
        <f t="shared" si="103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5766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00"/>
        <v>105</v>
      </c>
      <c r="P1659">
        <f t="shared" si="101"/>
        <v>118.7</v>
      </c>
      <c r="Q1659" s="11" t="s">
        <v>8322</v>
      </c>
      <c r="R1659" t="s">
        <v>8343</v>
      </c>
      <c r="S1659" s="15">
        <f t="shared" si="102"/>
        <v>41023.782037037039</v>
      </c>
      <c r="T1659" s="15">
        <f t="shared" si="103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5767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00"/>
        <v>132</v>
      </c>
      <c r="P1660">
        <f t="shared" si="101"/>
        <v>74.150000000000006</v>
      </c>
      <c r="Q1660" s="11" t="s">
        <v>8322</v>
      </c>
      <c r="R1660" t="s">
        <v>8343</v>
      </c>
      <c r="S1660" s="15">
        <f t="shared" si="102"/>
        <v>41223.22184027778</v>
      </c>
      <c r="T1660" s="15">
        <f t="shared" si="103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5768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00"/>
        <v>113</v>
      </c>
      <c r="P1661">
        <f t="shared" si="101"/>
        <v>12.53</v>
      </c>
      <c r="Q1661" s="11" t="s">
        <v>8322</v>
      </c>
      <c r="R1661" t="s">
        <v>8343</v>
      </c>
      <c r="S1661" s="15">
        <f t="shared" si="102"/>
        <v>41596.913437499999</v>
      </c>
      <c r="T1661" s="15">
        <f t="shared" si="103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5769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00"/>
        <v>1254</v>
      </c>
      <c r="P1662">
        <f t="shared" si="101"/>
        <v>27.86</v>
      </c>
      <c r="Q1662" s="11" t="s">
        <v>8322</v>
      </c>
      <c r="R1662" t="s">
        <v>8343</v>
      </c>
      <c r="S1662" s="15">
        <f t="shared" si="102"/>
        <v>42459.693865740745</v>
      </c>
      <c r="T1662" s="15">
        <f t="shared" si="103"/>
        <v>42490.915972222225</v>
      </c>
    </row>
    <row r="1663" spans="1:20" ht="72.5" hidden="1" x14ac:dyDescent="0.35">
      <c r="A1663">
        <v>1661</v>
      </c>
      <c r="B1663" s="9" t="s">
        <v>1662</v>
      </c>
      <c r="C1663" s="3" t="s">
        <v>5770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00"/>
        <v>103</v>
      </c>
      <c r="P1663">
        <f t="shared" si="101"/>
        <v>80.180000000000007</v>
      </c>
      <c r="Q1663" s="11" t="s">
        <v>8322</v>
      </c>
      <c r="R1663" t="s">
        <v>8343</v>
      </c>
      <c r="S1663" s="15">
        <f t="shared" si="102"/>
        <v>42343.998043981483</v>
      </c>
      <c r="T1663" s="15">
        <f t="shared" si="103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5771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00"/>
        <v>103</v>
      </c>
      <c r="P1664">
        <f t="shared" si="101"/>
        <v>132.44</v>
      </c>
      <c r="Q1664" s="11" t="s">
        <v>8322</v>
      </c>
      <c r="R1664" t="s">
        <v>8343</v>
      </c>
      <c r="S1664" s="15">
        <f t="shared" si="102"/>
        <v>40848.198333333334</v>
      </c>
      <c r="T1664" s="15">
        <f t="shared" si="103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5772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00"/>
        <v>108</v>
      </c>
      <c r="P1665">
        <f t="shared" si="101"/>
        <v>33.75</v>
      </c>
      <c r="Q1665" s="11" t="s">
        <v>8322</v>
      </c>
      <c r="R1665" t="s">
        <v>8343</v>
      </c>
      <c r="S1665" s="15">
        <f t="shared" si="102"/>
        <v>42006.02207175926</v>
      </c>
      <c r="T1665" s="15">
        <f t="shared" si="103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5773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8322</v>
      </c>
      <c r="R1666" t="s">
        <v>8343</v>
      </c>
      <c r="S1666" s="15">
        <f t="shared" si="102"/>
        <v>40939.761782407404</v>
      </c>
      <c r="T1666" s="15">
        <f t="shared" si="103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5774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8322</v>
      </c>
      <c r="R1667" t="s">
        <v>8343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5775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04"/>
        <v>161</v>
      </c>
      <c r="P1668">
        <f t="shared" si="105"/>
        <v>41.04</v>
      </c>
      <c r="Q1668" s="11" t="s">
        <v>8322</v>
      </c>
      <c r="R1668" t="s">
        <v>8343</v>
      </c>
      <c r="S1668" s="15">
        <f t="shared" si="106"/>
        <v>41331.253159722226</v>
      </c>
      <c r="T1668" s="15">
        <f t="shared" si="107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5776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04"/>
        <v>127</v>
      </c>
      <c r="P1669">
        <f t="shared" si="105"/>
        <v>52.6</v>
      </c>
      <c r="Q1669" s="11" t="s">
        <v>8322</v>
      </c>
      <c r="R1669" t="s">
        <v>8343</v>
      </c>
      <c r="S1669" s="15">
        <f t="shared" si="106"/>
        <v>41682.0705787037</v>
      </c>
      <c r="T1669" s="15">
        <f t="shared" si="107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5777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04"/>
        <v>103</v>
      </c>
      <c r="P1670">
        <f t="shared" si="105"/>
        <v>70.78</v>
      </c>
      <c r="Q1670" s="11" t="s">
        <v>8322</v>
      </c>
      <c r="R1670" t="s">
        <v>8343</v>
      </c>
      <c r="S1670" s="15">
        <f t="shared" si="106"/>
        <v>40845.14975694444</v>
      </c>
      <c r="T1670" s="15">
        <f t="shared" si="107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5778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04"/>
        <v>140</v>
      </c>
      <c r="P1671">
        <f t="shared" si="105"/>
        <v>53.75</v>
      </c>
      <c r="Q1671" s="11" t="s">
        <v>8322</v>
      </c>
      <c r="R1671" t="s">
        <v>8343</v>
      </c>
      <c r="S1671" s="15">
        <f t="shared" si="106"/>
        <v>42461.885138888887</v>
      </c>
      <c r="T1671" s="15">
        <f t="shared" si="107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5779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04"/>
        <v>103</v>
      </c>
      <c r="P1672">
        <f t="shared" si="105"/>
        <v>44.61</v>
      </c>
      <c r="Q1672" s="11" t="s">
        <v>8322</v>
      </c>
      <c r="R1672" t="s">
        <v>8343</v>
      </c>
      <c r="S1672" s="15">
        <f t="shared" si="106"/>
        <v>40313.930543981485</v>
      </c>
      <c r="T1672" s="15">
        <f t="shared" si="107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5780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04"/>
        <v>101</v>
      </c>
      <c r="P1673">
        <f t="shared" si="105"/>
        <v>26.15</v>
      </c>
      <c r="Q1673" s="11" t="s">
        <v>8322</v>
      </c>
      <c r="R1673" t="s">
        <v>8343</v>
      </c>
      <c r="S1673" s="15">
        <f t="shared" si="106"/>
        <v>42553.54414351852</v>
      </c>
      <c r="T1673" s="15">
        <f t="shared" si="107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5781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04"/>
        <v>113</v>
      </c>
      <c r="P1674">
        <f t="shared" si="105"/>
        <v>39.18</v>
      </c>
      <c r="Q1674" s="11" t="s">
        <v>8322</v>
      </c>
      <c r="R1674" t="s">
        <v>8343</v>
      </c>
      <c r="S1674" s="15">
        <f t="shared" si="106"/>
        <v>41034.656597222223</v>
      </c>
      <c r="T1674" s="15">
        <f t="shared" si="107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5782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04"/>
        <v>128</v>
      </c>
      <c r="P1675">
        <f t="shared" si="105"/>
        <v>45.59</v>
      </c>
      <c r="Q1675" s="11" t="s">
        <v>8322</v>
      </c>
      <c r="R1675" t="s">
        <v>8343</v>
      </c>
      <c r="S1675" s="15">
        <f t="shared" si="106"/>
        <v>42039.878379629634</v>
      </c>
      <c r="T1675" s="15">
        <f t="shared" si="107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5783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04"/>
        <v>202</v>
      </c>
      <c r="P1676">
        <f t="shared" si="105"/>
        <v>89.25</v>
      </c>
      <c r="Q1676" s="11" t="s">
        <v>8322</v>
      </c>
      <c r="R1676" t="s">
        <v>8343</v>
      </c>
      <c r="S1676" s="15">
        <f t="shared" si="106"/>
        <v>42569.605393518519</v>
      </c>
      <c r="T1676" s="15">
        <f t="shared" si="107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5784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04"/>
        <v>137</v>
      </c>
      <c r="P1677">
        <f t="shared" si="105"/>
        <v>40.42</v>
      </c>
      <c r="Q1677" s="11" t="s">
        <v>8322</v>
      </c>
      <c r="R1677" t="s">
        <v>8343</v>
      </c>
      <c r="S1677" s="15">
        <f t="shared" si="106"/>
        <v>40802.733101851853</v>
      </c>
      <c r="T1677" s="15">
        <f t="shared" si="107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5785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04"/>
        <v>115</v>
      </c>
      <c r="P1678">
        <f t="shared" si="105"/>
        <v>82.38</v>
      </c>
      <c r="Q1678" s="11" t="s">
        <v>8322</v>
      </c>
      <c r="R1678" t="s">
        <v>8343</v>
      </c>
      <c r="S1678" s="15">
        <f t="shared" si="106"/>
        <v>40973.72623842593</v>
      </c>
      <c r="T1678" s="15">
        <f t="shared" si="107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5786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04"/>
        <v>112</v>
      </c>
      <c r="P1679">
        <f t="shared" si="105"/>
        <v>159.52000000000001</v>
      </c>
      <c r="Q1679" s="11" t="s">
        <v>8322</v>
      </c>
      <c r="R1679" t="s">
        <v>8343</v>
      </c>
      <c r="S1679" s="15">
        <f t="shared" si="106"/>
        <v>42416.407129629632</v>
      </c>
      <c r="T1679" s="15">
        <f t="shared" si="107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5787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04"/>
        <v>118</v>
      </c>
      <c r="P1680">
        <f t="shared" si="105"/>
        <v>36.24</v>
      </c>
      <c r="Q1680" s="11" t="s">
        <v>8322</v>
      </c>
      <c r="R1680" t="s">
        <v>8343</v>
      </c>
      <c r="S1680" s="15">
        <f t="shared" si="106"/>
        <v>41662.854988425926</v>
      </c>
      <c r="T1680" s="15">
        <f t="shared" si="107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5788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04"/>
        <v>175</v>
      </c>
      <c r="P1681">
        <f t="shared" si="105"/>
        <v>62.5</v>
      </c>
      <c r="Q1681" s="11" t="s">
        <v>8322</v>
      </c>
      <c r="R1681" t="s">
        <v>8343</v>
      </c>
      <c r="S1681" s="15">
        <f t="shared" si="106"/>
        <v>40723.068807870368</v>
      </c>
      <c r="T1681" s="15">
        <f t="shared" si="107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5789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04"/>
        <v>118</v>
      </c>
      <c r="P1682">
        <f t="shared" si="105"/>
        <v>47</v>
      </c>
      <c r="Q1682" s="11" t="s">
        <v>8322</v>
      </c>
      <c r="R1682" t="s">
        <v>8343</v>
      </c>
      <c r="S1682" s="15">
        <f t="shared" si="106"/>
        <v>41802.757719907408</v>
      </c>
      <c r="T1682" s="15">
        <f t="shared" si="107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5790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04"/>
        <v>101</v>
      </c>
      <c r="P1683">
        <f t="shared" si="105"/>
        <v>74.58</v>
      </c>
      <c r="Q1683" s="11" t="s">
        <v>8322</v>
      </c>
      <c r="R1683" t="s">
        <v>8344</v>
      </c>
      <c r="S1683" s="15">
        <f t="shared" si="106"/>
        <v>42774.121342592596</v>
      </c>
      <c r="T1683" s="15">
        <f t="shared" si="107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5791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04"/>
        <v>0</v>
      </c>
      <c r="P1684">
        <f t="shared" si="105"/>
        <v>0</v>
      </c>
      <c r="Q1684" s="11" t="s">
        <v>8322</v>
      </c>
      <c r="R1684" t="s">
        <v>8344</v>
      </c>
      <c r="S1684" s="15">
        <f t="shared" si="106"/>
        <v>42779.21365740741</v>
      </c>
      <c r="T1684" s="15">
        <f t="shared" si="107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5792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04"/>
        <v>22</v>
      </c>
      <c r="P1685">
        <f t="shared" si="105"/>
        <v>76</v>
      </c>
      <c r="Q1685" s="11" t="s">
        <v>8322</v>
      </c>
      <c r="R1685" t="s">
        <v>8344</v>
      </c>
      <c r="S1685" s="15">
        <f t="shared" si="106"/>
        <v>42808.781689814816</v>
      </c>
      <c r="T1685" s="15">
        <f t="shared" si="107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5793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04"/>
        <v>109</v>
      </c>
      <c r="P1686">
        <f t="shared" si="105"/>
        <v>86.44</v>
      </c>
      <c r="Q1686" s="11" t="s">
        <v>8322</v>
      </c>
      <c r="R1686" t="s">
        <v>8344</v>
      </c>
      <c r="S1686" s="15">
        <f t="shared" si="106"/>
        <v>42783.815289351856</v>
      </c>
      <c r="T1686" s="15">
        <f t="shared" si="107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5794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04"/>
        <v>103</v>
      </c>
      <c r="P1687">
        <f t="shared" si="105"/>
        <v>24</v>
      </c>
      <c r="Q1687" s="11" t="s">
        <v>8322</v>
      </c>
      <c r="R1687" t="s">
        <v>8344</v>
      </c>
      <c r="S1687" s="15">
        <f t="shared" si="106"/>
        <v>42788.2502662037</v>
      </c>
      <c r="T1687" s="15">
        <f t="shared" si="107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5795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04"/>
        <v>0</v>
      </c>
      <c r="P1688">
        <f t="shared" si="105"/>
        <v>18</v>
      </c>
      <c r="Q1688" s="11" t="s">
        <v>8322</v>
      </c>
      <c r="R1688" t="s">
        <v>8344</v>
      </c>
      <c r="S1688" s="15">
        <f t="shared" si="106"/>
        <v>42792.843969907408</v>
      </c>
      <c r="T1688" s="15">
        <f t="shared" si="107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5796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04"/>
        <v>31</v>
      </c>
      <c r="P1689">
        <f t="shared" si="105"/>
        <v>80.13</v>
      </c>
      <c r="Q1689" s="11" t="s">
        <v>8322</v>
      </c>
      <c r="R1689" t="s">
        <v>8344</v>
      </c>
      <c r="S1689" s="15">
        <f t="shared" si="106"/>
        <v>42802.046817129631</v>
      </c>
      <c r="T1689" s="15">
        <f t="shared" si="107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5797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04"/>
        <v>44</v>
      </c>
      <c r="P1690">
        <f t="shared" si="105"/>
        <v>253.14</v>
      </c>
      <c r="Q1690" s="11" t="s">
        <v>8322</v>
      </c>
      <c r="R1690" t="s">
        <v>8344</v>
      </c>
      <c r="S1690" s="15">
        <f t="shared" si="106"/>
        <v>42804.534652777773</v>
      </c>
      <c r="T1690" s="15">
        <f t="shared" si="107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5798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04"/>
        <v>100</v>
      </c>
      <c r="P1691">
        <f t="shared" si="105"/>
        <v>171.43</v>
      </c>
      <c r="Q1691" s="11" t="s">
        <v>8322</v>
      </c>
      <c r="R1691" t="s">
        <v>8344</v>
      </c>
      <c r="S1691" s="15">
        <f t="shared" si="106"/>
        <v>42780.942476851851</v>
      </c>
      <c r="T1691" s="15">
        <f t="shared" si="107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5799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04"/>
        <v>25</v>
      </c>
      <c r="P1692">
        <f t="shared" si="105"/>
        <v>57.73</v>
      </c>
      <c r="Q1692" s="11" t="s">
        <v>8322</v>
      </c>
      <c r="R1692" t="s">
        <v>8344</v>
      </c>
      <c r="S1692" s="15">
        <f t="shared" si="106"/>
        <v>42801.43104166667</v>
      </c>
      <c r="T1692" s="15">
        <f t="shared" si="107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5800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04"/>
        <v>33</v>
      </c>
      <c r="P1693">
        <f t="shared" si="105"/>
        <v>264.26</v>
      </c>
      <c r="Q1693" s="11" t="s">
        <v>8322</v>
      </c>
      <c r="R1693" t="s">
        <v>8344</v>
      </c>
      <c r="S1693" s="15">
        <f t="shared" si="106"/>
        <v>42795.701481481476</v>
      </c>
      <c r="T1693" s="15">
        <f t="shared" si="107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5801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04"/>
        <v>48</v>
      </c>
      <c r="P1694">
        <f t="shared" si="105"/>
        <v>159.33000000000001</v>
      </c>
      <c r="Q1694" s="11" t="s">
        <v>8322</v>
      </c>
      <c r="R1694" t="s">
        <v>8344</v>
      </c>
      <c r="S1694" s="15">
        <f t="shared" si="106"/>
        <v>42788.151238425926</v>
      </c>
      <c r="T1694" s="15">
        <f t="shared" si="107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5802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04"/>
        <v>9</v>
      </c>
      <c r="P1695">
        <f t="shared" si="105"/>
        <v>35</v>
      </c>
      <c r="Q1695" s="11" t="s">
        <v>8322</v>
      </c>
      <c r="R1695" t="s">
        <v>8344</v>
      </c>
      <c r="S1695" s="15">
        <f t="shared" si="106"/>
        <v>42803.920277777783</v>
      </c>
      <c r="T1695" s="15">
        <f t="shared" si="107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5803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04"/>
        <v>0</v>
      </c>
      <c r="P1696">
        <f t="shared" si="105"/>
        <v>5</v>
      </c>
      <c r="Q1696" s="11" t="s">
        <v>8322</v>
      </c>
      <c r="R1696" t="s">
        <v>8344</v>
      </c>
      <c r="S1696" s="15">
        <f t="shared" si="106"/>
        <v>42791.669837962967</v>
      </c>
      <c r="T1696" s="15">
        <f t="shared" si="107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5804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04"/>
        <v>12</v>
      </c>
      <c r="P1697">
        <f t="shared" si="105"/>
        <v>61.09</v>
      </c>
      <c r="Q1697" s="11" t="s">
        <v>8322</v>
      </c>
      <c r="R1697" t="s">
        <v>8344</v>
      </c>
      <c r="S1697" s="15">
        <f t="shared" si="106"/>
        <v>42801.031412037039</v>
      </c>
      <c r="T1697" s="15">
        <f t="shared" si="107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5805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04"/>
        <v>0</v>
      </c>
      <c r="P1698">
        <f t="shared" si="105"/>
        <v>0</v>
      </c>
      <c r="Q1698" s="11" t="s">
        <v>8322</v>
      </c>
      <c r="R1698" t="s">
        <v>8344</v>
      </c>
      <c r="S1698" s="15">
        <f t="shared" si="106"/>
        <v>42796.069571759261</v>
      </c>
      <c r="T1698" s="15">
        <f t="shared" si="107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5806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04"/>
        <v>20</v>
      </c>
      <c r="P1699">
        <f t="shared" si="105"/>
        <v>114.82</v>
      </c>
      <c r="Q1699" s="11" t="s">
        <v>8322</v>
      </c>
      <c r="R1699" t="s">
        <v>8344</v>
      </c>
      <c r="S1699" s="15">
        <f t="shared" si="106"/>
        <v>42805.032962962956</v>
      </c>
      <c r="T1699" s="15">
        <f t="shared" si="107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5807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04"/>
        <v>0</v>
      </c>
      <c r="P1700">
        <f t="shared" si="105"/>
        <v>0</v>
      </c>
      <c r="Q1700" s="11" t="s">
        <v>8322</v>
      </c>
      <c r="R1700" t="s">
        <v>8344</v>
      </c>
      <c r="S1700" s="15">
        <f t="shared" si="106"/>
        <v>42796.207870370374</v>
      </c>
      <c r="T1700" s="15">
        <f t="shared" si="107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5808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04"/>
        <v>4</v>
      </c>
      <c r="P1701">
        <f t="shared" si="105"/>
        <v>54</v>
      </c>
      <c r="Q1701" s="11" t="s">
        <v>8322</v>
      </c>
      <c r="R1701" t="s">
        <v>8344</v>
      </c>
      <c r="S1701" s="15">
        <f t="shared" si="106"/>
        <v>42806.863946759258</v>
      </c>
      <c r="T1701" s="15">
        <f t="shared" si="107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5809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04"/>
        <v>26</v>
      </c>
      <c r="P1702">
        <f t="shared" si="105"/>
        <v>65.97</v>
      </c>
      <c r="Q1702" s="11" t="s">
        <v>8322</v>
      </c>
      <c r="R1702" t="s">
        <v>8344</v>
      </c>
      <c r="S1702" s="15">
        <f t="shared" si="106"/>
        <v>42796.071643518517</v>
      </c>
      <c r="T1702" s="15">
        <f t="shared" si="107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5810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04"/>
        <v>0</v>
      </c>
      <c r="P1703">
        <f t="shared" si="105"/>
        <v>5</v>
      </c>
      <c r="Q1703" s="11" t="s">
        <v>8322</v>
      </c>
      <c r="R1703" t="s">
        <v>8344</v>
      </c>
      <c r="S1703" s="15">
        <f t="shared" si="106"/>
        <v>41989.664409722223</v>
      </c>
      <c r="T1703" s="15">
        <f t="shared" si="107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5811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04"/>
        <v>0</v>
      </c>
      <c r="P1704">
        <f t="shared" si="105"/>
        <v>1</v>
      </c>
      <c r="Q1704" s="11" t="s">
        <v>8322</v>
      </c>
      <c r="R1704" t="s">
        <v>8344</v>
      </c>
      <c r="S1704" s="15">
        <f t="shared" si="106"/>
        <v>42063.869791666672</v>
      </c>
      <c r="T1704" s="15">
        <f t="shared" si="107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5812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04"/>
        <v>1</v>
      </c>
      <c r="P1705">
        <f t="shared" si="105"/>
        <v>25.5</v>
      </c>
      <c r="Q1705" s="11" t="s">
        <v>8322</v>
      </c>
      <c r="R1705" t="s">
        <v>8344</v>
      </c>
      <c r="S1705" s="15">
        <f t="shared" si="106"/>
        <v>42187.281678240746</v>
      </c>
      <c r="T1705" s="15">
        <f t="shared" si="107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5813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04"/>
        <v>65</v>
      </c>
      <c r="P1706">
        <f t="shared" si="105"/>
        <v>118.36</v>
      </c>
      <c r="Q1706" s="11" t="s">
        <v>8322</v>
      </c>
      <c r="R1706" t="s">
        <v>8344</v>
      </c>
      <c r="S1706" s="15">
        <f t="shared" si="106"/>
        <v>42021.139733796299</v>
      </c>
      <c r="T1706" s="15">
        <f t="shared" si="107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5814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04"/>
        <v>0</v>
      </c>
      <c r="P1707">
        <f t="shared" si="105"/>
        <v>0</v>
      </c>
      <c r="Q1707" s="11" t="s">
        <v>8322</v>
      </c>
      <c r="R1707" t="s">
        <v>8344</v>
      </c>
      <c r="S1707" s="15">
        <f t="shared" si="106"/>
        <v>42245.016736111109</v>
      </c>
      <c r="T1707" s="15">
        <f t="shared" si="107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5815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04"/>
        <v>0</v>
      </c>
      <c r="P1708">
        <f t="shared" si="105"/>
        <v>0</v>
      </c>
      <c r="Q1708" s="11" t="s">
        <v>8322</v>
      </c>
      <c r="R1708" t="s">
        <v>8344</v>
      </c>
      <c r="S1708" s="15">
        <f t="shared" si="106"/>
        <v>42179.306388888886</v>
      </c>
      <c r="T1708" s="15">
        <f t="shared" si="107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5816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04"/>
        <v>10</v>
      </c>
      <c r="P1709">
        <f t="shared" si="105"/>
        <v>54.11</v>
      </c>
      <c r="Q1709" s="11" t="s">
        <v>8322</v>
      </c>
      <c r="R1709" t="s">
        <v>8344</v>
      </c>
      <c r="S1709" s="15">
        <f t="shared" si="106"/>
        <v>42427.721006944441</v>
      </c>
      <c r="T1709" s="15">
        <f t="shared" si="107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5817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04"/>
        <v>0</v>
      </c>
      <c r="P1710">
        <f t="shared" si="105"/>
        <v>0</v>
      </c>
      <c r="Q1710" s="11" t="s">
        <v>8322</v>
      </c>
      <c r="R1710" t="s">
        <v>8344</v>
      </c>
      <c r="S1710" s="15">
        <f t="shared" si="106"/>
        <v>42451.866967592592</v>
      </c>
      <c r="T1710" s="15">
        <f t="shared" si="107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5818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04"/>
        <v>5</v>
      </c>
      <c r="P1711">
        <f t="shared" si="105"/>
        <v>21.25</v>
      </c>
      <c r="Q1711" s="11" t="s">
        <v>8322</v>
      </c>
      <c r="R1711" t="s">
        <v>8344</v>
      </c>
      <c r="S1711" s="15">
        <f t="shared" si="106"/>
        <v>41841.56381944444</v>
      </c>
      <c r="T1711" s="15">
        <f t="shared" si="107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5819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04"/>
        <v>1</v>
      </c>
      <c r="P1712">
        <f t="shared" si="105"/>
        <v>34</v>
      </c>
      <c r="Q1712" s="11" t="s">
        <v>8322</v>
      </c>
      <c r="R1712" t="s">
        <v>8344</v>
      </c>
      <c r="S1712" s="15">
        <f t="shared" si="106"/>
        <v>42341.59129629629</v>
      </c>
      <c r="T1712" s="15">
        <f t="shared" si="107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5820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04"/>
        <v>11</v>
      </c>
      <c r="P1713">
        <f t="shared" si="105"/>
        <v>525</v>
      </c>
      <c r="Q1713" s="11" t="s">
        <v>8322</v>
      </c>
      <c r="R1713" t="s">
        <v>8344</v>
      </c>
      <c r="S1713" s="15">
        <f t="shared" si="106"/>
        <v>41852.646226851852</v>
      </c>
      <c r="T1713" s="15">
        <f t="shared" si="107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5821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04"/>
        <v>0</v>
      </c>
      <c r="P1714">
        <f t="shared" si="105"/>
        <v>0</v>
      </c>
      <c r="Q1714" s="11" t="s">
        <v>8322</v>
      </c>
      <c r="R1714" t="s">
        <v>8344</v>
      </c>
      <c r="S1714" s="15">
        <f t="shared" si="106"/>
        <v>42125.913807870369</v>
      </c>
      <c r="T1714" s="15">
        <f t="shared" si="107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5822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04"/>
        <v>2</v>
      </c>
      <c r="P1715">
        <f t="shared" si="105"/>
        <v>50</v>
      </c>
      <c r="Q1715" s="11" t="s">
        <v>8322</v>
      </c>
      <c r="R1715" t="s">
        <v>8344</v>
      </c>
      <c r="S1715" s="15">
        <f t="shared" si="106"/>
        <v>41887.801064814819</v>
      </c>
      <c r="T1715" s="15">
        <f t="shared" si="107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5823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04"/>
        <v>8</v>
      </c>
      <c r="P1716">
        <f t="shared" si="105"/>
        <v>115.71</v>
      </c>
      <c r="Q1716" s="11" t="s">
        <v>8322</v>
      </c>
      <c r="R1716" t="s">
        <v>8344</v>
      </c>
      <c r="S1716" s="15">
        <f t="shared" si="106"/>
        <v>42095.918530092589</v>
      </c>
      <c r="T1716" s="15">
        <f t="shared" si="107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5824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04"/>
        <v>0</v>
      </c>
      <c r="P1717">
        <f t="shared" si="105"/>
        <v>5.5</v>
      </c>
      <c r="Q1717" s="11" t="s">
        <v>8322</v>
      </c>
      <c r="R1717" t="s">
        <v>8344</v>
      </c>
      <c r="S1717" s="15">
        <f t="shared" si="106"/>
        <v>42064.217418981483</v>
      </c>
      <c r="T1717" s="15">
        <f t="shared" si="107"/>
        <v>42094.140277777777</v>
      </c>
    </row>
    <row r="1718" spans="1:20" ht="58" hidden="1" x14ac:dyDescent="0.35">
      <c r="A1718">
        <v>1716</v>
      </c>
      <c r="B1718" s="9" t="s">
        <v>1717</v>
      </c>
      <c r="C1718" s="3" t="s">
        <v>5825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04"/>
        <v>8</v>
      </c>
      <c r="P1718">
        <f t="shared" si="105"/>
        <v>50</v>
      </c>
      <c r="Q1718" s="11" t="s">
        <v>8322</v>
      </c>
      <c r="R1718" t="s">
        <v>8344</v>
      </c>
      <c r="S1718" s="15">
        <f t="shared" si="106"/>
        <v>42673.577534722222</v>
      </c>
      <c r="T1718" s="15">
        <f t="shared" si="107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5826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04"/>
        <v>43</v>
      </c>
      <c r="P1719">
        <f t="shared" si="105"/>
        <v>34.020000000000003</v>
      </c>
      <c r="Q1719" s="11" t="s">
        <v>8322</v>
      </c>
      <c r="R1719" t="s">
        <v>8344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5827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04"/>
        <v>0</v>
      </c>
      <c r="P1720">
        <f t="shared" si="105"/>
        <v>37.5</v>
      </c>
      <c r="Q1720" s="11" t="s">
        <v>8322</v>
      </c>
      <c r="R1720" t="s">
        <v>8344</v>
      </c>
      <c r="S1720" s="15">
        <f t="shared" si="106"/>
        <v>42460.610520833332</v>
      </c>
      <c r="T1720" s="15">
        <f t="shared" si="107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5828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04"/>
        <v>1</v>
      </c>
      <c r="P1721">
        <f t="shared" si="105"/>
        <v>11.67</v>
      </c>
      <c r="Q1721" s="11" t="s">
        <v>8322</v>
      </c>
      <c r="R1721" t="s">
        <v>8344</v>
      </c>
      <c r="S1721" s="15">
        <f t="shared" si="106"/>
        <v>41869.534618055557</v>
      </c>
      <c r="T1721" s="15">
        <f t="shared" si="107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5829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04"/>
        <v>6</v>
      </c>
      <c r="P1722">
        <f t="shared" si="105"/>
        <v>28.13</v>
      </c>
      <c r="Q1722" s="11" t="s">
        <v>8322</v>
      </c>
      <c r="R1722" t="s">
        <v>8344</v>
      </c>
      <c r="S1722" s="15">
        <f t="shared" si="106"/>
        <v>41922.783229166671</v>
      </c>
      <c r="T1722" s="15">
        <f t="shared" si="107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5830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04"/>
        <v>0</v>
      </c>
      <c r="P1723">
        <f t="shared" si="105"/>
        <v>0</v>
      </c>
      <c r="Q1723" s="11" t="s">
        <v>8322</v>
      </c>
      <c r="R1723" t="s">
        <v>8344</v>
      </c>
      <c r="S1723" s="15">
        <f t="shared" si="106"/>
        <v>42319.461377314816</v>
      </c>
      <c r="T1723" s="15">
        <f t="shared" si="107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5831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04"/>
        <v>0</v>
      </c>
      <c r="P1724">
        <f t="shared" si="105"/>
        <v>1</v>
      </c>
      <c r="Q1724" s="11" t="s">
        <v>8322</v>
      </c>
      <c r="R1724" t="s">
        <v>8344</v>
      </c>
      <c r="S1724" s="15">
        <f t="shared" si="106"/>
        <v>42425.960983796293</v>
      </c>
      <c r="T1724" s="15">
        <f t="shared" si="107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5832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04"/>
        <v>7</v>
      </c>
      <c r="P1725">
        <f t="shared" si="105"/>
        <v>216.67</v>
      </c>
      <c r="Q1725" s="11" t="s">
        <v>8322</v>
      </c>
      <c r="R1725" t="s">
        <v>8344</v>
      </c>
      <c r="S1725" s="15">
        <f t="shared" si="106"/>
        <v>42129.82540509259</v>
      </c>
      <c r="T1725" s="15">
        <f t="shared" si="107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5833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04"/>
        <v>1</v>
      </c>
      <c r="P1726">
        <f t="shared" si="105"/>
        <v>8.75</v>
      </c>
      <c r="Q1726" s="11" t="s">
        <v>8322</v>
      </c>
      <c r="R1726" t="s">
        <v>8344</v>
      </c>
      <c r="S1726" s="15">
        <f t="shared" si="106"/>
        <v>41912.932430555556</v>
      </c>
      <c r="T1726" s="15">
        <f t="shared" si="107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5834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04"/>
        <v>10</v>
      </c>
      <c r="P1727">
        <f t="shared" si="105"/>
        <v>62.22</v>
      </c>
      <c r="Q1727" s="11" t="s">
        <v>8322</v>
      </c>
      <c r="R1727" t="s">
        <v>8344</v>
      </c>
      <c r="S1727" s="15">
        <f t="shared" si="106"/>
        <v>41845.968159722222</v>
      </c>
      <c r="T1727" s="15">
        <f t="shared" si="107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5835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04"/>
        <v>34</v>
      </c>
      <c r="P1728">
        <f t="shared" si="105"/>
        <v>137.25</v>
      </c>
      <c r="Q1728" s="11" t="s">
        <v>8322</v>
      </c>
      <c r="R1728" t="s">
        <v>8344</v>
      </c>
      <c r="S1728" s="15">
        <f t="shared" si="106"/>
        <v>41788.919722222221</v>
      </c>
      <c r="T1728" s="15">
        <f t="shared" si="107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5836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04"/>
        <v>0</v>
      </c>
      <c r="P1729">
        <f t="shared" si="105"/>
        <v>1</v>
      </c>
      <c r="Q1729" s="11" t="s">
        <v>8322</v>
      </c>
      <c r="R1729" t="s">
        <v>8344</v>
      </c>
      <c r="S1729" s="15">
        <f t="shared" si="106"/>
        <v>42044.927974537044</v>
      </c>
      <c r="T1729" s="15">
        <f t="shared" si="107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5837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ref="O1730:O1793" si="108">ROUND(E1730/D1730*100,0)</f>
        <v>68</v>
      </c>
      <c r="P1730">
        <f t="shared" si="105"/>
        <v>122.14</v>
      </c>
      <c r="Q1730" s="11" t="s">
        <v>8322</v>
      </c>
      <c r="R1730" t="s">
        <v>8344</v>
      </c>
      <c r="S1730" s="15">
        <f t="shared" si="106"/>
        <v>42268.625856481478</v>
      </c>
      <c r="T1730" s="15">
        <f t="shared" si="107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5838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08"/>
        <v>0</v>
      </c>
      <c r="P1731">
        <f t="shared" ref="P1731:P1794" si="109">IFERROR(ROUND(E1731/L1731,2),0)</f>
        <v>0</v>
      </c>
      <c r="Q1731" s="11" t="s">
        <v>8322</v>
      </c>
      <c r="R1731" t="s">
        <v>8344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5839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08"/>
        <v>0</v>
      </c>
      <c r="P1732">
        <f t="shared" si="109"/>
        <v>0</v>
      </c>
      <c r="Q1732" s="11" t="s">
        <v>8322</v>
      </c>
      <c r="R1732" t="s">
        <v>8344</v>
      </c>
      <c r="S1732" s="15">
        <f t="shared" si="110"/>
        <v>42272.087766203709</v>
      </c>
      <c r="T1732" s="15">
        <f t="shared" si="111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5840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08"/>
        <v>0</v>
      </c>
      <c r="P1733">
        <f t="shared" si="109"/>
        <v>0</v>
      </c>
      <c r="Q1733" s="11" t="s">
        <v>8322</v>
      </c>
      <c r="R1733" t="s">
        <v>8344</v>
      </c>
      <c r="S1733" s="15">
        <f t="shared" si="110"/>
        <v>42152.906851851847</v>
      </c>
      <c r="T1733" s="15">
        <f t="shared" si="111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5841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08"/>
        <v>0</v>
      </c>
      <c r="P1734">
        <f t="shared" si="109"/>
        <v>0</v>
      </c>
      <c r="Q1734" s="11" t="s">
        <v>8322</v>
      </c>
      <c r="R1734" t="s">
        <v>8344</v>
      </c>
      <c r="S1734" s="15">
        <f t="shared" si="110"/>
        <v>42325.683807870373</v>
      </c>
      <c r="T1734" s="15">
        <f t="shared" si="111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5842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08"/>
        <v>0</v>
      </c>
      <c r="P1735">
        <f t="shared" si="109"/>
        <v>0</v>
      </c>
      <c r="Q1735" s="11" t="s">
        <v>8322</v>
      </c>
      <c r="R1735" t="s">
        <v>8344</v>
      </c>
      <c r="S1735" s="15">
        <f t="shared" si="110"/>
        <v>42614.675625000003</v>
      </c>
      <c r="T1735" s="15">
        <f t="shared" si="111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5843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08"/>
        <v>0</v>
      </c>
      <c r="P1736">
        <f t="shared" si="109"/>
        <v>1</v>
      </c>
      <c r="Q1736" s="11" t="s">
        <v>8322</v>
      </c>
      <c r="R1736" t="s">
        <v>8344</v>
      </c>
      <c r="S1736" s="15">
        <f t="shared" si="110"/>
        <v>42102.036527777775</v>
      </c>
      <c r="T1736" s="15">
        <f t="shared" si="111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5844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08"/>
        <v>11</v>
      </c>
      <c r="P1737">
        <f t="shared" si="109"/>
        <v>55</v>
      </c>
      <c r="Q1737" s="11" t="s">
        <v>8322</v>
      </c>
      <c r="R1737" t="s">
        <v>8344</v>
      </c>
      <c r="S1737" s="15">
        <f t="shared" si="110"/>
        <v>42559.814178240747</v>
      </c>
      <c r="T1737" s="15">
        <f t="shared" si="111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5845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08"/>
        <v>1</v>
      </c>
      <c r="P1738">
        <f t="shared" si="109"/>
        <v>22</v>
      </c>
      <c r="Q1738" s="11" t="s">
        <v>8322</v>
      </c>
      <c r="R1738" t="s">
        <v>8344</v>
      </c>
      <c r="S1738" s="15">
        <f t="shared" si="110"/>
        <v>42286.861493055556</v>
      </c>
      <c r="T1738" s="15">
        <f t="shared" si="111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5846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08"/>
        <v>21</v>
      </c>
      <c r="P1739">
        <f t="shared" si="109"/>
        <v>56.67</v>
      </c>
      <c r="Q1739" s="11" t="s">
        <v>8322</v>
      </c>
      <c r="R1739" t="s">
        <v>8344</v>
      </c>
      <c r="S1739" s="15">
        <f t="shared" si="110"/>
        <v>42175.948981481488</v>
      </c>
      <c r="T1739" s="15">
        <f t="shared" si="111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5847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08"/>
        <v>0</v>
      </c>
      <c r="P1740">
        <f t="shared" si="109"/>
        <v>20</v>
      </c>
      <c r="Q1740" s="11" t="s">
        <v>8322</v>
      </c>
      <c r="R1740" t="s">
        <v>8344</v>
      </c>
      <c r="S1740" s="15">
        <f t="shared" si="110"/>
        <v>41884.874328703707</v>
      </c>
      <c r="T1740" s="15">
        <f t="shared" si="111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5848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08"/>
        <v>0</v>
      </c>
      <c r="P1741">
        <f t="shared" si="109"/>
        <v>1</v>
      </c>
      <c r="Q1741" s="11" t="s">
        <v>8322</v>
      </c>
      <c r="R1741" t="s">
        <v>8344</v>
      </c>
      <c r="S1741" s="15">
        <f t="shared" si="110"/>
        <v>42435.874212962968</v>
      </c>
      <c r="T1741" s="15">
        <f t="shared" si="111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5849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08"/>
        <v>0</v>
      </c>
      <c r="P1742">
        <f t="shared" si="109"/>
        <v>0</v>
      </c>
      <c r="Q1742" s="11" t="s">
        <v>8322</v>
      </c>
      <c r="R1742" t="s">
        <v>8344</v>
      </c>
      <c r="S1742" s="15">
        <f t="shared" si="110"/>
        <v>42171.817384259266</v>
      </c>
      <c r="T1742" s="15">
        <f t="shared" si="111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5850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08"/>
        <v>111</v>
      </c>
      <c r="P1743">
        <f t="shared" si="109"/>
        <v>25.58</v>
      </c>
      <c r="Q1743" s="11" t="s">
        <v>8335</v>
      </c>
      <c r="R1743" t="s">
        <v>8336</v>
      </c>
      <c r="S1743" s="15">
        <f t="shared" si="110"/>
        <v>42120.628136574072</v>
      </c>
      <c r="T1743" s="15">
        <f t="shared" si="111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5851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08"/>
        <v>109</v>
      </c>
      <c r="P1744">
        <f t="shared" si="109"/>
        <v>63.97</v>
      </c>
      <c r="Q1744" s="11" t="s">
        <v>8335</v>
      </c>
      <c r="R1744" t="s">
        <v>8336</v>
      </c>
      <c r="S1744" s="15">
        <f t="shared" si="110"/>
        <v>42710.876967592587</v>
      </c>
      <c r="T1744" s="15">
        <f t="shared" si="111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5852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08"/>
        <v>100</v>
      </c>
      <c r="P1745">
        <f t="shared" si="109"/>
        <v>89.93</v>
      </c>
      <c r="Q1745" s="11" t="s">
        <v>8335</v>
      </c>
      <c r="R1745" t="s">
        <v>8336</v>
      </c>
      <c r="S1745" s="15">
        <f t="shared" si="110"/>
        <v>42586.925636574073</v>
      </c>
      <c r="T1745" s="15">
        <f t="shared" si="111"/>
        <v>42609.165972222225</v>
      </c>
    </row>
    <row r="1746" spans="1:20" ht="58" hidden="1" x14ac:dyDescent="0.35">
      <c r="A1746">
        <v>1744</v>
      </c>
      <c r="B1746" s="9" t="s">
        <v>1745</v>
      </c>
      <c r="C1746" s="3" t="s">
        <v>5853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08"/>
        <v>118</v>
      </c>
      <c r="P1746">
        <f t="shared" si="109"/>
        <v>93.07</v>
      </c>
      <c r="Q1746" s="11" t="s">
        <v>8335</v>
      </c>
      <c r="R1746" t="s">
        <v>8336</v>
      </c>
      <c r="S1746" s="15">
        <f t="shared" si="110"/>
        <v>42026.605057870373</v>
      </c>
      <c r="T1746" s="15">
        <f t="shared" si="111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5854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08"/>
        <v>114</v>
      </c>
      <c r="P1747">
        <f t="shared" si="109"/>
        <v>89.67</v>
      </c>
      <c r="Q1747" s="11" t="s">
        <v>8335</v>
      </c>
      <c r="R1747" t="s">
        <v>8336</v>
      </c>
      <c r="S1747" s="15">
        <f t="shared" si="110"/>
        <v>42690.259699074071</v>
      </c>
      <c r="T1747" s="15">
        <f t="shared" si="111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5855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08"/>
        <v>148</v>
      </c>
      <c r="P1748">
        <f t="shared" si="109"/>
        <v>207.62</v>
      </c>
      <c r="Q1748" s="11" t="s">
        <v>8335</v>
      </c>
      <c r="R1748" t="s">
        <v>8336</v>
      </c>
      <c r="S1748" s="15">
        <f t="shared" si="110"/>
        <v>42668.176701388889</v>
      </c>
      <c r="T1748" s="15">
        <f t="shared" si="111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5856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08"/>
        <v>105</v>
      </c>
      <c r="P1749">
        <f t="shared" si="109"/>
        <v>59.41</v>
      </c>
      <c r="Q1749" s="11" t="s">
        <v>8335</v>
      </c>
      <c r="R1749" t="s">
        <v>8336</v>
      </c>
      <c r="S1749" s="15">
        <f t="shared" si="110"/>
        <v>42292.435532407413</v>
      </c>
      <c r="T1749" s="15">
        <f t="shared" si="111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5857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08"/>
        <v>130</v>
      </c>
      <c r="P1750">
        <f t="shared" si="109"/>
        <v>358.97</v>
      </c>
      <c r="Q1750" s="11" t="s">
        <v>8335</v>
      </c>
      <c r="R1750" t="s">
        <v>8336</v>
      </c>
      <c r="S1750" s="15">
        <f t="shared" si="110"/>
        <v>42219.950729166667</v>
      </c>
      <c r="T1750" s="15">
        <f t="shared" si="111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5858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08"/>
        <v>123</v>
      </c>
      <c r="P1751">
        <f t="shared" si="109"/>
        <v>94.74</v>
      </c>
      <c r="Q1751" s="11" t="s">
        <v>8335</v>
      </c>
      <c r="R1751" t="s">
        <v>8336</v>
      </c>
      <c r="S1751" s="15">
        <f t="shared" si="110"/>
        <v>42758.975937499999</v>
      </c>
      <c r="T1751" s="15">
        <f t="shared" si="111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5859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08"/>
        <v>202</v>
      </c>
      <c r="P1752">
        <f t="shared" si="109"/>
        <v>80.650000000000006</v>
      </c>
      <c r="Q1752" s="11" t="s">
        <v>8335</v>
      </c>
      <c r="R1752" t="s">
        <v>8336</v>
      </c>
      <c r="S1752" s="15">
        <f t="shared" si="110"/>
        <v>42454.836851851855</v>
      </c>
      <c r="T1752" s="15">
        <f t="shared" si="111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5860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08"/>
        <v>103</v>
      </c>
      <c r="P1753">
        <f t="shared" si="109"/>
        <v>168.69</v>
      </c>
      <c r="Q1753" s="11" t="s">
        <v>8335</v>
      </c>
      <c r="R1753" t="s">
        <v>8336</v>
      </c>
      <c r="S1753" s="15">
        <f t="shared" si="110"/>
        <v>42052.7815162037</v>
      </c>
      <c r="T1753" s="15">
        <f t="shared" si="111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5861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08"/>
        <v>260</v>
      </c>
      <c r="P1754">
        <f t="shared" si="109"/>
        <v>34.69</v>
      </c>
      <c r="Q1754" s="11" t="s">
        <v>8335</v>
      </c>
      <c r="R1754" t="s">
        <v>8336</v>
      </c>
      <c r="S1754" s="15">
        <f t="shared" si="110"/>
        <v>42627.253263888888</v>
      </c>
      <c r="T1754" s="15">
        <f t="shared" si="111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5862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08"/>
        <v>108</v>
      </c>
      <c r="P1755">
        <f t="shared" si="109"/>
        <v>462.86</v>
      </c>
      <c r="Q1755" s="11" t="s">
        <v>8335</v>
      </c>
      <c r="R1755" t="s">
        <v>8336</v>
      </c>
      <c r="S1755" s="15">
        <f t="shared" si="110"/>
        <v>42420.74962962963</v>
      </c>
      <c r="T1755" s="15">
        <f t="shared" si="111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5863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08"/>
        <v>111</v>
      </c>
      <c r="P1756">
        <f t="shared" si="109"/>
        <v>104.39</v>
      </c>
      <c r="Q1756" s="11" t="s">
        <v>8335</v>
      </c>
      <c r="R1756" t="s">
        <v>8336</v>
      </c>
      <c r="S1756" s="15">
        <f t="shared" si="110"/>
        <v>42067.876770833333</v>
      </c>
      <c r="T1756" s="15">
        <f t="shared" si="111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5864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08"/>
        <v>120</v>
      </c>
      <c r="P1757">
        <f t="shared" si="109"/>
        <v>7.5</v>
      </c>
      <c r="Q1757" s="11" t="s">
        <v>8335</v>
      </c>
      <c r="R1757" t="s">
        <v>8336</v>
      </c>
      <c r="S1757" s="15">
        <f t="shared" si="110"/>
        <v>42252.788900462961</v>
      </c>
      <c r="T1757" s="15">
        <f t="shared" si="111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5865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08"/>
        <v>103</v>
      </c>
      <c r="P1758">
        <f t="shared" si="109"/>
        <v>47.13</v>
      </c>
      <c r="Q1758" s="11" t="s">
        <v>8335</v>
      </c>
      <c r="R1758" t="s">
        <v>8336</v>
      </c>
      <c r="S1758" s="15">
        <f t="shared" si="110"/>
        <v>42571.167465277773</v>
      </c>
      <c r="T1758" s="15">
        <f t="shared" si="111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5866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08"/>
        <v>116</v>
      </c>
      <c r="P1759">
        <f t="shared" si="109"/>
        <v>414.29</v>
      </c>
      <c r="Q1759" s="11" t="s">
        <v>8335</v>
      </c>
      <c r="R1759" t="s">
        <v>8336</v>
      </c>
      <c r="S1759" s="15">
        <f t="shared" si="110"/>
        <v>42733.827349537038</v>
      </c>
      <c r="T1759" s="15">
        <f t="shared" si="111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5867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08"/>
        <v>115</v>
      </c>
      <c r="P1760">
        <f t="shared" si="109"/>
        <v>42.48</v>
      </c>
      <c r="Q1760" s="11" t="s">
        <v>8335</v>
      </c>
      <c r="R1760" t="s">
        <v>8336</v>
      </c>
      <c r="S1760" s="15">
        <f t="shared" si="110"/>
        <v>42505.955925925926</v>
      </c>
      <c r="T1760" s="15">
        <f t="shared" si="111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5868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08"/>
        <v>107</v>
      </c>
      <c r="P1761">
        <f t="shared" si="109"/>
        <v>108.78</v>
      </c>
      <c r="Q1761" s="11" t="s">
        <v>8335</v>
      </c>
      <c r="R1761" t="s">
        <v>8336</v>
      </c>
      <c r="S1761" s="15">
        <f t="shared" si="110"/>
        <v>42068.829039351855</v>
      </c>
      <c r="T1761" s="15">
        <f t="shared" si="111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5869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08"/>
        <v>165</v>
      </c>
      <c r="P1762">
        <f t="shared" si="109"/>
        <v>81.099999999999994</v>
      </c>
      <c r="Q1762" s="11" t="s">
        <v>8335</v>
      </c>
      <c r="R1762" t="s">
        <v>8336</v>
      </c>
      <c r="S1762" s="15">
        <f t="shared" si="110"/>
        <v>42405.67260416667</v>
      </c>
      <c r="T1762" s="15">
        <f t="shared" si="111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5870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08"/>
        <v>155</v>
      </c>
      <c r="P1763">
        <f t="shared" si="109"/>
        <v>51.67</v>
      </c>
      <c r="Q1763" s="11" t="s">
        <v>8335</v>
      </c>
      <c r="R1763" t="s">
        <v>8336</v>
      </c>
      <c r="S1763" s="15">
        <f t="shared" si="110"/>
        <v>42209.567824074074</v>
      </c>
      <c r="T1763" s="15">
        <f t="shared" si="111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5871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08"/>
        <v>885</v>
      </c>
      <c r="P1764">
        <f t="shared" si="109"/>
        <v>35.4</v>
      </c>
      <c r="Q1764" s="11" t="s">
        <v>8335</v>
      </c>
      <c r="R1764" t="s">
        <v>8336</v>
      </c>
      <c r="S1764" s="15">
        <f t="shared" si="110"/>
        <v>42410.982002314813</v>
      </c>
      <c r="T1764" s="15">
        <f t="shared" si="111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5872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08"/>
        <v>102</v>
      </c>
      <c r="P1765">
        <f t="shared" si="109"/>
        <v>103.64</v>
      </c>
      <c r="Q1765" s="11" t="s">
        <v>8335</v>
      </c>
      <c r="R1765" t="s">
        <v>8336</v>
      </c>
      <c r="S1765" s="15">
        <f t="shared" si="110"/>
        <v>42636.868518518517</v>
      </c>
      <c r="T1765" s="15">
        <f t="shared" si="111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5873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08"/>
        <v>20</v>
      </c>
      <c r="P1766">
        <f t="shared" si="109"/>
        <v>55.28</v>
      </c>
      <c r="Q1766" s="11" t="s">
        <v>8335</v>
      </c>
      <c r="R1766" t="s">
        <v>8336</v>
      </c>
      <c r="S1766" s="15">
        <f t="shared" si="110"/>
        <v>41825.485868055555</v>
      </c>
      <c r="T1766" s="15">
        <f t="shared" si="111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5874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08"/>
        <v>59</v>
      </c>
      <c r="P1767">
        <f t="shared" si="109"/>
        <v>72.17</v>
      </c>
      <c r="Q1767" s="11" t="s">
        <v>8335</v>
      </c>
      <c r="R1767" t="s">
        <v>8336</v>
      </c>
      <c r="S1767" s="15">
        <f t="shared" si="110"/>
        <v>41834.980462962965</v>
      </c>
      <c r="T1767" s="15">
        <f t="shared" si="111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5875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08"/>
        <v>0</v>
      </c>
      <c r="P1768">
        <f t="shared" si="109"/>
        <v>0</v>
      </c>
      <c r="Q1768" s="11" t="s">
        <v>8335</v>
      </c>
      <c r="R1768" t="s">
        <v>8336</v>
      </c>
      <c r="S1768" s="15">
        <f t="shared" si="110"/>
        <v>41855.859814814816</v>
      </c>
      <c r="T1768" s="15">
        <f t="shared" si="111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5876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08"/>
        <v>46</v>
      </c>
      <c r="P1769">
        <f t="shared" si="109"/>
        <v>58.62</v>
      </c>
      <c r="Q1769" s="11" t="s">
        <v>8335</v>
      </c>
      <c r="R1769" t="s">
        <v>8336</v>
      </c>
      <c r="S1769" s="15">
        <f t="shared" si="110"/>
        <v>41824.658379629633</v>
      </c>
      <c r="T1769" s="15">
        <f t="shared" si="111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5877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08"/>
        <v>4</v>
      </c>
      <c r="P1770">
        <f t="shared" si="109"/>
        <v>12.47</v>
      </c>
      <c r="Q1770" s="11" t="s">
        <v>8335</v>
      </c>
      <c r="R1770" t="s">
        <v>8336</v>
      </c>
      <c r="S1770" s="15">
        <f t="shared" si="110"/>
        <v>41849.560694444444</v>
      </c>
      <c r="T1770" s="15">
        <f t="shared" si="111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5878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08"/>
        <v>3</v>
      </c>
      <c r="P1771">
        <f t="shared" si="109"/>
        <v>49.14</v>
      </c>
      <c r="Q1771" s="11" t="s">
        <v>8335</v>
      </c>
      <c r="R1771" t="s">
        <v>8336</v>
      </c>
      <c r="S1771" s="15">
        <f t="shared" si="110"/>
        <v>41987.818969907406</v>
      </c>
      <c r="T1771" s="15">
        <f t="shared" si="111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5879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08"/>
        <v>57</v>
      </c>
      <c r="P1772">
        <f t="shared" si="109"/>
        <v>150.5</v>
      </c>
      <c r="Q1772" s="11" t="s">
        <v>8335</v>
      </c>
      <c r="R1772" t="s">
        <v>8336</v>
      </c>
      <c r="S1772" s="15">
        <f t="shared" si="110"/>
        <v>41891.780023148152</v>
      </c>
      <c r="T1772" s="15">
        <f t="shared" si="111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5880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08"/>
        <v>21</v>
      </c>
      <c r="P1773">
        <f t="shared" si="109"/>
        <v>35.799999999999997</v>
      </c>
      <c r="Q1773" s="11" t="s">
        <v>8335</v>
      </c>
      <c r="R1773" t="s">
        <v>8336</v>
      </c>
      <c r="S1773" s="15">
        <f t="shared" si="110"/>
        <v>41905.979629629634</v>
      </c>
      <c r="T1773" s="15">
        <f t="shared" si="111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5881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08"/>
        <v>16</v>
      </c>
      <c r="P1774">
        <f t="shared" si="109"/>
        <v>45.16</v>
      </c>
      <c r="Q1774" s="11" t="s">
        <v>8335</v>
      </c>
      <c r="R1774" t="s">
        <v>8336</v>
      </c>
      <c r="S1774" s="15">
        <f t="shared" si="110"/>
        <v>41766.718009259261</v>
      </c>
      <c r="T1774" s="15">
        <f t="shared" si="111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5882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08"/>
        <v>6</v>
      </c>
      <c r="P1775">
        <f t="shared" si="109"/>
        <v>98.79</v>
      </c>
      <c r="Q1775" s="11" t="s">
        <v>8335</v>
      </c>
      <c r="R1775" t="s">
        <v>8336</v>
      </c>
      <c r="S1775" s="15">
        <f t="shared" si="110"/>
        <v>41978.760393518518</v>
      </c>
      <c r="T1775" s="15">
        <f t="shared" si="111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5883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08"/>
        <v>46</v>
      </c>
      <c r="P1776">
        <f t="shared" si="109"/>
        <v>88.31</v>
      </c>
      <c r="Q1776" s="11" t="s">
        <v>8335</v>
      </c>
      <c r="R1776" t="s">
        <v>8336</v>
      </c>
      <c r="S1776" s="15">
        <f t="shared" si="110"/>
        <v>41930.218657407408</v>
      </c>
      <c r="T1776" s="15">
        <f t="shared" si="111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5884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08"/>
        <v>65</v>
      </c>
      <c r="P1777">
        <f t="shared" si="109"/>
        <v>170.63</v>
      </c>
      <c r="Q1777" s="11" t="s">
        <v>8335</v>
      </c>
      <c r="R1777" t="s">
        <v>8336</v>
      </c>
      <c r="S1777" s="15">
        <f t="shared" si="110"/>
        <v>41891.976388888892</v>
      </c>
      <c r="T1777" s="15">
        <f t="shared" si="111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5885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08"/>
        <v>7</v>
      </c>
      <c r="P1778">
        <f t="shared" si="109"/>
        <v>83.75</v>
      </c>
      <c r="Q1778" s="11" t="s">
        <v>8335</v>
      </c>
      <c r="R1778" t="s">
        <v>8336</v>
      </c>
      <c r="S1778" s="15">
        <f t="shared" si="110"/>
        <v>41905.95684027778</v>
      </c>
      <c r="T1778" s="15">
        <f t="shared" si="111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5886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08"/>
        <v>14</v>
      </c>
      <c r="P1779">
        <f t="shared" si="109"/>
        <v>65.099999999999994</v>
      </c>
      <c r="Q1779" s="11" t="s">
        <v>8335</v>
      </c>
      <c r="R1779" t="s">
        <v>8336</v>
      </c>
      <c r="S1779" s="15">
        <f t="shared" si="110"/>
        <v>42025.357094907406</v>
      </c>
      <c r="T1779" s="15">
        <f t="shared" si="111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5887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08"/>
        <v>2</v>
      </c>
      <c r="P1780">
        <f t="shared" si="109"/>
        <v>66.33</v>
      </c>
      <c r="Q1780" s="11" t="s">
        <v>8335</v>
      </c>
      <c r="R1780" t="s">
        <v>8336</v>
      </c>
      <c r="S1780" s="15">
        <f t="shared" si="110"/>
        <v>42045.86336805555</v>
      </c>
      <c r="T1780" s="15">
        <f t="shared" si="111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5888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08"/>
        <v>36</v>
      </c>
      <c r="P1781">
        <f t="shared" si="109"/>
        <v>104.89</v>
      </c>
      <c r="Q1781" s="11" t="s">
        <v>8335</v>
      </c>
      <c r="R1781" t="s">
        <v>8336</v>
      </c>
      <c r="S1781" s="15">
        <f t="shared" si="110"/>
        <v>42585.691898148143</v>
      </c>
      <c r="T1781" s="15">
        <f t="shared" si="111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5889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08"/>
        <v>40</v>
      </c>
      <c r="P1782">
        <f t="shared" si="109"/>
        <v>78.44</v>
      </c>
      <c r="Q1782" s="11" t="s">
        <v>8335</v>
      </c>
      <c r="R1782" t="s">
        <v>8336</v>
      </c>
      <c r="S1782" s="15">
        <f t="shared" si="110"/>
        <v>42493.600810185191</v>
      </c>
      <c r="T1782" s="15">
        <f t="shared" si="111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5890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08"/>
        <v>26</v>
      </c>
      <c r="P1783">
        <f t="shared" si="109"/>
        <v>59.04</v>
      </c>
      <c r="Q1783" s="11" t="s">
        <v>8335</v>
      </c>
      <c r="R1783" t="s">
        <v>8336</v>
      </c>
      <c r="S1783" s="15">
        <f t="shared" si="110"/>
        <v>42597.617418981477</v>
      </c>
      <c r="T1783" s="15">
        <f t="shared" si="111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5891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08"/>
        <v>15</v>
      </c>
      <c r="P1784">
        <f t="shared" si="109"/>
        <v>71.34</v>
      </c>
      <c r="Q1784" s="11" t="s">
        <v>8335</v>
      </c>
      <c r="R1784" t="s">
        <v>8336</v>
      </c>
      <c r="S1784" s="15">
        <f t="shared" si="110"/>
        <v>42388.575104166666</v>
      </c>
      <c r="T1784" s="15">
        <f t="shared" si="111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5892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08"/>
        <v>24</v>
      </c>
      <c r="P1785">
        <f t="shared" si="109"/>
        <v>51.23</v>
      </c>
      <c r="Q1785" s="11" t="s">
        <v>8335</v>
      </c>
      <c r="R1785" t="s">
        <v>8336</v>
      </c>
      <c r="S1785" s="15">
        <f t="shared" si="110"/>
        <v>42115.949976851851</v>
      </c>
      <c r="T1785" s="15">
        <f t="shared" si="111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5893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08"/>
        <v>40</v>
      </c>
      <c r="P1786">
        <f t="shared" si="109"/>
        <v>60.24</v>
      </c>
      <c r="Q1786" s="11" t="s">
        <v>8335</v>
      </c>
      <c r="R1786" t="s">
        <v>8336</v>
      </c>
      <c r="S1786" s="15">
        <f t="shared" si="110"/>
        <v>42003.655555555553</v>
      </c>
      <c r="T1786" s="15">
        <f t="shared" si="111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5894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08"/>
        <v>20</v>
      </c>
      <c r="P1787">
        <f t="shared" si="109"/>
        <v>44.94</v>
      </c>
      <c r="Q1787" s="11" t="s">
        <v>8335</v>
      </c>
      <c r="R1787" t="s">
        <v>8336</v>
      </c>
      <c r="S1787" s="15">
        <f t="shared" si="110"/>
        <v>41897.134895833333</v>
      </c>
      <c r="T1787" s="15">
        <f t="shared" si="111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5895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08"/>
        <v>48</v>
      </c>
      <c r="P1788">
        <f t="shared" si="109"/>
        <v>31.21</v>
      </c>
      <c r="Q1788" s="11" t="s">
        <v>8335</v>
      </c>
      <c r="R1788" t="s">
        <v>8336</v>
      </c>
      <c r="S1788" s="15">
        <f t="shared" si="110"/>
        <v>41958.550659722227</v>
      </c>
      <c r="T1788" s="15">
        <f t="shared" si="111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5896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08"/>
        <v>15</v>
      </c>
      <c r="P1789">
        <f t="shared" si="109"/>
        <v>63.88</v>
      </c>
      <c r="Q1789" s="11" t="s">
        <v>8335</v>
      </c>
      <c r="R1789" t="s">
        <v>8336</v>
      </c>
      <c r="S1789" s="15">
        <f t="shared" si="110"/>
        <v>42068.65552083333</v>
      </c>
      <c r="T1789" s="15">
        <f t="shared" si="111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5897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08"/>
        <v>1</v>
      </c>
      <c r="P1790">
        <f t="shared" si="109"/>
        <v>19</v>
      </c>
      <c r="Q1790" s="11" t="s">
        <v>8335</v>
      </c>
      <c r="R1790" t="s">
        <v>8336</v>
      </c>
      <c r="S1790" s="15">
        <f t="shared" si="110"/>
        <v>41913.94840277778</v>
      </c>
      <c r="T1790" s="15">
        <f t="shared" si="111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5898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08"/>
        <v>1</v>
      </c>
      <c r="P1791">
        <f t="shared" si="109"/>
        <v>10</v>
      </c>
      <c r="Q1791" s="11" t="s">
        <v>8335</v>
      </c>
      <c r="R1791" t="s">
        <v>8336</v>
      </c>
      <c r="S1791" s="15">
        <f t="shared" si="110"/>
        <v>41956.250034722223</v>
      </c>
      <c r="T1791" s="15">
        <f t="shared" si="111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5899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08"/>
        <v>5</v>
      </c>
      <c r="P1792">
        <f t="shared" si="109"/>
        <v>109.07</v>
      </c>
      <c r="Q1792" s="11" t="s">
        <v>8335</v>
      </c>
      <c r="R1792" t="s">
        <v>8336</v>
      </c>
      <c r="S1792" s="15">
        <f t="shared" si="110"/>
        <v>42010.674513888895</v>
      </c>
      <c r="T1792" s="15">
        <f t="shared" si="111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5900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08"/>
        <v>4</v>
      </c>
      <c r="P1793">
        <f t="shared" si="109"/>
        <v>26.75</v>
      </c>
      <c r="Q1793" s="11" t="s">
        <v>8335</v>
      </c>
      <c r="R1793" t="s">
        <v>8336</v>
      </c>
      <c r="S1793" s="15">
        <f t="shared" si="110"/>
        <v>41973.740335648152</v>
      </c>
      <c r="T1793" s="15">
        <f t="shared" si="111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5901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ref="O1794:O1857" si="112">ROUND(E1794/D1794*100,0)</f>
        <v>61</v>
      </c>
      <c r="P1794">
        <f t="shared" si="109"/>
        <v>109.94</v>
      </c>
      <c r="Q1794" s="11" t="s">
        <v>8335</v>
      </c>
      <c r="R1794" t="s">
        <v>8336</v>
      </c>
      <c r="S1794" s="15">
        <f t="shared" si="110"/>
        <v>42189.031041666662</v>
      </c>
      <c r="T1794" s="15">
        <f t="shared" si="111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5902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12"/>
        <v>1</v>
      </c>
      <c r="P1795">
        <f t="shared" ref="P1795:P1858" si="113">IFERROR(ROUND(E1795/L1795,2),0)</f>
        <v>20</v>
      </c>
      <c r="Q1795" s="11" t="s">
        <v>8335</v>
      </c>
      <c r="R1795" t="s">
        <v>8336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5903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12"/>
        <v>11</v>
      </c>
      <c r="P1796">
        <f t="shared" si="113"/>
        <v>55.39</v>
      </c>
      <c r="Q1796" s="11" t="s">
        <v>8335</v>
      </c>
      <c r="R1796" t="s">
        <v>8336</v>
      </c>
      <c r="S1796" s="15">
        <f t="shared" si="114"/>
        <v>42011.551180555558</v>
      </c>
      <c r="T1796" s="15">
        <f t="shared" si="115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5904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12"/>
        <v>39</v>
      </c>
      <c r="P1797">
        <f t="shared" si="113"/>
        <v>133.9</v>
      </c>
      <c r="Q1797" s="11" t="s">
        <v>8335</v>
      </c>
      <c r="R1797" t="s">
        <v>8336</v>
      </c>
      <c r="S1797" s="15">
        <f t="shared" si="114"/>
        <v>42628.288668981477</v>
      </c>
      <c r="T1797" s="15">
        <f t="shared" si="115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5905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12"/>
        <v>22</v>
      </c>
      <c r="P1798">
        <f t="shared" si="113"/>
        <v>48.72</v>
      </c>
      <c r="Q1798" s="11" t="s">
        <v>8335</v>
      </c>
      <c r="R1798" t="s">
        <v>8336</v>
      </c>
      <c r="S1798" s="15">
        <f t="shared" si="114"/>
        <v>42515.439421296294</v>
      </c>
      <c r="T1798" s="15">
        <f t="shared" si="115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5906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12"/>
        <v>68</v>
      </c>
      <c r="P1799">
        <f t="shared" si="113"/>
        <v>48.25</v>
      </c>
      <c r="Q1799" s="11" t="s">
        <v>8335</v>
      </c>
      <c r="R1799" t="s">
        <v>8336</v>
      </c>
      <c r="S1799" s="15">
        <f t="shared" si="114"/>
        <v>42689.56931712963</v>
      </c>
      <c r="T1799" s="15">
        <f t="shared" si="115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5907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12"/>
        <v>14</v>
      </c>
      <c r="P1800">
        <f t="shared" si="113"/>
        <v>58.97</v>
      </c>
      <c r="Q1800" s="11" t="s">
        <v>8335</v>
      </c>
      <c r="R1800" t="s">
        <v>8336</v>
      </c>
      <c r="S1800" s="15">
        <f t="shared" si="114"/>
        <v>42344.32677083333</v>
      </c>
      <c r="T1800" s="15">
        <f t="shared" si="115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5908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12"/>
        <v>2</v>
      </c>
      <c r="P1801">
        <f t="shared" si="113"/>
        <v>11.64</v>
      </c>
      <c r="Q1801" s="11" t="s">
        <v>8335</v>
      </c>
      <c r="R1801" t="s">
        <v>8336</v>
      </c>
      <c r="S1801" s="15">
        <f t="shared" si="114"/>
        <v>41934.842685185184</v>
      </c>
      <c r="T1801" s="15">
        <f t="shared" si="115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5909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12"/>
        <v>20</v>
      </c>
      <c r="P1802">
        <f t="shared" si="113"/>
        <v>83.72</v>
      </c>
      <c r="Q1802" s="11" t="s">
        <v>8335</v>
      </c>
      <c r="R1802" t="s">
        <v>8336</v>
      </c>
      <c r="S1802" s="15">
        <f t="shared" si="114"/>
        <v>42623.606134259258</v>
      </c>
      <c r="T1802" s="15">
        <f t="shared" si="115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5910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12"/>
        <v>14</v>
      </c>
      <c r="P1803">
        <f t="shared" si="113"/>
        <v>63.65</v>
      </c>
      <c r="Q1803" s="11" t="s">
        <v>8335</v>
      </c>
      <c r="R1803" t="s">
        <v>8336</v>
      </c>
      <c r="S1803" s="15">
        <f t="shared" si="114"/>
        <v>42321.660509259258</v>
      </c>
      <c r="T1803" s="15">
        <f t="shared" si="115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5911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12"/>
        <v>48</v>
      </c>
      <c r="P1804">
        <f t="shared" si="113"/>
        <v>94.28</v>
      </c>
      <c r="Q1804" s="11" t="s">
        <v>8335</v>
      </c>
      <c r="R1804" t="s">
        <v>8336</v>
      </c>
      <c r="S1804" s="15">
        <f t="shared" si="114"/>
        <v>42159.47256944445</v>
      </c>
      <c r="T1804" s="15">
        <f t="shared" si="115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5912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12"/>
        <v>31</v>
      </c>
      <c r="P1805">
        <f t="shared" si="113"/>
        <v>71.87</v>
      </c>
      <c r="Q1805" s="11" t="s">
        <v>8335</v>
      </c>
      <c r="R1805" t="s">
        <v>8336</v>
      </c>
      <c r="S1805" s="15">
        <f t="shared" si="114"/>
        <v>42018.071550925932</v>
      </c>
      <c r="T1805" s="15">
        <f t="shared" si="115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5913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12"/>
        <v>35</v>
      </c>
      <c r="P1806">
        <f t="shared" si="113"/>
        <v>104.85</v>
      </c>
      <c r="Q1806" s="11" t="s">
        <v>8335</v>
      </c>
      <c r="R1806" t="s">
        <v>8336</v>
      </c>
      <c r="S1806" s="15">
        <f t="shared" si="114"/>
        <v>42282.678287037037</v>
      </c>
      <c r="T1806" s="15">
        <f t="shared" si="115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5914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12"/>
        <v>36</v>
      </c>
      <c r="P1807">
        <f t="shared" si="113"/>
        <v>67.14</v>
      </c>
      <c r="Q1807" s="11" t="s">
        <v>8335</v>
      </c>
      <c r="R1807" t="s">
        <v>8336</v>
      </c>
      <c r="S1807" s="15">
        <f t="shared" si="114"/>
        <v>42247.803912037038</v>
      </c>
      <c r="T1807" s="15">
        <f t="shared" si="115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5915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12"/>
        <v>3</v>
      </c>
      <c r="P1808">
        <f t="shared" si="113"/>
        <v>73.88</v>
      </c>
      <c r="Q1808" s="11" t="s">
        <v>8335</v>
      </c>
      <c r="R1808" t="s">
        <v>8336</v>
      </c>
      <c r="S1808" s="15">
        <f t="shared" si="114"/>
        <v>41877.638298611113</v>
      </c>
      <c r="T1808" s="15">
        <f t="shared" si="115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5916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12"/>
        <v>11</v>
      </c>
      <c r="P1809">
        <f t="shared" si="113"/>
        <v>69.13</v>
      </c>
      <c r="Q1809" s="11" t="s">
        <v>8335</v>
      </c>
      <c r="R1809" t="s">
        <v>8336</v>
      </c>
      <c r="S1809" s="15">
        <f t="shared" si="114"/>
        <v>41880.068437499998</v>
      </c>
      <c r="T1809" s="15">
        <f t="shared" si="115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5917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12"/>
        <v>41</v>
      </c>
      <c r="P1810">
        <f t="shared" si="113"/>
        <v>120.77</v>
      </c>
      <c r="Q1810" s="11" t="s">
        <v>8335</v>
      </c>
      <c r="R1810" t="s">
        <v>8336</v>
      </c>
      <c r="S1810" s="15">
        <f t="shared" si="114"/>
        <v>42742.680902777778</v>
      </c>
      <c r="T1810" s="15">
        <f t="shared" si="115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5918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12"/>
        <v>11</v>
      </c>
      <c r="P1811">
        <f t="shared" si="113"/>
        <v>42.22</v>
      </c>
      <c r="Q1811" s="11" t="s">
        <v>8335</v>
      </c>
      <c r="R1811" t="s">
        <v>8336</v>
      </c>
      <c r="S1811" s="15">
        <f t="shared" si="114"/>
        <v>42029.907858796301</v>
      </c>
      <c r="T1811" s="15">
        <f t="shared" si="115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5919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12"/>
        <v>3</v>
      </c>
      <c r="P1812">
        <f t="shared" si="113"/>
        <v>7.5</v>
      </c>
      <c r="Q1812" s="11" t="s">
        <v>8335</v>
      </c>
      <c r="R1812" t="s">
        <v>8336</v>
      </c>
      <c r="S1812" s="15">
        <f t="shared" si="114"/>
        <v>41860.91002314815</v>
      </c>
      <c r="T1812" s="15">
        <f t="shared" si="115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5920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12"/>
        <v>0</v>
      </c>
      <c r="P1813">
        <f t="shared" si="113"/>
        <v>1.54</v>
      </c>
      <c r="Q1813" s="11" t="s">
        <v>8335</v>
      </c>
      <c r="R1813" t="s">
        <v>8336</v>
      </c>
      <c r="S1813" s="15">
        <f t="shared" si="114"/>
        <v>41876.433680555558</v>
      </c>
      <c r="T1813" s="15">
        <f t="shared" si="115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5921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12"/>
        <v>13</v>
      </c>
      <c r="P1814">
        <f t="shared" si="113"/>
        <v>37.61</v>
      </c>
      <c r="Q1814" s="11" t="s">
        <v>8335</v>
      </c>
      <c r="R1814" t="s">
        <v>8336</v>
      </c>
      <c r="S1814" s="15">
        <f t="shared" si="114"/>
        <v>42524.318703703699</v>
      </c>
      <c r="T1814" s="15">
        <f t="shared" si="115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5922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12"/>
        <v>0</v>
      </c>
      <c r="P1815">
        <f t="shared" si="113"/>
        <v>0</v>
      </c>
      <c r="Q1815" s="11" t="s">
        <v>8335</v>
      </c>
      <c r="R1815" t="s">
        <v>8336</v>
      </c>
      <c r="S1815" s="15">
        <f t="shared" si="114"/>
        <v>41829.889027777775</v>
      </c>
      <c r="T1815" s="15">
        <f t="shared" si="115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5923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12"/>
        <v>49</v>
      </c>
      <c r="P1816">
        <f t="shared" si="113"/>
        <v>42.16</v>
      </c>
      <c r="Q1816" s="11" t="s">
        <v>8335</v>
      </c>
      <c r="R1816" t="s">
        <v>8336</v>
      </c>
      <c r="S1816" s="15">
        <f t="shared" si="114"/>
        <v>42033.314074074078</v>
      </c>
      <c r="T1816" s="15">
        <f t="shared" si="115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5924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12"/>
        <v>0</v>
      </c>
      <c r="P1817">
        <f t="shared" si="113"/>
        <v>0</v>
      </c>
      <c r="Q1817" s="11" t="s">
        <v>8335</v>
      </c>
      <c r="R1817" t="s">
        <v>8336</v>
      </c>
      <c r="S1817" s="15">
        <f t="shared" si="114"/>
        <v>42172.906678240746</v>
      </c>
      <c r="T1817" s="15">
        <f t="shared" si="115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5925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12"/>
        <v>2</v>
      </c>
      <c r="P1818">
        <f t="shared" si="113"/>
        <v>84.83</v>
      </c>
      <c r="Q1818" s="11" t="s">
        <v>8335</v>
      </c>
      <c r="R1818" t="s">
        <v>8336</v>
      </c>
      <c r="S1818" s="15">
        <f t="shared" si="114"/>
        <v>42548.876192129625</v>
      </c>
      <c r="T1818" s="15">
        <f t="shared" si="115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5926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12"/>
        <v>52</v>
      </c>
      <c r="P1819">
        <f t="shared" si="113"/>
        <v>94.19</v>
      </c>
      <c r="Q1819" s="11" t="s">
        <v>8335</v>
      </c>
      <c r="R1819" t="s">
        <v>8336</v>
      </c>
      <c r="S1819" s="15">
        <f t="shared" si="114"/>
        <v>42705.662118055552</v>
      </c>
      <c r="T1819" s="15">
        <f t="shared" si="115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5927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12"/>
        <v>0</v>
      </c>
      <c r="P1820">
        <f t="shared" si="113"/>
        <v>0</v>
      </c>
      <c r="Q1820" s="11" t="s">
        <v>8335</v>
      </c>
      <c r="R1820" t="s">
        <v>8336</v>
      </c>
      <c r="S1820" s="15">
        <f t="shared" si="114"/>
        <v>42067.234375</v>
      </c>
      <c r="T1820" s="15">
        <f t="shared" si="115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5928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12"/>
        <v>2</v>
      </c>
      <c r="P1821">
        <f t="shared" si="113"/>
        <v>6.25</v>
      </c>
      <c r="Q1821" s="11" t="s">
        <v>8335</v>
      </c>
      <c r="R1821" t="s">
        <v>8336</v>
      </c>
      <c r="S1821" s="15">
        <f t="shared" si="114"/>
        <v>41820.752268518518</v>
      </c>
      <c r="T1821" s="15">
        <f t="shared" si="115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5929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12"/>
        <v>7</v>
      </c>
      <c r="P1822">
        <f t="shared" si="113"/>
        <v>213.38</v>
      </c>
      <c r="Q1822" s="11" t="s">
        <v>8335</v>
      </c>
      <c r="R1822" t="s">
        <v>8336</v>
      </c>
      <c r="S1822" s="15">
        <f t="shared" si="114"/>
        <v>42065.084375000006</v>
      </c>
      <c r="T1822" s="15">
        <f t="shared" si="115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5930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12"/>
        <v>135</v>
      </c>
      <c r="P1823">
        <f t="shared" si="113"/>
        <v>59.16</v>
      </c>
      <c r="Q1823" s="11" t="s">
        <v>8322</v>
      </c>
      <c r="R1823" t="s">
        <v>8323</v>
      </c>
      <c r="S1823" s="15">
        <f t="shared" si="114"/>
        <v>40926.319062499999</v>
      </c>
      <c r="T1823" s="15">
        <f t="shared" si="115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5931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12"/>
        <v>100</v>
      </c>
      <c r="P1824">
        <f t="shared" si="113"/>
        <v>27.27</v>
      </c>
      <c r="Q1824" s="11" t="s">
        <v>8322</v>
      </c>
      <c r="R1824" t="s">
        <v>8323</v>
      </c>
      <c r="S1824" s="15">
        <f t="shared" si="114"/>
        <v>41634.797013888885</v>
      </c>
      <c r="T1824" s="15">
        <f t="shared" si="115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5932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12"/>
        <v>116</v>
      </c>
      <c r="P1825">
        <f t="shared" si="113"/>
        <v>24.58</v>
      </c>
      <c r="Q1825" s="11" t="s">
        <v>8322</v>
      </c>
      <c r="R1825" t="s">
        <v>8323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5933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12"/>
        <v>100</v>
      </c>
      <c r="P1826">
        <f t="shared" si="113"/>
        <v>75.05</v>
      </c>
      <c r="Q1826" s="11" t="s">
        <v>8322</v>
      </c>
      <c r="R1826" t="s">
        <v>8323</v>
      </c>
      <c r="S1826" s="15">
        <f t="shared" si="114"/>
        <v>41626.916284722225</v>
      </c>
      <c r="T1826" s="15">
        <f t="shared" si="115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5934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12"/>
        <v>105</v>
      </c>
      <c r="P1827">
        <f t="shared" si="113"/>
        <v>42.02</v>
      </c>
      <c r="Q1827" s="11" t="s">
        <v>8322</v>
      </c>
      <c r="R1827" t="s">
        <v>8323</v>
      </c>
      <c r="S1827" s="15">
        <f t="shared" si="114"/>
        <v>41443.83452546296</v>
      </c>
      <c r="T1827" s="15">
        <f t="shared" si="115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5935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12"/>
        <v>101</v>
      </c>
      <c r="P1828">
        <f t="shared" si="113"/>
        <v>53.16</v>
      </c>
      <c r="Q1828" s="11" t="s">
        <v>8322</v>
      </c>
      <c r="R1828" t="s">
        <v>8323</v>
      </c>
      <c r="S1828" s="15">
        <f t="shared" si="114"/>
        <v>41657.923807870371</v>
      </c>
      <c r="T1828" s="15">
        <f t="shared" si="115"/>
        <v>41687.923807870371</v>
      </c>
    </row>
    <row r="1829" spans="1:20" ht="58" hidden="1" x14ac:dyDescent="0.35">
      <c r="A1829">
        <v>1827</v>
      </c>
      <c r="B1829" s="9" t="s">
        <v>1828</v>
      </c>
      <c r="C1829" s="3" t="s">
        <v>5936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12"/>
        <v>101</v>
      </c>
      <c r="P1829">
        <f t="shared" si="113"/>
        <v>83.89</v>
      </c>
      <c r="Q1829" s="11" t="s">
        <v>8322</v>
      </c>
      <c r="R1829" t="s">
        <v>8323</v>
      </c>
      <c r="S1829" s="15">
        <f t="shared" si="114"/>
        <v>40555.325937499998</v>
      </c>
      <c r="T1829" s="15">
        <f t="shared" si="115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5937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12"/>
        <v>100</v>
      </c>
      <c r="P1830">
        <f t="shared" si="113"/>
        <v>417.33</v>
      </c>
      <c r="Q1830" s="11" t="s">
        <v>8322</v>
      </c>
      <c r="R1830" t="s">
        <v>8323</v>
      </c>
      <c r="S1830" s="15">
        <f t="shared" si="114"/>
        <v>41736.899652777778</v>
      </c>
      <c r="T1830" s="15">
        <f t="shared" si="115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5938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12"/>
        <v>167</v>
      </c>
      <c r="P1831">
        <f t="shared" si="113"/>
        <v>75.77</v>
      </c>
      <c r="Q1831" s="11" t="s">
        <v>8322</v>
      </c>
      <c r="R1831" t="s">
        <v>8323</v>
      </c>
      <c r="S1831" s="15">
        <f t="shared" si="114"/>
        <v>40516.087627314817</v>
      </c>
      <c r="T1831" s="15">
        <f t="shared" si="115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5939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12"/>
        <v>102</v>
      </c>
      <c r="P1832">
        <f t="shared" si="113"/>
        <v>67.39</v>
      </c>
      <c r="Q1832" s="11" t="s">
        <v>8322</v>
      </c>
      <c r="R1832" t="s">
        <v>8323</v>
      </c>
      <c r="S1832" s="15">
        <f t="shared" si="114"/>
        <v>41664.684108796297</v>
      </c>
      <c r="T1832" s="15">
        <f t="shared" si="115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5940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12"/>
        <v>103</v>
      </c>
      <c r="P1833">
        <f t="shared" si="113"/>
        <v>73.569999999999993</v>
      </c>
      <c r="Q1833" s="11" t="s">
        <v>8322</v>
      </c>
      <c r="R1833" t="s">
        <v>8323</v>
      </c>
      <c r="S1833" s="15">
        <f t="shared" si="114"/>
        <v>41026.996099537035</v>
      </c>
      <c r="T1833" s="15">
        <f t="shared" si="115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5941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12"/>
        <v>143</v>
      </c>
      <c r="P1834">
        <f t="shared" si="113"/>
        <v>25</v>
      </c>
      <c r="Q1834" s="11" t="s">
        <v>8322</v>
      </c>
      <c r="R1834" t="s">
        <v>8323</v>
      </c>
      <c r="S1834" s="15">
        <f t="shared" si="114"/>
        <v>40576.539664351854</v>
      </c>
      <c r="T1834" s="15">
        <f t="shared" si="115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5942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12"/>
        <v>263</v>
      </c>
      <c r="P1835">
        <f t="shared" si="113"/>
        <v>42</v>
      </c>
      <c r="Q1835" s="11" t="s">
        <v>8322</v>
      </c>
      <c r="R1835" t="s">
        <v>8323</v>
      </c>
      <c r="S1835" s="15">
        <f t="shared" si="114"/>
        <v>41303.044016203705</v>
      </c>
      <c r="T1835" s="15">
        <f t="shared" si="115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5943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12"/>
        <v>118</v>
      </c>
      <c r="P1836">
        <f t="shared" si="113"/>
        <v>131.16999999999999</v>
      </c>
      <c r="Q1836" s="11" t="s">
        <v>8322</v>
      </c>
      <c r="R1836" t="s">
        <v>8323</v>
      </c>
      <c r="S1836" s="15">
        <f t="shared" si="114"/>
        <v>41988.964062500003</v>
      </c>
      <c r="T1836" s="15">
        <f t="shared" si="115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5944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12"/>
        <v>104</v>
      </c>
      <c r="P1837">
        <f t="shared" si="113"/>
        <v>47.27</v>
      </c>
      <c r="Q1837" s="11" t="s">
        <v>8322</v>
      </c>
      <c r="R1837" t="s">
        <v>8323</v>
      </c>
      <c r="S1837" s="15">
        <f t="shared" si="114"/>
        <v>42430.702210648145</v>
      </c>
      <c r="T1837" s="15">
        <f t="shared" si="115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5945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12"/>
        <v>200</v>
      </c>
      <c r="P1838">
        <f t="shared" si="113"/>
        <v>182.13</v>
      </c>
      <c r="Q1838" s="11" t="s">
        <v>8322</v>
      </c>
      <c r="R1838" t="s">
        <v>8323</v>
      </c>
      <c r="S1838" s="15">
        <f t="shared" si="114"/>
        <v>41305.809363425928</v>
      </c>
      <c r="T1838" s="15">
        <f t="shared" si="115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5946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12"/>
        <v>307</v>
      </c>
      <c r="P1839">
        <f t="shared" si="113"/>
        <v>61.37</v>
      </c>
      <c r="Q1839" s="11" t="s">
        <v>8322</v>
      </c>
      <c r="R1839" t="s">
        <v>8323</v>
      </c>
      <c r="S1839" s="15">
        <f t="shared" si="114"/>
        <v>40926.047858796301</v>
      </c>
      <c r="T1839" s="15">
        <f t="shared" si="115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5947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12"/>
        <v>100</v>
      </c>
      <c r="P1840">
        <f t="shared" si="113"/>
        <v>35.770000000000003</v>
      </c>
      <c r="Q1840" s="11" t="s">
        <v>8322</v>
      </c>
      <c r="R1840" t="s">
        <v>8323</v>
      </c>
      <c r="S1840" s="15">
        <f t="shared" si="114"/>
        <v>40788.786539351851</v>
      </c>
      <c r="T1840" s="15">
        <f t="shared" si="115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5948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12"/>
        <v>205</v>
      </c>
      <c r="P1841">
        <f t="shared" si="113"/>
        <v>45.62</v>
      </c>
      <c r="Q1841" s="11" t="s">
        <v>8322</v>
      </c>
      <c r="R1841" t="s">
        <v>8323</v>
      </c>
      <c r="S1841" s="15">
        <f t="shared" si="114"/>
        <v>42614.722013888888</v>
      </c>
      <c r="T1841" s="15">
        <f t="shared" si="115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5949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12"/>
        <v>109</v>
      </c>
      <c r="P1842">
        <f t="shared" si="113"/>
        <v>75.38</v>
      </c>
      <c r="Q1842" s="11" t="s">
        <v>8322</v>
      </c>
      <c r="R1842" t="s">
        <v>8323</v>
      </c>
      <c r="S1842" s="15">
        <f t="shared" si="114"/>
        <v>41382.096180555556</v>
      </c>
      <c r="T1842" s="15">
        <f t="shared" si="115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5950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12"/>
        <v>102</v>
      </c>
      <c r="P1843">
        <f t="shared" si="113"/>
        <v>50.88</v>
      </c>
      <c r="Q1843" s="11" t="s">
        <v>8322</v>
      </c>
      <c r="R1843" t="s">
        <v>8323</v>
      </c>
      <c r="S1843" s="15">
        <f t="shared" si="114"/>
        <v>41745.84542824074</v>
      </c>
      <c r="T1843" s="15">
        <f t="shared" si="115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5951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12"/>
        <v>125</v>
      </c>
      <c r="P1844">
        <f t="shared" si="113"/>
        <v>119.29</v>
      </c>
      <c r="Q1844" s="11" t="s">
        <v>8322</v>
      </c>
      <c r="R1844" t="s">
        <v>8323</v>
      </c>
      <c r="S1844" s="15">
        <f t="shared" si="114"/>
        <v>42031.631724537037</v>
      </c>
      <c r="T1844" s="15">
        <f t="shared" si="115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5952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12"/>
        <v>124</v>
      </c>
      <c r="P1845">
        <f t="shared" si="113"/>
        <v>92.54</v>
      </c>
      <c r="Q1845" s="11" t="s">
        <v>8322</v>
      </c>
      <c r="R1845" t="s">
        <v>8323</v>
      </c>
      <c r="S1845" s="15">
        <f t="shared" si="114"/>
        <v>40564.994837962964</v>
      </c>
      <c r="T1845" s="15">
        <f t="shared" si="115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5953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12"/>
        <v>101</v>
      </c>
      <c r="P1846">
        <f t="shared" si="113"/>
        <v>76.05</v>
      </c>
      <c r="Q1846" s="11" t="s">
        <v>8322</v>
      </c>
      <c r="R1846" t="s">
        <v>8323</v>
      </c>
      <c r="S1846" s="15">
        <f t="shared" si="114"/>
        <v>40666.973541666666</v>
      </c>
      <c r="T1846" s="15">
        <f t="shared" si="115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5954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12"/>
        <v>100</v>
      </c>
      <c r="P1847">
        <f t="shared" si="113"/>
        <v>52.63</v>
      </c>
      <c r="Q1847" s="11" t="s">
        <v>8322</v>
      </c>
      <c r="R1847" t="s">
        <v>8323</v>
      </c>
      <c r="S1847" s="15">
        <f t="shared" si="114"/>
        <v>42523.333310185189</v>
      </c>
      <c r="T1847" s="15">
        <f t="shared" si="115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5955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12"/>
        <v>138</v>
      </c>
      <c r="P1848">
        <f t="shared" si="113"/>
        <v>98.99</v>
      </c>
      <c r="Q1848" s="11" t="s">
        <v>8322</v>
      </c>
      <c r="R1848" t="s">
        <v>8323</v>
      </c>
      <c r="S1848" s="15">
        <f t="shared" si="114"/>
        <v>41228.650196759263</v>
      </c>
      <c r="T1848" s="15">
        <f t="shared" si="115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5956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12"/>
        <v>121</v>
      </c>
      <c r="P1849">
        <f t="shared" si="113"/>
        <v>79.53</v>
      </c>
      <c r="Q1849" s="11" t="s">
        <v>8322</v>
      </c>
      <c r="R1849" t="s">
        <v>8323</v>
      </c>
      <c r="S1849" s="15">
        <f t="shared" si="114"/>
        <v>42094.236481481479</v>
      </c>
      <c r="T1849" s="15">
        <f t="shared" si="115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5957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12"/>
        <v>107</v>
      </c>
      <c r="P1850">
        <f t="shared" si="113"/>
        <v>134.21</v>
      </c>
      <c r="Q1850" s="11" t="s">
        <v>8322</v>
      </c>
      <c r="R1850" t="s">
        <v>8323</v>
      </c>
      <c r="S1850" s="15">
        <f t="shared" si="114"/>
        <v>40691.788055555553</v>
      </c>
      <c r="T1850" s="15">
        <f t="shared" si="115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5958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12"/>
        <v>100</v>
      </c>
      <c r="P1851">
        <f t="shared" si="113"/>
        <v>37.630000000000003</v>
      </c>
      <c r="Q1851" s="11" t="s">
        <v>8322</v>
      </c>
      <c r="R1851" t="s">
        <v>8323</v>
      </c>
      <c r="S1851" s="15">
        <f t="shared" si="114"/>
        <v>41169.845590277779</v>
      </c>
      <c r="T1851" s="15">
        <f t="shared" si="115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5959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12"/>
        <v>102</v>
      </c>
      <c r="P1852">
        <f t="shared" si="113"/>
        <v>51.04</v>
      </c>
      <c r="Q1852" s="11" t="s">
        <v>8322</v>
      </c>
      <c r="R1852" t="s">
        <v>8323</v>
      </c>
      <c r="S1852" s="15">
        <f t="shared" si="114"/>
        <v>41800.959490740745</v>
      </c>
      <c r="T1852" s="15">
        <f t="shared" si="115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5960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12"/>
        <v>100</v>
      </c>
      <c r="P1853">
        <f t="shared" si="113"/>
        <v>50.04</v>
      </c>
      <c r="Q1853" s="11" t="s">
        <v>8322</v>
      </c>
      <c r="R1853" t="s">
        <v>8323</v>
      </c>
      <c r="S1853" s="15">
        <f t="shared" si="114"/>
        <v>41827.906689814816</v>
      </c>
      <c r="T1853" s="15">
        <f t="shared" si="115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5961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12"/>
        <v>117</v>
      </c>
      <c r="P1854">
        <f t="shared" si="113"/>
        <v>133.93</v>
      </c>
      <c r="Q1854" s="11" t="s">
        <v>8322</v>
      </c>
      <c r="R1854" t="s">
        <v>8323</v>
      </c>
      <c r="S1854" s="15">
        <f t="shared" si="114"/>
        <v>42081.77143518519</v>
      </c>
      <c r="T1854" s="15">
        <f t="shared" si="115"/>
        <v>42119</v>
      </c>
    </row>
    <row r="1855" spans="1:20" ht="58" hidden="1" x14ac:dyDescent="0.35">
      <c r="A1855">
        <v>1853</v>
      </c>
      <c r="B1855" s="9" t="s">
        <v>1854</v>
      </c>
      <c r="C1855" s="3" t="s">
        <v>5962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12"/>
        <v>102</v>
      </c>
      <c r="P1855">
        <f t="shared" si="113"/>
        <v>58.21</v>
      </c>
      <c r="Q1855" s="11" t="s">
        <v>8322</v>
      </c>
      <c r="R1855" t="s">
        <v>8323</v>
      </c>
      <c r="S1855" s="15">
        <f t="shared" si="114"/>
        <v>41177.060381944444</v>
      </c>
      <c r="T1855" s="15">
        <f t="shared" si="115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5963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12"/>
        <v>102</v>
      </c>
      <c r="P1856">
        <f t="shared" si="113"/>
        <v>88.04</v>
      </c>
      <c r="Q1856" s="11" t="s">
        <v>8322</v>
      </c>
      <c r="R1856" t="s">
        <v>8323</v>
      </c>
      <c r="S1856" s="15">
        <f t="shared" si="114"/>
        <v>41388.021261574075</v>
      </c>
      <c r="T1856" s="15">
        <f t="shared" si="115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5964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12"/>
        <v>154</v>
      </c>
      <c r="P1857">
        <f t="shared" si="113"/>
        <v>70.58</v>
      </c>
      <c r="Q1857" s="11" t="s">
        <v>8322</v>
      </c>
      <c r="R1857" t="s">
        <v>8323</v>
      </c>
      <c r="S1857" s="15">
        <f t="shared" si="114"/>
        <v>41600.538657407407</v>
      </c>
      <c r="T1857" s="15">
        <f t="shared" si="115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5965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ref="O1858:O1921" si="116">ROUND(E1858/D1858*100,0)</f>
        <v>101</v>
      </c>
      <c r="P1858">
        <f t="shared" si="113"/>
        <v>53.29</v>
      </c>
      <c r="Q1858" s="11" t="s">
        <v>8322</v>
      </c>
      <c r="R1858" t="s">
        <v>8323</v>
      </c>
      <c r="S1858" s="15">
        <f t="shared" si="114"/>
        <v>41817.854999999996</v>
      </c>
      <c r="T1858" s="15">
        <f t="shared" si="115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5966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8322</v>
      </c>
      <c r="R1859" t="s">
        <v>8323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5967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16"/>
        <v>109</v>
      </c>
      <c r="P1860">
        <f t="shared" si="117"/>
        <v>40.549999999999997</v>
      </c>
      <c r="Q1860" s="11" t="s">
        <v>8322</v>
      </c>
      <c r="R1860" t="s">
        <v>8323</v>
      </c>
      <c r="S1860" s="15">
        <f t="shared" si="118"/>
        <v>40833.200474537036</v>
      </c>
      <c r="T1860" s="15">
        <f t="shared" si="119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5968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16"/>
        <v>132</v>
      </c>
      <c r="P1861">
        <f t="shared" si="117"/>
        <v>70.63</v>
      </c>
      <c r="Q1861" s="11" t="s">
        <v>8322</v>
      </c>
      <c r="R1861" t="s">
        <v>8323</v>
      </c>
      <c r="S1861" s="15">
        <f t="shared" si="118"/>
        <v>40778.770011574074</v>
      </c>
      <c r="T1861" s="15">
        <f t="shared" si="119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5969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16"/>
        <v>133</v>
      </c>
      <c r="P1862">
        <f t="shared" si="117"/>
        <v>52.68</v>
      </c>
      <c r="Q1862" s="11" t="s">
        <v>8322</v>
      </c>
      <c r="R1862" t="s">
        <v>8323</v>
      </c>
      <c r="S1862" s="15">
        <f t="shared" si="118"/>
        <v>41655.709305555552</v>
      </c>
      <c r="T1862" s="15">
        <f t="shared" si="119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5970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16"/>
        <v>0</v>
      </c>
      <c r="P1863">
        <f t="shared" si="117"/>
        <v>0</v>
      </c>
      <c r="Q1863" s="11" t="s">
        <v>8330</v>
      </c>
      <c r="R1863" t="s">
        <v>8332</v>
      </c>
      <c r="S1863" s="15">
        <f t="shared" si="118"/>
        <v>42000.300243055557</v>
      </c>
      <c r="T1863" s="15">
        <f t="shared" si="119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5971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16"/>
        <v>8</v>
      </c>
      <c r="P1864">
        <f t="shared" si="117"/>
        <v>90.94</v>
      </c>
      <c r="Q1864" s="11" t="s">
        <v>8330</v>
      </c>
      <c r="R1864" t="s">
        <v>8332</v>
      </c>
      <c r="S1864" s="15">
        <f t="shared" si="118"/>
        <v>42755.492754629624</v>
      </c>
      <c r="T1864" s="15">
        <f t="shared" si="119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5972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16"/>
        <v>0</v>
      </c>
      <c r="P1865">
        <f t="shared" si="117"/>
        <v>5</v>
      </c>
      <c r="Q1865" s="11" t="s">
        <v>8330</v>
      </c>
      <c r="R1865" t="s">
        <v>8332</v>
      </c>
      <c r="S1865" s="15">
        <f t="shared" si="118"/>
        <v>41772.797280092593</v>
      </c>
      <c r="T1865" s="15">
        <f t="shared" si="119"/>
        <v>41802.797280092593</v>
      </c>
    </row>
    <row r="1866" spans="1:20" ht="58" hidden="1" x14ac:dyDescent="0.35">
      <c r="A1866">
        <v>1864</v>
      </c>
      <c r="B1866" s="9" t="s">
        <v>1865</v>
      </c>
      <c r="C1866" s="3" t="s">
        <v>5973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16"/>
        <v>43</v>
      </c>
      <c r="P1866">
        <f t="shared" si="117"/>
        <v>58.08</v>
      </c>
      <c r="Q1866" s="11" t="s">
        <v>8330</v>
      </c>
      <c r="R1866" t="s">
        <v>8332</v>
      </c>
      <c r="S1866" s="15">
        <f t="shared" si="118"/>
        <v>41733.716435185182</v>
      </c>
      <c r="T1866" s="15">
        <f t="shared" si="119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5974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16"/>
        <v>0</v>
      </c>
      <c r="P1867">
        <f t="shared" si="117"/>
        <v>2</v>
      </c>
      <c r="Q1867" s="11" t="s">
        <v>8330</v>
      </c>
      <c r="R1867" t="s">
        <v>8332</v>
      </c>
      <c r="S1867" s="15">
        <f t="shared" si="118"/>
        <v>42645.367442129631</v>
      </c>
      <c r="T1867" s="15">
        <f t="shared" si="119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5975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16"/>
        <v>1</v>
      </c>
      <c r="P1868">
        <f t="shared" si="117"/>
        <v>62.5</v>
      </c>
      <c r="Q1868" s="11" t="s">
        <v>8330</v>
      </c>
      <c r="R1868" t="s">
        <v>8332</v>
      </c>
      <c r="S1868" s="15">
        <f t="shared" si="118"/>
        <v>42742.246493055558</v>
      </c>
      <c r="T1868" s="15">
        <f t="shared" si="119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5976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16"/>
        <v>0</v>
      </c>
      <c r="P1869">
        <f t="shared" si="117"/>
        <v>10</v>
      </c>
      <c r="Q1869" s="11" t="s">
        <v>8330</v>
      </c>
      <c r="R1869" t="s">
        <v>8332</v>
      </c>
      <c r="S1869" s="15">
        <f t="shared" si="118"/>
        <v>42649.924907407403</v>
      </c>
      <c r="T1869" s="15">
        <f t="shared" si="119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5977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16"/>
        <v>5</v>
      </c>
      <c r="P1870">
        <f t="shared" si="117"/>
        <v>71.59</v>
      </c>
      <c r="Q1870" s="11" t="s">
        <v>8330</v>
      </c>
      <c r="R1870" t="s">
        <v>8332</v>
      </c>
      <c r="S1870" s="15">
        <f t="shared" si="118"/>
        <v>42328.779224537036</v>
      </c>
      <c r="T1870" s="15">
        <f t="shared" si="119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5978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16"/>
        <v>0</v>
      </c>
      <c r="P1871">
        <f t="shared" si="117"/>
        <v>0</v>
      </c>
      <c r="Q1871" s="11" t="s">
        <v>8330</v>
      </c>
      <c r="R1871" t="s">
        <v>8332</v>
      </c>
      <c r="S1871" s="15">
        <f t="shared" si="118"/>
        <v>42709.002881944441</v>
      </c>
      <c r="T1871" s="15">
        <f t="shared" si="119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5979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16"/>
        <v>10</v>
      </c>
      <c r="P1872">
        <f t="shared" si="117"/>
        <v>32.82</v>
      </c>
      <c r="Q1872" s="11" t="s">
        <v>8330</v>
      </c>
      <c r="R1872" t="s">
        <v>8332</v>
      </c>
      <c r="S1872" s="15">
        <f t="shared" si="118"/>
        <v>42371.355729166666</v>
      </c>
      <c r="T1872" s="15">
        <f t="shared" si="119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5980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16"/>
        <v>72</v>
      </c>
      <c r="P1873">
        <f t="shared" si="117"/>
        <v>49.12</v>
      </c>
      <c r="Q1873" s="11" t="s">
        <v>8330</v>
      </c>
      <c r="R1873" t="s">
        <v>8332</v>
      </c>
      <c r="S1873" s="15">
        <f t="shared" si="118"/>
        <v>41923.783576388887</v>
      </c>
      <c r="T1873" s="15">
        <f t="shared" si="119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5981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16"/>
        <v>1</v>
      </c>
      <c r="P1874">
        <f t="shared" si="117"/>
        <v>16.309999999999999</v>
      </c>
      <c r="Q1874" s="11" t="s">
        <v>8330</v>
      </c>
      <c r="R1874" t="s">
        <v>8332</v>
      </c>
      <c r="S1874" s="15">
        <f t="shared" si="118"/>
        <v>42155.129652777774</v>
      </c>
      <c r="T1874" s="15">
        <f t="shared" si="119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5982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16"/>
        <v>0</v>
      </c>
      <c r="P1875">
        <f t="shared" si="117"/>
        <v>18</v>
      </c>
      <c r="Q1875" s="11" t="s">
        <v>8330</v>
      </c>
      <c r="R1875" t="s">
        <v>8332</v>
      </c>
      <c r="S1875" s="15">
        <f t="shared" si="118"/>
        <v>42164.615856481483</v>
      </c>
      <c r="T1875" s="15">
        <f t="shared" si="119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5983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16"/>
        <v>0</v>
      </c>
      <c r="P1876">
        <f t="shared" si="117"/>
        <v>13</v>
      </c>
      <c r="Q1876" s="11" t="s">
        <v>8330</v>
      </c>
      <c r="R1876" t="s">
        <v>8332</v>
      </c>
      <c r="S1876" s="15">
        <f t="shared" si="118"/>
        <v>42529.969131944439</v>
      </c>
      <c r="T1876" s="15">
        <f t="shared" si="119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5984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16"/>
        <v>1</v>
      </c>
      <c r="P1877">
        <f t="shared" si="117"/>
        <v>17</v>
      </c>
      <c r="Q1877" s="11" t="s">
        <v>8330</v>
      </c>
      <c r="R1877" t="s">
        <v>8332</v>
      </c>
      <c r="S1877" s="15">
        <f t="shared" si="118"/>
        <v>42528.899398148147</v>
      </c>
      <c r="T1877" s="15">
        <f t="shared" si="119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5985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16"/>
        <v>0</v>
      </c>
      <c r="P1878">
        <f t="shared" si="117"/>
        <v>0</v>
      </c>
      <c r="Q1878" s="11" t="s">
        <v>8330</v>
      </c>
      <c r="R1878" t="s">
        <v>8332</v>
      </c>
      <c r="S1878" s="15">
        <f t="shared" si="118"/>
        <v>41776.284780092588</v>
      </c>
      <c r="T1878" s="15">
        <f t="shared" si="119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5986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16"/>
        <v>0</v>
      </c>
      <c r="P1879">
        <f t="shared" si="117"/>
        <v>0</v>
      </c>
      <c r="Q1879" s="11" t="s">
        <v>8330</v>
      </c>
      <c r="R1879" t="s">
        <v>8332</v>
      </c>
      <c r="S1879" s="15">
        <f t="shared" si="118"/>
        <v>42035.029224537036</v>
      </c>
      <c r="T1879" s="15">
        <f t="shared" si="119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5987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16"/>
        <v>0</v>
      </c>
      <c r="P1880">
        <f t="shared" si="117"/>
        <v>0</v>
      </c>
      <c r="Q1880" s="11" t="s">
        <v>8330</v>
      </c>
      <c r="R1880" t="s">
        <v>8332</v>
      </c>
      <c r="S1880" s="15">
        <f t="shared" si="118"/>
        <v>41773.008738425924</v>
      </c>
      <c r="T1880" s="15">
        <f t="shared" si="119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5988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16"/>
        <v>0</v>
      </c>
      <c r="P1881">
        <f t="shared" si="117"/>
        <v>3</v>
      </c>
      <c r="Q1881" s="11" t="s">
        <v>8330</v>
      </c>
      <c r="R1881" t="s">
        <v>8332</v>
      </c>
      <c r="S1881" s="15">
        <f t="shared" si="118"/>
        <v>42413.649641203709</v>
      </c>
      <c r="T1881" s="15">
        <f t="shared" si="119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5989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16"/>
        <v>20</v>
      </c>
      <c r="P1882">
        <f t="shared" si="117"/>
        <v>41.83</v>
      </c>
      <c r="Q1882" s="11" t="s">
        <v>8330</v>
      </c>
      <c r="R1882" t="s">
        <v>8332</v>
      </c>
      <c r="S1882" s="15">
        <f t="shared" si="118"/>
        <v>42430.566898148143</v>
      </c>
      <c r="T1882" s="15">
        <f t="shared" si="119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5990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16"/>
        <v>173</v>
      </c>
      <c r="P1883">
        <f t="shared" si="117"/>
        <v>49.34</v>
      </c>
      <c r="Q1883" s="11" t="s">
        <v>8322</v>
      </c>
      <c r="R1883" t="s">
        <v>8326</v>
      </c>
      <c r="S1883" s="15">
        <f t="shared" si="118"/>
        <v>42043.152650462958</v>
      </c>
      <c r="T1883" s="15">
        <f t="shared" si="119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5991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16"/>
        <v>101</v>
      </c>
      <c r="P1884">
        <f t="shared" si="117"/>
        <v>41.73</v>
      </c>
      <c r="Q1884" s="11" t="s">
        <v>8322</v>
      </c>
      <c r="R1884" t="s">
        <v>8326</v>
      </c>
      <c r="S1884" s="15">
        <f t="shared" si="118"/>
        <v>41067.949212962965</v>
      </c>
      <c r="T1884" s="15">
        <f t="shared" si="119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5992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16"/>
        <v>105</v>
      </c>
      <c r="P1885">
        <f t="shared" si="117"/>
        <v>32.72</v>
      </c>
      <c r="Q1885" s="11" t="s">
        <v>8322</v>
      </c>
      <c r="R1885" t="s">
        <v>8326</v>
      </c>
      <c r="S1885" s="15">
        <f t="shared" si="118"/>
        <v>40977.948009259257</v>
      </c>
      <c r="T1885" s="15">
        <f t="shared" si="119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5993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16"/>
        <v>135</v>
      </c>
      <c r="P1886">
        <f t="shared" si="117"/>
        <v>51.96</v>
      </c>
      <c r="Q1886" s="11" t="s">
        <v>8322</v>
      </c>
      <c r="R1886" t="s">
        <v>8326</v>
      </c>
      <c r="S1886" s="15">
        <f t="shared" si="118"/>
        <v>41205.198321759257</v>
      </c>
      <c r="T1886" s="15">
        <f t="shared" si="119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5994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16"/>
        <v>116</v>
      </c>
      <c r="P1887">
        <f t="shared" si="117"/>
        <v>50.69</v>
      </c>
      <c r="Q1887" s="11" t="s">
        <v>8322</v>
      </c>
      <c r="R1887" t="s">
        <v>8326</v>
      </c>
      <c r="S1887" s="15">
        <f t="shared" si="118"/>
        <v>41099.093865740739</v>
      </c>
      <c r="T1887" s="15">
        <f t="shared" si="119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5995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16"/>
        <v>102</v>
      </c>
      <c r="P1888">
        <f t="shared" si="117"/>
        <v>42.24</v>
      </c>
      <c r="Q1888" s="11" t="s">
        <v>8322</v>
      </c>
      <c r="R1888" t="s">
        <v>8326</v>
      </c>
      <c r="S1888" s="15">
        <f t="shared" si="118"/>
        <v>41925.906689814816</v>
      </c>
      <c r="T1888" s="15">
        <f t="shared" si="119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5996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16"/>
        <v>111</v>
      </c>
      <c r="P1889">
        <f t="shared" si="117"/>
        <v>416.88</v>
      </c>
      <c r="Q1889" s="11" t="s">
        <v>8322</v>
      </c>
      <c r="R1889" t="s">
        <v>8326</v>
      </c>
      <c r="S1889" s="15">
        <f t="shared" si="118"/>
        <v>42323.800138888888</v>
      </c>
      <c r="T1889" s="15">
        <f t="shared" si="119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5997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16"/>
        <v>166</v>
      </c>
      <c r="P1890">
        <f t="shared" si="117"/>
        <v>46.65</v>
      </c>
      <c r="Q1890" s="11" t="s">
        <v>8322</v>
      </c>
      <c r="R1890" t="s">
        <v>8326</v>
      </c>
      <c r="S1890" s="15">
        <f t="shared" si="118"/>
        <v>40299.239953703705</v>
      </c>
      <c r="T1890" s="15">
        <f t="shared" si="119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5998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16"/>
        <v>107</v>
      </c>
      <c r="P1891">
        <f t="shared" si="117"/>
        <v>48.45</v>
      </c>
      <c r="Q1891" s="11" t="s">
        <v>8322</v>
      </c>
      <c r="R1891" t="s">
        <v>8326</v>
      </c>
      <c r="S1891" s="15">
        <f t="shared" si="118"/>
        <v>41299.793356481481</v>
      </c>
      <c r="T1891" s="15">
        <f t="shared" si="119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5999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16"/>
        <v>145</v>
      </c>
      <c r="P1892">
        <f t="shared" si="117"/>
        <v>70.53</v>
      </c>
      <c r="Q1892" s="11" t="s">
        <v>8322</v>
      </c>
      <c r="R1892" t="s">
        <v>8326</v>
      </c>
      <c r="S1892" s="15">
        <f t="shared" si="118"/>
        <v>41228.786203703705</v>
      </c>
      <c r="T1892" s="15">
        <f t="shared" si="119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6000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16"/>
        <v>106</v>
      </c>
      <c r="P1893">
        <f t="shared" si="117"/>
        <v>87.96</v>
      </c>
      <c r="Q1893" s="11" t="s">
        <v>8322</v>
      </c>
      <c r="R1893" t="s">
        <v>8326</v>
      </c>
      <c r="S1893" s="15">
        <f t="shared" si="118"/>
        <v>40335.798078703701</v>
      </c>
      <c r="T1893" s="15">
        <f t="shared" si="119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6001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16"/>
        <v>137</v>
      </c>
      <c r="P1894">
        <f t="shared" si="117"/>
        <v>26.27</v>
      </c>
      <c r="Q1894" s="11" t="s">
        <v>8322</v>
      </c>
      <c r="R1894" t="s">
        <v>8326</v>
      </c>
      <c r="S1894" s="15">
        <f t="shared" si="118"/>
        <v>40671.637511574074</v>
      </c>
      <c r="T1894" s="15">
        <f t="shared" si="119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6002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16"/>
        <v>104</v>
      </c>
      <c r="P1895">
        <f t="shared" si="117"/>
        <v>57.78</v>
      </c>
      <c r="Q1895" s="11" t="s">
        <v>8322</v>
      </c>
      <c r="R1895" t="s">
        <v>8326</v>
      </c>
      <c r="S1895" s="15">
        <f t="shared" si="118"/>
        <v>40632.94195601852</v>
      </c>
      <c r="T1895" s="15">
        <f t="shared" si="119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6003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16"/>
        <v>115</v>
      </c>
      <c r="P1896">
        <f t="shared" si="117"/>
        <v>57.25</v>
      </c>
      <c r="Q1896" s="11" t="s">
        <v>8322</v>
      </c>
      <c r="R1896" t="s">
        <v>8326</v>
      </c>
      <c r="S1896" s="15">
        <f t="shared" si="118"/>
        <v>40920.904895833337</v>
      </c>
      <c r="T1896" s="15">
        <f t="shared" si="119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6004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16"/>
        <v>102</v>
      </c>
      <c r="P1897">
        <f t="shared" si="117"/>
        <v>196.34</v>
      </c>
      <c r="Q1897" s="11" t="s">
        <v>8322</v>
      </c>
      <c r="R1897" t="s">
        <v>8326</v>
      </c>
      <c r="S1897" s="15">
        <f t="shared" si="118"/>
        <v>42267.746782407412</v>
      </c>
      <c r="T1897" s="15">
        <f t="shared" si="119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6005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16"/>
        <v>124</v>
      </c>
      <c r="P1898">
        <f t="shared" si="117"/>
        <v>43</v>
      </c>
      <c r="Q1898" s="11" t="s">
        <v>8322</v>
      </c>
      <c r="R1898" t="s">
        <v>8326</v>
      </c>
      <c r="S1898" s="15">
        <f t="shared" si="118"/>
        <v>40981.710243055553</v>
      </c>
      <c r="T1898" s="15">
        <f t="shared" si="119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6006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16"/>
        <v>102</v>
      </c>
      <c r="P1899">
        <f t="shared" si="117"/>
        <v>35.549999999999997</v>
      </c>
      <c r="Q1899" s="11" t="s">
        <v>8322</v>
      </c>
      <c r="R1899" t="s">
        <v>8326</v>
      </c>
      <c r="S1899" s="15">
        <f t="shared" si="118"/>
        <v>41680.583402777782</v>
      </c>
      <c r="T1899" s="15">
        <f t="shared" si="119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6007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16"/>
        <v>145</v>
      </c>
      <c r="P1900">
        <f t="shared" si="117"/>
        <v>68.81</v>
      </c>
      <c r="Q1900" s="11" t="s">
        <v>8322</v>
      </c>
      <c r="R1900" t="s">
        <v>8326</v>
      </c>
      <c r="S1900" s="15">
        <f t="shared" si="118"/>
        <v>42366.192974537036</v>
      </c>
      <c r="T1900" s="15">
        <f t="shared" si="119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6008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16"/>
        <v>133</v>
      </c>
      <c r="P1901">
        <f t="shared" si="117"/>
        <v>28.57</v>
      </c>
      <c r="Q1901" s="11" t="s">
        <v>8322</v>
      </c>
      <c r="R1901" t="s">
        <v>8326</v>
      </c>
      <c r="S1901" s="15">
        <f t="shared" si="118"/>
        <v>42058.941736111112</v>
      </c>
      <c r="T1901" s="15">
        <f t="shared" si="119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6009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16"/>
        <v>109</v>
      </c>
      <c r="P1902">
        <f t="shared" si="117"/>
        <v>50.63</v>
      </c>
      <c r="Q1902" s="11" t="s">
        <v>8322</v>
      </c>
      <c r="R1902" t="s">
        <v>8326</v>
      </c>
      <c r="S1902" s="15">
        <f t="shared" si="118"/>
        <v>41160.871886574074</v>
      </c>
      <c r="T1902" s="15">
        <f t="shared" si="119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6010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16"/>
        <v>3</v>
      </c>
      <c r="P1903">
        <f t="shared" si="117"/>
        <v>106.8</v>
      </c>
      <c r="Q1903" s="11" t="s">
        <v>8316</v>
      </c>
      <c r="R1903" t="s">
        <v>8345</v>
      </c>
      <c r="S1903" s="15">
        <f t="shared" si="118"/>
        <v>42116.54315972222</v>
      </c>
      <c r="T1903" s="15">
        <f t="shared" si="119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6011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16"/>
        <v>1</v>
      </c>
      <c r="P1904">
        <f t="shared" si="117"/>
        <v>4</v>
      </c>
      <c r="Q1904" s="11" t="s">
        <v>8316</v>
      </c>
      <c r="R1904" t="s">
        <v>8345</v>
      </c>
      <c r="S1904" s="15">
        <f t="shared" si="118"/>
        <v>42037.789895833332</v>
      </c>
      <c r="T1904" s="15">
        <f t="shared" si="119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6012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16"/>
        <v>47</v>
      </c>
      <c r="P1905">
        <f t="shared" si="117"/>
        <v>34.1</v>
      </c>
      <c r="Q1905" s="11" t="s">
        <v>8316</v>
      </c>
      <c r="R1905" t="s">
        <v>8345</v>
      </c>
      <c r="S1905" s="15">
        <f t="shared" si="118"/>
        <v>42702.770729166667</v>
      </c>
      <c r="T1905" s="15">
        <f t="shared" si="119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6013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16"/>
        <v>0</v>
      </c>
      <c r="P1906">
        <f t="shared" si="117"/>
        <v>25</v>
      </c>
      <c r="Q1906" s="11" t="s">
        <v>8316</v>
      </c>
      <c r="R1906" t="s">
        <v>8345</v>
      </c>
      <c r="S1906" s="15">
        <f t="shared" si="118"/>
        <v>42326.685428240744</v>
      </c>
      <c r="T1906" s="15">
        <f t="shared" si="119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6014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16"/>
        <v>0</v>
      </c>
      <c r="P1907">
        <f t="shared" si="117"/>
        <v>10.5</v>
      </c>
      <c r="Q1907" s="11" t="s">
        <v>8316</v>
      </c>
      <c r="R1907" t="s">
        <v>8345</v>
      </c>
      <c r="S1907" s="15">
        <f t="shared" si="118"/>
        <v>41859.925856481481</v>
      </c>
      <c r="T1907" s="15">
        <f t="shared" si="119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6015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16"/>
        <v>43</v>
      </c>
      <c r="P1908">
        <f t="shared" si="117"/>
        <v>215.96</v>
      </c>
      <c r="Q1908" s="11" t="s">
        <v>8316</v>
      </c>
      <c r="R1908" t="s">
        <v>8345</v>
      </c>
      <c r="S1908" s="15">
        <f t="shared" si="118"/>
        <v>42514.671099537038</v>
      </c>
      <c r="T1908" s="15">
        <f t="shared" si="119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6016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16"/>
        <v>0</v>
      </c>
      <c r="P1909">
        <f t="shared" si="117"/>
        <v>21.25</v>
      </c>
      <c r="Q1909" s="11" t="s">
        <v>8316</v>
      </c>
      <c r="R1909" t="s">
        <v>8345</v>
      </c>
      <c r="S1909" s="15">
        <f t="shared" si="118"/>
        <v>41767.587094907409</v>
      </c>
      <c r="T1909" s="15">
        <f t="shared" si="119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6017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16"/>
        <v>2</v>
      </c>
      <c r="P1910">
        <f t="shared" si="117"/>
        <v>108.25</v>
      </c>
      <c r="Q1910" s="11" t="s">
        <v>8316</v>
      </c>
      <c r="R1910" t="s">
        <v>8345</v>
      </c>
      <c r="S1910" s="15">
        <f t="shared" si="118"/>
        <v>42703.917824074073</v>
      </c>
      <c r="T1910" s="15">
        <f t="shared" si="119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6018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16"/>
        <v>14</v>
      </c>
      <c r="P1911">
        <f t="shared" si="117"/>
        <v>129.97</v>
      </c>
      <c r="Q1911" s="11" t="s">
        <v>8316</v>
      </c>
      <c r="R1911" t="s">
        <v>8345</v>
      </c>
      <c r="S1911" s="15">
        <f t="shared" si="118"/>
        <v>41905.429155092592</v>
      </c>
      <c r="T1911" s="15">
        <f t="shared" si="119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6019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16"/>
        <v>39</v>
      </c>
      <c r="P1912">
        <f t="shared" si="117"/>
        <v>117.49</v>
      </c>
      <c r="Q1912" s="11" t="s">
        <v>8316</v>
      </c>
      <c r="R1912" t="s">
        <v>8345</v>
      </c>
      <c r="S1912" s="15">
        <f t="shared" si="118"/>
        <v>42264.963159722218</v>
      </c>
      <c r="T1912" s="15">
        <f t="shared" si="119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6020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16"/>
        <v>0</v>
      </c>
      <c r="P1913">
        <f t="shared" si="117"/>
        <v>10</v>
      </c>
      <c r="Q1913" s="11" t="s">
        <v>8316</v>
      </c>
      <c r="R1913" t="s">
        <v>8345</v>
      </c>
      <c r="S1913" s="15">
        <f t="shared" si="118"/>
        <v>41830.033958333333</v>
      </c>
      <c r="T1913" s="15">
        <f t="shared" si="119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6021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16"/>
        <v>59</v>
      </c>
      <c r="P1914">
        <f t="shared" si="117"/>
        <v>70.599999999999994</v>
      </c>
      <c r="Q1914" s="11" t="s">
        <v>8316</v>
      </c>
      <c r="R1914" t="s">
        <v>8345</v>
      </c>
      <c r="S1914" s="15">
        <f t="shared" si="118"/>
        <v>42129.226388888885</v>
      </c>
      <c r="T1914" s="15">
        <f t="shared" si="119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6022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16"/>
        <v>1</v>
      </c>
      <c r="P1915">
        <f t="shared" si="117"/>
        <v>24.5</v>
      </c>
      <c r="Q1915" s="11" t="s">
        <v>8316</v>
      </c>
      <c r="R1915" t="s">
        <v>8345</v>
      </c>
      <c r="S1915" s="15">
        <f t="shared" si="118"/>
        <v>41890.511319444442</v>
      </c>
      <c r="T1915" s="15">
        <f t="shared" si="119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6023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16"/>
        <v>9</v>
      </c>
      <c r="P1916">
        <f t="shared" si="117"/>
        <v>30</v>
      </c>
      <c r="Q1916" s="11" t="s">
        <v>8316</v>
      </c>
      <c r="R1916" t="s">
        <v>8345</v>
      </c>
      <c r="S1916" s="15">
        <f t="shared" si="118"/>
        <v>41929.174456018518</v>
      </c>
      <c r="T1916" s="15">
        <f t="shared" si="119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6024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16"/>
        <v>2</v>
      </c>
      <c r="P1917">
        <f t="shared" si="117"/>
        <v>2</v>
      </c>
      <c r="Q1917" s="11" t="s">
        <v>8316</v>
      </c>
      <c r="R1917" t="s">
        <v>8345</v>
      </c>
      <c r="S1917" s="15">
        <f t="shared" si="118"/>
        <v>41864.04886574074</v>
      </c>
      <c r="T1917" s="15">
        <f t="shared" si="119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6025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16"/>
        <v>1</v>
      </c>
      <c r="P1918">
        <f t="shared" si="117"/>
        <v>17</v>
      </c>
      <c r="Q1918" s="11" t="s">
        <v>8316</v>
      </c>
      <c r="R1918" t="s">
        <v>8345</v>
      </c>
      <c r="S1918" s="15">
        <f t="shared" si="118"/>
        <v>42656.717303240745</v>
      </c>
      <c r="T1918" s="15">
        <f t="shared" si="119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6026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16"/>
        <v>53</v>
      </c>
      <c r="P1919">
        <f t="shared" si="117"/>
        <v>2928.93</v>
      </c>
      <c r="Q1919" s="11" t="s">
        <v>8316</v>
      </c>
      <c r="R1919" t="s">
        <v>8345</v>
      </c>
      <c r="S1919" s="15">
        <f t="shared" si="118"/>
        <v>42746.270057870366</v>
      </c>
      <c r="T1919" s="15">
        <f t="shared" si="119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6027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16"/>
        <v>1</v>
      </c>
      <c r="P1920">
        <f t="shared" si="117"/>
        <v>28.89</v>
      </c>
      <c r="Q1920" s="11" t="s">
        <v>8316</v>
      </c>
      <c r="R1920" t="s">
        <v>8345</v>
      </c>
      <c r="S1920" s="15">
        <f t="shared" si="118"/>
        <v>41828.789942129632</v>
      </c>
      <c r="T1920" s="15">
        <f t="shared" si="119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6028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16"/>
        <v>47</v>
      </c>
      <c r="P1921">
        <f t="shared" si="117"/>
        <v>29.63</v>
      </c>
      <c r="Q1921" s="11" t="s">
        <v>8316</v>
      </c>
      <c r="R1921" t="s">
        <v>8345</v>
      </c>
      <c r="S1921" s="15">
        <f t="shared" si="118"/>
        <v>42113.875567129624</v>
      </c>
      <c r="T1921" s="15">
        <f t="shared" si="119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6029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ref="O1922:O1985" si="120">ROUND(E1922/D1922*100,0)</f>
        <v>43</v>
      </c>
      <c r="P1922">
        <f t="shared" si="117"/>
        <v>40.98</v>
      </c>
      <c r="Q1922" s="11" t="s">
        <v>8316</v>
      </c>
      <c r="R1922" t="s">
        <v>8345</v>
      </c>
      <c r="S1922" s="15">
        <f t="shared" si="118"/>
        <v>42270.875706018516</v>
      </c>
      <c r="T1922" s="15">
        <f t="shared" si="119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6030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8322</v>
      </c>
      <c r="R1923" t="s">
        <v>8326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6031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20"/>
        <v>116</v>
      </c>
      <c r="P1924">
        <f t="shared" si="121"/>
        <v>36.11</v>
      </c>
      <c r="Q1924" s="11" t="s">
        <v>8322</v>
      </c>
      <c r="R1924" t="s">
        <v>8326</v>
      </c>
      <c r="S1924" s="15">
        <f t="shared" si="122"/>
        <v>41590.255868055552</v>
      </c>
      <c r="T1924" s="15">
        <f t="shared" si="123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6032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20"/>
        <v>241</v>
      </c>
      <c r="P1925">
        <f t="shared" si="121"/>
        <v>23.15</v>
      </c>
      <c r="Q1925" s="11" t="s">
        <v>8322</v>
      </c>
      <c r="R1925" t="s">
        <v>8326</v>
      </c>
      <c r="S1925" s="15">
        <f t="shared" si="122"/>
        <v>40772.848749999997</v>
      </c>
      <c r="T1925" s="15">
        <f t="shared" si="123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6033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20"/>
        <v>114</v>
      </c>
      <c r="P1926">
        <f t="shared" si="121"/>
        <v>104</v>
      </c>
      <c r="Q1926" s="11" t="s">
        <v>8322</v>
      </c>
      <c r="R1926" t="s">
        <v>8326</v>
      </c>
      <c r="S1926" s="15">
        <f t="shared" si="122"/>
        <v>41626.761053240742</v>
      </c>
      <c r="T1926" s="15">
        <f t="shared" si="123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6034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20"/>
        <v>110</v>
      </c>
      <c r="P1927">
        <f t="shared" si="121"/>
        <v>31.83</v>
      </c>
      <c r="Q1927" s="11" t="s">
        <v>8322</v>
      </c>
      <c r="R1927" t="s">
        <v>8326</v>
      </c>
      <c r="S1927" s="15">
        <f t="shared" si="122"/>
        <v>41535.90148148148</v>
      </c>
      <c r="T1927" s="15">
        <f t="shared" si="123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6035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20"/>
        <v>195</v>
      </c>
      <c r="P1928">
        <f t="shared" si="121"/>
        <v>27.39</v>
      </c>
      <c r="Q1928" s="11" t="s">
        <v>8322</v>
      </c>
      <c r="R1928" t="s">
        <v>8326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6036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20"/>
        <v>103</v>
      </c>
      <c r="P1929">
        <f t="shared" si="121"/>
        <v>56.36</v>
      </c>
      <c r="Q1929" s="11" t="s">
        <v>8322</v>
      </c>
      <c r="R1929" t="s">
        <v>8326</v>
      </c>
      <c r="S1929" s="15">
        <f t="shared" si="122"/>
        <v>40960.861562500002</v>
      </c>
      <c r="T1929" s="15">
        <f t="shared" si="123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6037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20"/>
        <v>103</v>
      </c>
      <c r="P1930">
        <f t="shared" si="121"/>
        <v>77.349999999999994</v>
      </c>
      <c r="Q1930" s="11" t="s">
        <v>8322</v>
      </c>
      <c r="R1930" t="s">
        <v>8326</v>
      </c>
      <c r="S1930" s="15">
        <f t="shared" si="122"/>
        <v>41371.648078703707</v>
      </c>
      <c r="T1930" s="15">
        <f t="shared" si="123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6038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20"/>
        <v>100</v>
      </c>
      <c r="P1931">
        <f t="shared" si="121"/>
        <v>42.8</v>
      </c>
      <c r="Q1931" s="11" t="s">
        <v>8322</v>
      </c>
      <c r="R1931" t="s">
        <v>8326</v>
      </c>
      <c r="S1931" s="15">
        <f t="shared" si="122"/>
        <v>40687.021597222221</v>
      </c>
      <c r="T1931" s="15">
        <f t="shared" si="123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6039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20"/>
        <v>127</v>
      </c>
      <c r="P1932">
        <f t="shared" si="121"/>
        <v>48.85</v>
      </c>
      <c r="Q1932" s="11" t="s">
        <v>8322</v>
      </c>
      <c r="R1932" t="s">
        <v>8326</v>
      </c>
      <c r="S1932" s="15">
        <f t="shared" si="122"/>
        <v>41402.558819444443</v>
      </c>
      <c r="T1932" s="15">
        <f t="shared" si="123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6040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20"/>
        <v>121</v>
      </c>
      <c r="P1933">
        <f t="shared" si="121"/>
        <v>48.24</v>
      </c>
      <c r="Q1933" s="11" t="s">
        <v>8322</v>
      </c>
      <c r="R1933" t="s">
        <v>8326</v>
      </c>
      <c r="S1933" s="15">
        <f t="shared" si="122"/>
        <v>41037.892465277779</v>
      </c>
      <c r="T1933" s="15">
        <f t="shared" si="123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6041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20"/>
        <v>107</v>
      </c>
      <c r="P1934">
        <f t="shared" si="121"/>
        <v>70.209999999999994</v>
      </c>
      <c r="Q1934" s="11" t="s">
        <v>8322</v>
      </c>
      <c r="R1934" t="s">
        <v>8326</v>
      </c>
      <c r="S1934" s="15">
        <f t="shared" si="122"/>
        <v>40911.809872685182</v>
      </c>
      <c r="T1934" s="15">
        <f t="shared" si="123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6042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20"/>
        <v>172</v>
      </c>
      <c r="P1935">
        <f t="shared" si="121"/>
        <v>94.05</v>
      </c>
      <c r="Q1935" s="11" t="s">
        <v>8322</v>
      </c>
      <c r="R1935" t="s">
        <v>8326</v>
      </c>
      <c r="S1935" s="15">
        <f t="shared" si="122"/>
        <v>41879.130868055552</v>
      </c>
      <c r="T1935" s="15">
        <f t="shared" si="123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6043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20"/>
        <v>124</v>
      </c>
      <c r="P1936">
        <f t="shared" si="121"/>
        <v>80.27</v>
      </c>
      <c r="Q1936" s="11" t="s">
        <v>8322</v>
      </c>
      <c r="R1936" t="s">
        <v>8326</v>
      </c>
      <c r="S1936" s="15">
        <f t="shared" si="122"/>
        <v>40865.867141203707</v>
      </c>
      <c r="T1936" s="15">
        <f t="shared" si="123"/>
        <v>40902.208333333336</v>
      </c>
    </row>
    <row r="1937" spans="1:20" ht="58" hidden="1" x14ac:dyDescent="0.35">
      <c r="A1937">
        <v>1935</v>
      </c>
      <c r="B1937" s="9" t="s">
        <v>1936</v>
      </c>
      <c r="C1937" s="3" t="s">
        <v>6044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20"/>
        <v>108</v>
      </c>
      <c r="P1937">
        <f t="shared" si="121"/>
        <v>54.2</v>
      </c>
      <c r="Q1937" s="11" t="s">
        <v>8322</v>
      </c>
      <c r="R1937" t="s">
        <v>8326</v>
      </c>
      <c r="S1937" s="15">
        <f t="shared" si="122"/>
        <v>41773.932534722226</v>
      </c>
      <c r="T1937" s="15">
        <f t="shared" si="123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6045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20"/>
        <v>117</v>
      </c>
      <c r="P1938">
        <f t="shared" si="121"/>
        <v>60.27</v>
      </c>
      <c r="Q1938" s="11" t="s">
        <v>8322</v>
      </c>
      <c r="R1938" t="s">
        <v>8326</v>
      </c>
      <c r="S1938" s="15">
        <f t="shared" si="122"/>
        <v>40852.889699074076</v>
      </c>
      <c r="T1938" s="15">
        <f t="shared" si="123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6046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20"/>
        <v>187</v>
      </c>
      <c r="P1939">
        <f t="shared" si="121"/>
        <v>38.74</v>
      </c>
      <c r="Q1939" s="11" t="s">
        <v>8322</v>
      </c>
      <c r="R1939" t="s">
        <v>8326</v>
      </c>
      <c r="S1939" s="15">
        <f t="shared" si="122"/>
        <v>41059.118993055556</v>
      </c>
      <c r="T1939" s="15">
        <f t="shared" si="123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6047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20"/>
        <v>116</v>
      </c>
      <c r="P1940">
        <f t="shared" si="121"/>
        <v>152.54</v>
      </c>
      <c r="Q1940" s="11" t="s">
        <v>8322</v>
      </c>
      <c r="R1940" t="s">
        <v>8326</v>
      </c>
      <c r="S1940" s="15">
        <f t="shared" si="122"/>
        <v>41426.259618055556</v>
      </c>
      <c r="T1940" s="15">
        <f t="shared" si="123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6048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20"/>
        <v>111</v>
      </c>
      <c r="P1941">
        <f t="shared" si="121"/>
        <v>115.31</v>
      </c>
      <c r="Q1941" s="11" t="s">
        <v>8322</v>
      </c>
      <c r="R1941" t="s">
        <v>8326</v>
      </c>
      <c r="S1941" s="15">
        <f t="shared" si="122"/>
        <v>41313.985046296293</v>
      </c>
      <c r="T1941" s="15">
        <f t="shared" si="123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6049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20"/>
        <v>171</v>
      </c>
      <c r="P1942">
        <f t="shared" si="121"/>
        <v>35.840000000000003</v>
      </c>
      <c r="Q1942" s="11" t="s">
        <v>8322</v>
      </c>
      <c r="R1942" t="s">
        <v>8326</v>
      </c>
      <c r="S1942" s="15">
        <f t="shared" si="122"/>
        <v>40670.507326388892</v>
      </c>
      <c r="T1942" s="15">
        <f t="shared" si="123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6050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20"/>
        <v>126</v>
      </c>
      <c r="P1943">
        <f t="shared" si="121"/>
        <v>64.569999999999993</v>
      </c>
      <c r="Q1943" s="11" t="s">
        <v>8316</v>
      </c>
      <c r="R1943" t="s">
        <v>8346</v>
      </c>
      <c r="S1943" s="15">
        <f t="shared" si="122"/>
        <v>41744.290868055556</v>
      </c>
      <c r="T1943" s="15">
        <f t="shared" si="123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6051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20"/>
        <v>138</v>
      </c>
      <c r="P1944">
        <f t="shared" si="121"/>
        <v>87.44</v>
      </c>
      <c r="Q1944" s="11" t="s">
        <v>8316</v>
      </c>
      <c r="R1944" t="s">
        <v>8346</v>
      </c>
      <c r="S1944" s="15">
        <f t="shared" si="122"/>
        <v>40638.828009259261</v>
      </c>
      <c r="T1944" s="15">
        <f t="shared" si="123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6052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20"/>
        <v>1705</v>
      </c>
      <c r="P1945">
        <f t="shared" si="121"/>
        <v>68.819999999999993</v>
      </c>
      <c r="Q1945" s="11" t="s">
        <v>8316</v>
      </c>
      <c r="R1945" t="s">
        <v>8346</v>
      </c>
      <c r="S1945" s="15">
        <f t="shared" si="122"/>
        <v>42548.269861111112</v>
      </c>
      <c r="T1945" s="15">
        <f t="shared" si="123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6053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20"/>
        <v>788</v>
      </c>
      <c r="P1946">
        <f t="shared" si="121"/>
        <v>176.2</v>
      </c>
      <c r="Q1946" s="11" t="s">
        <v>8316</v>
      </c>
      <c r="R1946" t="s">
        <v>8346</v>
      </c>
      <c r="S1946" s="15">
        <f t="shared" si="122"/>
        <v>41730.584374999999</v>
      </c>
      <c r="T1946" s="15">
        <f t="shared" si="123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6054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20"/>
        <v>348</v>
      </c>
      <c r="P1947">
        <f t="shared" si="121"/>
        <v>511.79</v>
      </c>
      <c r="Q1947" s="11" t="s">
        <v>8316</v>
      </c>
      <c r="R1947" t="s">
        <v>8346</v>
      </c>
      <c r="S1947" s="15">
        <f t="shared" si="122"/>
        <v>42157.251828703709</v>
      </c>
      <c r="T1947" s="15">
        <f t="shared" si="123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6055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20"/>
        <v>150</v>
      </c>
      <c r="P1948">
        <f t="shared" si="121"/>
        <v>160.44</v>
      </c>
      <c r="Q1948" s="11" t="s">
        <v>8316</v>
      </c>
      <c r="R1948" t="s">
        <v>8346</v>
      </c>
      <c r="S1948" s="15">
        <f t="shared" si="122"/>
        <v>41689.150011574071</v>
      </c>
      <c r="T1948" s="15">
        <f t="shared" si="123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6056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20"/>
        <v>101</v>
      </c>
      <c r="P1949">
        <f t="shared" si="121"/>
        <v>35</v>
      </c>
      <c r="Q1949" s="11" t="s">
        <v>8316</v>
      </c>
      <c r="R1949" t="s">
        <v>8346</v>
      </c>
      <c r="S1949" s="15">
        <f t="shared" si="122"/>
        <v>40102.918055555558</v>
      </c>
      <c r="T1949" s="15">
        <f t="shared" si="123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6057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20"/>
        <v>800</v>
      </c>
      <c r="P1950">
        <f t="shared" si="121"/>
        <v>188.51</v>
      </c>
      <c r="Q1950" s="11" t="s">
        <v>8316</v>
      </c>
      <c r="R1950" t="s">
        <v>8346</v>
      </c>
      <c r="S1950" s="15">
        <f t="shared" si="122"/>
        <v>42473.604270833333</v>
      </c>
      <c r="T1950" s="15">
        <f t="shared" si="123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6058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20"/>
        <v>106</v>
      </c>
      <c r="P1951">
        <f t="shared" si="121"/>
        <v>56.2</v>
      </c>
      <c r="Q1951" s="11" t="s">
        <v>8316</v>
      </c>
      <c r="R1951" t="s">
        <v>8346</v>
      </c>
      <c r="S1951" s="15">
        <f t="shared" si="122"/>
        <v>41800.423043981478</v>
      </c>
      <c r="T1951" s="15">
        <f t="shared" si="123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6059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20"/>
        <v>201</v>
      </c>
      <c r="P1952">
        <f t="shared" si="121"/>
        <v>51.31</v>
      </c>
      <c r="Q1952" s="11" t="s">
        <v>8316</v>
      </c>
      <c r="R1952" t="s">
        <v>8346</v>
      </c>
      <c r="S1952" s="15">
        <f t="shared" si="122"/>
        <v>40624.181400462963</v>
      </c>
      <c r="T1952" s="15">
        <f t="shared" si="123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6060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20"/>
        <v>212</v>
      </c>
      <c r="P1953">
        <f t="shared" si="121"/>
        <v>127.36</v>
      </c>
      <c r="Q1953" s="11" t="s">
        <v>8316</v>
      </c>
      <c r="R1953" t="s">
        <v>8346</v>
      </c>
      <c r="S1953" s="15">
        <f t="shared" si="122"/>
        <v>42651.420567129629</v>
      </c>
      <c r="T1953" s="15">
        <f t="shared" si="123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6061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20"/>
        <v>198</v>
      </c>
      <c r="P1954">
        <f t="shared" si="121"/>
        <v>101.86</v>
      </c>
      <c r="Q1954" s="11" t="s">
        <v>8316</v>
      </c>
      <c r="R1954" t="s">
        <v>8346</v>
      </c>
      <c r="S1954" s="15">
        <f t="shared" si="122"/>
        <v>41526.60665509259</v>
      </c>
      <c r="T1954" s="15">
        <f t="shared" si="123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6062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20"/>
        <v>226</v>
      </c>
      <c r="P1955">
        <f t="shared" si="121"/>
        <v>230.56</v>
      </c>
      <c r="Q1955" s="11" t="s">
        <v>8316</v>
      </c>
      <c r="R1955" t="s">
        <v>8346</v>
      </c>
      <c r="S1955" s="15">
        <f t="shared" si="122"/>
        <v>40941.199826388889</v>
      </c>
      <c r="T1955" s="15">
        <f t="shared" si="123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6063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20"/>
        <v>699</v>
      </c>
      <c r="P1956">
        <f t="shared" si="121"/>
        <v>842.11</v>
      </c>
      <c r="Q1956" s="11" t="s">
        <v>8316</v>
      </c>
      <c r="R1956" t="s">
        <v>8346</v>
      </c>
      <c r="S1956" s="15">
        <f t="shared" si="122"/>
        <v>42394.580740740741</v>
      </c>
      <c r="T1956" s="15">
        <f t="shared" si="123"/>
        <v>42441.208333333328</v>
      </c>
    </row>
    <row r="1957" spans="1:20" ht="58" hidden="1" x14ac:dyDescent="0.35">
      <c r="A1957">
        <v>1955</v>
      </c>
      <c r="B1957" s="9" t="s">
        <v>1956</v>
      </c>
      <c r="C1957" s="3" t="s">
        <v>6064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20"/>
        <v>399</v>
      </c>
      <c r="P1957">
        <f t="shared" si="121"/>
        <v>577.28</v>
      </c>
      <c r="Q1957" s="11" t="s">
        <v>8316</v>
      </c>
      <c r="R1957" t="s">
        <v>8346</v>
      </c>
      <c r="S1957" s="15">
        <f t="shared" si="122"/>
        <v>41020.271770833337</v>
      </c>
      <c r="T1957" s="15">
        <f t="shared" si="123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6065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20"/>
        <v>294</v>
      </c>
      <c r="P1958">
        <f t="shared" si="121"/>
        <v>483.34</v>
      </c>
      <c r="Q1958" s="11" t="s">
        <v>8316</v>
      </c>
      <c r="R1958" t="s">
        <v>8346</v>
      </c>
      <c r="S1958" s="15">
        <f t="shared" si="122"/>
        <v>42067.923668981486</v>
      </c>
      <c r="T1958" s="15">
        <f t="shared" si="123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6066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20"/>
        <v>168</v>
      </c>
      <c r="P1959">
        <f t="shared" si="121"/>
        <v>76.14</v>
      </c>
      <c r="Q1959" s="11" t="s">
        <v>8316</v>
      </c>
      <c r="R1959" t="s">
        <v>8346</v>
      </c>
      <c r="S1959" s="15">
        <f t="shared" si="122"/>
        <v>41179.098530092589</v>
      </c>
      <c r="T1959" s="15">
        <f t="shared" si="123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6067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20"/>
        <v>1436</v>
      </c>
      <c r="P1960">
        <f t="shared" si="121"/>
        <v>74.11</v>
      </c>
      <c r="Q1960" s="11" t="s">
        <v>8316</v>
      </c>
      <c r="R1960" t="s">
        <v>8346</v>
      </c>
      <c r="S1960" s="15">
        <f t="shared" si="122"/>
        <v>41326.987974537034</v>
      </c>
      <c r="T1960" s="15">
        <f t="shared" si="123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6068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20"/>
        <v>157</v>
      </c>
      <c r="P1961">
        <f t="shared" si="121"/>
        <v>36.97</v>
      </c>
      <c r="Q1961" s="11" t="s">
        <v>8316</v>
      </c>
      <c r="R1961" t="s">
        <v>8346</v>
      </c>
      <c r="S1961" s="15">
        <f t="shared" si="122"/>
        <v>41871.845601851855</v>
      </c>
      <c r="T1961" s="15">
        <f t="shared" si="123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6069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20"/>
        <v>118</v>
      </c>
      <c r="P1962">
        <f t="shared" si="121"/>
        <v>2500.9699999999998</v>
      </c>
      <c r="Q1962" s="11" t="s">
        <v>8316</v>
      </c>
      <c r="R1962" t="s">
        <v>8346</v>
      </c>
      <c r="S1962" s="15">
        <f t="shared" si="122"/>
        <v>41964.362743055557</v>
      </c>
      <c r="T1962" s="15">
        <f t="shared" si="123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6070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20"/>
        <v>1105</v>
      </c>
      <c r="P1963">
        <f t="shared" si="121"/>
        <v>67.69</v>
      </c>
      <c r="Q1963" s="11" t="s">
        <v>8316</v>
      </c>
      <c r="R1963" t="s">
        <v>8346</v>
      </c>
      <c r="S1963" s="15">
        <f t="shared" si="122"/>
        <v>41148.194641203707</v>
      </c>
      <c r="T1963" s="15">
        <f t="shared" si="123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6071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20"/>
        <v>193</v>
      </c>
      <c r="P1964">
        <f t="shared" si="121"/>
        <v>63.05</v>
      </c>
      <c r="Q1964" s="11" t="s">
        <v>8316</v>
      </c>
      <c r="R1964" t="s">
        <v>8346</v>
      </c>
      <c r="S1964" s="15">
        <f t="shared" si="122"/>
        <v>41742.780509259261</v>
      </c>
      <c r="T1964" s="15">
        <f t="shared" si="123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6072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20"/>
        <v>127</v>
      </c>
      <c r="P1965">
        <f t="shared" si="121"/>
        <v>117.6</v>
      </c>
      <c r="Q1965" s="11" t="s">
        <v>8316</v>
      </c>
      <c r="R1965" t="s">
        <v>8346</v>
      </c>
      <c r="S1965" s="15">
        <f t="shared" si="122"/>
        <v>41863.429791666669</v>
      </c>
      <c r="T1965" s="15">
        <f t="shared" si="123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6073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20"/>
        <v>260</v>
      </c>
      <c r="P1966">
        <f t="shared" si="121"/>
        <v>180.75</v>
      </c>
      <c r="Q1966" s="11" t="s">
        <v>8316</v>
      </c>
      <c r="R1966" t="s">
        <v>8346</v>
      </c>
      <c r="S1966" s="15">
        <f t="shared" si="122"/>
        <v>42452.272824074069</v>
      </c>
      <c r="T1966" s="15">
        <f t="shared" si="123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6074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20"/>
        <v>262</v>
      </c>
      <c r="P1967">
        <f t="shared" si="121"/>
        <v>127.32</v>
      </c>
      <c r="Q1967" s="11" t="s">
        <v>8316</v>
      </c>
      <c r="R1967" t="s">
        <v>8346</v>
      </c>
      <c r="S1967" s="15">
        <f t="shared" si="122"/>
        <v>40898.089236111111</v>
      </c>
      <c r="T1967" s="15">
        <f t="shared" si="123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6075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20"/>
        <v>207</v>
      </c>
      <c r="P1968">
        <f t="shared" si="121"/>
        <v>136.63999999999999</v>
      </c>
      <c r="Q1968" s="11" t="s">
        <v>8316</v>
      </c>
      <c r="R1968" t="s">
        <v>8346</v>
      </c>
      <c r="S1968" s="15">
        <f t="shared" si="122"/>
        <v>41835.540486111109</v>
      </c>
      <c r="T1968" s="15">
        <f t="shared" si="123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6076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20"/>
        <v>370</v>
      </c>
      <c r="P1969">
        <f t="shared" si="121"/>
        <v>182.78</v>
      </c>
      <c r="Q1969" s="11" t="s">
        <v>8316</v>
      </c>
      <c r="R1969" t="s">
        <v>8346</v>
      </c>
      <c r="S1969" s="15">
        <f t="shared" si="122"/>
        <v>41730.663530092592</v>
      </c>
      <c r="T1969" s="15">
        <f t="shared" si="123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6077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20"/>
        <v>285</v>
      </c>
      <c r="P1970">
        <f t="shared" si="121"/>
        <v>279.38</v>
      </c>
      <c r="Q1970" s="11" t="s">
        <v>8316</v>
      </c>
      <c r="R1970" t="s">
        <v>8346</v>
      </c>
      <c r="S1970" s="15">
        <f t="shared" si="122"/>
        <v>42676.586979166663</v>
      </c>
      <c r="T1970" s="15">
        <f t="shared" si="123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6078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20"/>
        <v>579</v>
      </c>
      <c r="P1971">
        <f t="shared" si="121"/>
        <v>61.38</v>
      </c>
      <c r="Q1971" s="11" t="s">
        <v>8316</v>
      </c>
      <c r="R1971" t="s">
        <v>8346</v>
      </c>
      <c r="S1971" s="15">
        <f t="shared" si="122"/>
        <v>42557.792453703703</v>
      </c>
      <c r="T1971" s="15">
        <f t="shared" si="123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6079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20"/>
        <v>1132</v>
      </c>
      <c r="P1972">
        <f t="shared" si="121"/>
        <v>80.73</v>
      </c>
      <c r="Q1972" s="11" t="s">
        <v>8316</v>
      </c>
      <c r="R1972" t="s">
        <v>8346</v>
      </c>
      <c r="S1972" s="15">
        <f t="shared" si="122"/>
        <v>41324.193298611113</v>
      </c>
      <c r="T1972" s="15">
        <f t="shared" si="123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6080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20"/>
        <v>263</v>
      </c>
      <c r="P1973">
        <f t="shared" si="121"/>
        <v>272.36</v>
      </c>
      <c r="Q1973" s="11" t="s">
        <v>8316</v>
      </c>
      <c r="R1973" t="s">
        <v>8346</v>
      </c>
      <c r="S1973" s="15">
        <f t="shared" si="122"/>
        <v>41561.500706018516</v>
      </c>
      <c r="T1973" s="15">
        <f t="shared" si="123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6081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20"/>
        <v>674</v>
      </c>
      <c r="P1974">
        <f t="shared" si="121"/>
        <v>70.849999999999994</v>
      </c>
      <c r="Q1974" s="11" t="s">
        <v>8316</v>
      </c>
      <c r="R1974" t="s">
        <v>8346</v>
      </c>
      <c r="S1974" s="15">
        <f t="shared" si="122"/>
        <v>41201.012083333335</v>
      </c>
      <c r="T1974" s="15">
        <f t="shared" si="123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6082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20"/>
        <v>257</v>
      </c>
      <c r="P1975">
        <f t="shared" si="121"/>
        <v>247.94</v>
      </c>
      <c r="Q1975" s="11" t="s">
        <v>8316</v>
      </c>
      <c r="R1975" t="s">
        <v>8346</v>
      </c>
      <c r="S1975" s="15">
        <f t="shared" si="122"/>
        <v>42549.722962962958</v>
      </c>
      <c r="T1975" s="15">
        <f t="shared" si="123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6083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20"/>
        <v>375</v>
      </c>
      <c r="P1976">
        <f t="shared" si="121"/>
        <v>186.81</v>
      </c>
      <c r="Q1976" s="11" t="s">
        <v>8316</v>
      </c>
      <c r="R1976" t="s">
        <v>8346</v>
      </c>
      <c r="S1976" s="15">
        <f t="shared" si="122"/>
        <v>41445.334131944444</v>
      </c>
      <c r="T1976" s="15">
        <f t="shared" si="123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6084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20"/>
        <v>209</v>
      </c>
      <c r="P1977">
        <f t="shared" si="121"/>
        <v>131.99</v>
      </c>
      <c r="Q1977" s="11" t="s">
        <v>8316</v>
      </c>
      <c r="R1977" t="s">
        <v>8346</v>
      </c>
      <c r="S1977" s="15">
        <f t="shared" si="122"/>
        <v>41313.755219907405</v>
      </c>
      <c r="T1977" s="15">
        <f t="shared" si="123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6085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20"/>
        <v>347</v>
      </c>
      <c r="P1978">
        <f t="shared" si="121"/>
        <v>29.31</v>
      </c>
      <c r="Q1978" s="11" t="s">
        <v>8316</v>
      </c>
      <c r="R1978" t="s">
        <v>8346</v>
      </c>
      <c r="S1978" s="15">
        <f t="shared" si="122"/>
        <v>41438.899594907409</v>
      </c>
      <c r="T1978" s="15">
        <f t="shared" si="123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6086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20"/>
        <v>402</v>
      </c>
      <c r="P1979">
        <f t="shared" si="121"/>
        <v>245.02</v>
      </c>
      <c r="Q1979" s="11" t="s">
        <v>8316</v>
      </c>
      <c r="R1979" t="s">
        <v>8346</v>
      </c>
      <c r="S1979" s="15">
        <f t="shared" si="122"/>
        <v>42311.216898148152</v>
      </c>
      <c r="T1979" s="15">
        <f t="shared" si="123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6087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20"/>
        <v>1027</v>
      </c>
      <c r="P1980">
        <f t="shared" si="121"/>
        <v>1323.25</v>
      </c>
      <c r="Q1980" s="11" t="s">
        <v>8316</v>
      </c>
      <c r="R1980" t="s">
        <v>8346</v>
      </c>
      <c r="S1980" s="15">
        <f t="shared" si="122"/>
        <v>41039.225601851853</v>
      </c>
      <c r="T1980" s="15">
        <f t="shared" si="123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6088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20"/>
        <v>115</v>
      </c>
      <c r="P1981">
        <f t="shared" si="121"/>
        <v>282.66000000000003</v>
      </c>
      <c r="Q1981" s="11" t="s">
        <v>8316</v>
      </c>
      <c r="R1981" t="s">
        <v>8346</v>
      </c>
      <c r="S1981" s="15">
        <f t="shared" si="122"/>
        <v>42290.460023148145</v>
      </c>
      <c r="T1981" s="15">
        <f t="shared" si="123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6089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20"/>
        <v>355</v>
      </c>
      <c r="P1982">
        <f t="shared" si="121"/>
        <v>91.21</v>
      </c>
      <c r="Q1982" s="11" t="s">
        <v>8316</v>
      </c>
      <c r="R1982" t="s">
        <v>8346</v>
      </c>
      <c r="S1982" s="15">
        <f t="shared" si="122"/>
        <v>42423.542384259257</v>
      </c>
      <c r="T1982" s="15">
        <f t="shared" si="123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6090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20"/>
        <v>5</v>
      </c>
      <c r="P1983">
        <f t="shared" si="121"/>
        <v>31.75</v>
      </c>
      <c r="Q1983" s="11" t="s">
        <v>8335</v>
      </c>
      <c r="R1983" t="s">
        <v>8347</v>
      </c>
      <c r="S1983" s="15">
        <f t="shared" si="122"/>
        <v>41799.725289351853</v>
      </c>
      <c r="T1983" s="15">
        <f t="shared" si="123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6091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20"/>
        <v>0</v>
      </c>
      <c r="P1984">
        <f t="shared" si="121"/>
        <v>0</v>
      </c>
      <c r="Q1984" s="11" t="s">
        <v>8335</v>
      </c>
      <c r="R1984" t="s">
        <v>8347</v>
      </c>
      <c r="S1984" s="15">
        <f t="shared" si="122"/>
        <v>42678.586655092593</v>
      </c>
      <c r="T1984" s="15">
        <f t="shared" si="123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6092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20"/>
        <v>4</v>
      </c>
      <c r="P1985">
        <f t="shared" si="121"/>
        <v>88.69</v>
      </c>
      <c r="Q1985" s="11" t="s">
        <v>8335</v>
      </c>
      <c r="R1985" t="s">
        <v>8347</v>
      </c>
      <c r="S1985" s="15">
        <f t="shared" si="122"/>
        <v>42593.011782407411</v>
      </c>
      <c r="T1985" s="15">
        <f t="shared" si="123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6093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ref="O1986:O2049" si="124">ROUND(E1986/D1986*100,0)</f>
        <v>21</v>
      </c>
      <c r="P1986">
        <f t="shared" si="121"/>
        <v>453.14</v>
      </c>
      <c r="Q1986" s="11" t="s">
        <v>8335</v>
      </c>
      <c r="R1986" t="s">
        <v>8347</v>
      </c>
      <c r="S1986" s="15">
        <f t="shared" si="122"/>
        <v>41913.790289351848</v>
      </c>
      <c r="T1986" s="15">
        <f t="shared" si="123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6094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8335</v>
      </c>
      <c r="R1987" t="s">
        <v>8347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6095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24"/>
        <v>0</v>
      </c>
      <c r="P1988">
        <f t="shared" si="125"/>
        <v>1</v>
      </c>
      <c r="Q1988" s="11" t="s">
        <v>8335</v>
      </c>
      <c r="R1988" t="s">
        <v>8347</v>
      </c>
      <c r="S1988" s="15">
        <f t="shared" si="126"/>
        <v>42413.433831018512</v>
      </c>
      <c r="T1988" s="15">
        <f t="shared" si="127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6096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24"/>
        <v>42</v>
      </c>
      <c r="P1989">
        <f t="shared" si="125"/>
        <v>83.43</v>
      </c>
      <c r="Q1989" s="11" t="s">
        <v>8335</v>
      </c>
      <c r="R1989" t="s">
        <v>8347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6097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24"/>
        <v>0</v>
      </c>
      <c r="P1990">
        <f t="shared" si="125"/>
        <v>25</v>
      </c>
      <c r="Q1990" s="11" t="s">
        <v>8335</v>
      </c>
      <c r="R1990" t="s">
        <v>8347</v>
      </c>
      <c r="S1990" s="15">
        <f t="shared" si="126"/>
        <v>42206.763217592597</v>
      </c>
      <c r="T1990" s="15">
        <f t="shared" si="127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6098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24"/>
        <v>1</v>
      </c>
      <c r="P1991">
        <f t="shared" si="125"/>
        <v>50</v>
      </c>
      <c r="Q1991" s="11" t="s">
        <v>8335</v>
      </c>
      <c r="R1991" t="s">
        <v>8347</v>
      </c>
      <c r="S1991" s="15">
        <f t="shared" si="126"/>
        <v>42685.680648148147</v>
      </c>
      <c r="T1991" s="15">
        <f t="shared" si="127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6099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24"/>
        <v>17</v>
      </c>
      <c r="P1992">
        <f t="shared" si="125"/>
        <v>101.8</v>
      </c>
      <c r="Q1992" s="11" t="s">
        <v>8335</v>
      </c>
      <c r="R1992" t="s">
        <v>8347</v>
      </c>
      <c r="S1992" s="15">
        <f t="shared" si="126"/>
        <v>42398.195972222224</v>
      </c>
      <c r="T1992" s="15">
        <f t="shared" si="127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6100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24"/>
        <v>7</v>
      </c>
      <c r="P1993">
        <f t="shared" si="125"/>
        <v>46.67</v>
      </c>
      <c r="Q1993" s="11" t="s">
        <v>8335</v>
      </c>
      <c r="R1993" t="s">
        <v>8347</v>
      </c>
      <c r="S1993" s="15">
        <f t="shared" si="126"/>
        <v>42167.89335648148</v>
      </c>
      <c r="T1993" s="15">
        <f t="shared" si="127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6101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24"/>
        <v>0</v>
      </c>
      <c r="P1994">
        <f t="shared" si="125"/>
        <v>1</v>
      </c>
      <c r="Q1994" s="11" t="s">
        <v>8335</v>
      </c>
      <c r="R1994" t="s">
        <v>8347</v>
      </c>
      <c r="S1994" s="15">
        <f t="shared" si="126"/>
        <v>42023.143414351856</v>
      </c>
      <c r="T1994" s="15">
        <f t="shared" si="127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6102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24"/>
        <v>0</v>
      </c>
      <c r="P1995">
        <f t="shared" si="125"/>
        <v>0</v>
      </c>
      <c r="Q1995" s="11" t="s">
        <v>8335</v>
      </c>
      <c r="R1995" t="s">
        <v>8347</v>
      </c>
      <c r="S1995" s="15">
        <f t="shared" si="126"/>
        <v>42329.58839120371</v>
      </c>
      <c r="T1995" s="15">
        <f t="shared" si="127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6103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24"/>
        <v>0</v>
      </c>
      <c r="P1996">
        <f t="shared" si="125"/>
        <v>0</v>
      </c>
      <c r="Q1996" s="11" t="s">
        <v>8335</v>
      </c>
      <c r="R1996" t="s">
        <v>8347</v>
      </c>
      <c r="S1996" s="15">
        <f t="shared" si="126"/>
        <v>42651.006273148145</v>
      </c>
      <c r="T1996" s="15">
        <f t="shared" si="127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6104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24"/>
        <v>8</v>
      </c>
      <c r="P1997">
        <f t="shared" si="125"/>
        <v>26</v>
      </c>
      <c r="Q1997" s="11" t="s">
        <v>8335</v>
      </c>
      <c r="R1997" t="s">
        <v>8347</v>
      </c>
      <c r="S1997" s="15">
        <f t="shared" si="126"/>
        <v>42181.902037037042</v>
      </c>
      <c r="T1997" s="15">
        <f t="shared" si="127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6105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24"/>
        <v>0</v>
      </c>
      <c r="P1998">
        <f t="shared" si="125"/>
        <v>0</v>
      </c>
      <c r="Q1998" s="11" t="s">
        <v>8335</v>
      </c>
      <c r="R1998" t="s">
        <v>8347</v>
      </c>
      <c r="S1998" s="15">
        <f t="shared" si="126"/>
        <v>41800.819571759261</v>
      </c>
      <c r="T1998" s="15">
        <f t="shared" si="127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6106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24"/>
        <v>0</v>
      </c>
      <c r="P1999">
        <f t="shared" si="125"/>
        <v>0</v>
      </c>
      <c r="Q1999" s="11" t="s">
        <v>8335</v>
      </c>
      <c r="R1999" t="s">
        <v>8347</v>
      </c>
      <c r="S1999" s="15">
        <f t="shared" si="126"/>
        <v>41847.930694444447</v>
      </c>
      <c r="T1999" s="15">
        <f t="shared" si="127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6107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24"/>
        <v>26</v>
      </c>
      <c r="P2000">
        <f t="shared" si="125"/>
        <v>218.33</v>
      </c>
      <c r="Q2000" s="11" t="s">
        <v>8335</v>
      </c>
      <c r="R2000" t="s">
        <v>8347</v>
      </c>
      <c r="S2000" s="15">
        <f t="shared" si="126"/>
        <v>41807.118495370371</v>
      </c>
      <c r="T2000" s="15">
        <f t="shared" si="127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6108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24"/>
        <v>1</v>
      </c>
      <c r="P2001">
        <f t="shared" si="125"/>
        <v>33.71</v>
      </c>
      <c r="Q2001" s="11" t="s">
        <v>8335</v>
      </c>
      <c r="R2001" t="s">
        <v>8347</v>
      </c>
      <c r="S2001" s="15">
        <f t="shared" si="126"/>
        <v>41926.482731481483</v>
      </c>
      <c r="T2001" s="15">
        <f t="shared" si="127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6109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24"/>
        <v>13</v>
      </c>
      <c r="P2002">
        <f t="shared" si="125"/>
        <v>25</v>
      </c>
      <c r="Q2002" s="11" t="s">
        <v>8335</v>
      </c>
      <c r="R2002" t="s">
        <v>8347</v>
      </c>
      <c r="S2002" s="15">
        <f t="shared" si="126"/>
        <v>42345.951539351852</v>
      </c>
      <c r="T2002" s="15">
        <f t="shared" si="127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6110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24"/>
        <v>382</v>
      </c>
      <c r="P2003">
        <f t="shared" si="125"/>
        <v>128.38999999999999</v>
      </c>
      <c r="Q2003" s="11" t="s">
        <v>8316</v>
      </c>
      <c r="R2003" t="s">
        <v>8346</v>
      </c>
      <c r="S2003" s="15">
        <f t="shared" si="126"/>
        <v>42136.209675925929</v>
      </c>
      <c r="T2003" s="15">
        <f t="shared" si="127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6111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24"/>
        <v>217</v>
      </c>
      <c r="P2004">
        <f t="shared" si="125"/>
        <v>78.83</v>
      </c>
      <c r="Q2004" s="11" t="s">
        <v>8316</v>
      </c>
      <c r="R2004" t="s">
        <v>8346</v>
      </c>
      <c r="S2004" s="15">
        <f t="shared" si="126"/>
        <v>42728.71230324074</v>
      </c>
      <c r="T2004" s="15">
        <f t="shared" si="127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6112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24"/>
        <v>312</v>
      </c>
      <c r="P2005">
        <f t="shared" si="125"/>
        <v>91.76</v>
      </c>
      <c r="Q2005" s="11" t="s">
        <v>8316</v>
      </c>
      <c r="R2005" t="s">
        <v>8346</v>
      </c>
      <c r="S2005" s="15">
        <f t="shared" si="126"/>
        <v>40347.125601851854</v>
      </c>
      <c r="T2005" s="15">
        <f t="shared" si="127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6113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24"/>
        <v>234</v>
      </c>
      <c r="P2006">
        <f t="shared" si="125"/>
        <v>331.1</v>
      </c>
      <c r="Q2006" s="11" t="s">
        <v>8316</v>
      </c>
      <c r="R2006" t="s">
        <v>8346</v>
      </c>
      <c r="S2006" s="15">
        <f t="shared" si="126"/>
        <v>41800.604895833334</v>
      </c>
      <c r="T2006" s="15">
        <f t="shared" si="127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6114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24"/>
        <v>124</v>
      </c>
      <c r="P2007">
        <f t="shared" si="125"/>
        <v>194.26</v>
      </c>
      <c r="Q2007" s="11" t="s">
        <v>8316</v>
      </c>
      <c r="R2007" t="s">
        <v>8346</v>
      </c>
      <c r="S2007" s="15">
        <f t="shared" si="126"/>
        <v>41535.812708333331</v>
      </c>
      <c r="T2007" s="15">
        <f t="shared" si="127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6115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24"/>
        <v>248</v>
      </c>
      <c r="P2008">
        <f t="shared" si="125"/>
        <v>408.98</v>
      </c>
      <c r="Q2008" s="11" t="s">
        <v>8316</v>
      </c>
      <c r="R2008" t="s">
        <v>8346</v>
      </c>
      <c r="S2008" s="15">
        <f t="shared" si="126"/>
        <v>41941.500520833331</v>
      </c>
      <c r="T2008" s="15">
        <f t="shared" si="127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6116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24"/>
        <v>116</v>
      </c>
      <c r="P2009">
        <f t="shared" si="125"/>
        <v>84.46</v>
      </c>
      <c r="Q2009" s="11" t="s">
        <v>8316</v>
      </c>
      <c r="R2009" t="s">
        <v>8346</v>
      </c>
      <c r="S2009" s="15">
        <f t="shared" si="126"/>
        <v>40347.837800925925</v>
      </c>
      <c r="T2009" s="15">
        <f t="shared" si="127"/>
        <v>40414.166666666664</v>
      </c>
    </row>
    <row r="2010" spans="1:20" ht="58" hidden="1" x14ac:dyDescent="0.35">
      <c r="A2010">
        <v>2008</v>
      </c>
      <c r="B2010" s="9" t="s">
        <v>2009</v>
      </c>
      <c r="C2010" s="3" t="s">
        <v>6117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24"/>
        <v>117</v>
      </c>
      <c r="P2010">
        <f t="shared" si="125"/>
        <v>44.85</v>
      </c>
      <c r="Q2010" s="11" t="s">
        <v>8316</v>
      </c>
      <c r="R2010" t="s">
        <v>8346</v>
      </c>
      <c r="S2010" s="15">
        <f t="shared" si="126"/>
        <v>40761.604421296295</v>
      </c>
      <c r="T2010" s="15">
        <f t="shared" si="127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6118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24"/>
        <v>305</v>
      </c>
      <c r="P2011">
        <f t="shared" si="125"/>
        <v>383.36</v>
      </c>
      <c r="Q2011" s="11" t="s">
        <v>8316</v>
      </c>
      <c r="R2011" t="s">
        <v>8346</v>
      </c>
      <c r="S2011" s="15">
        <f t="shared" si="126"/>
        <v>42661.323414351849</v>
      </c>
      <c r="T2011" s="15">
        <f t="shared" si="127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6119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24"/>
        <v>320</v>
      </c>
      <c r="P2012">
        <f t="shared" si="125"/>
        <v>55.28</v>
      </c>
      <c r="Q2012" s="11" t="s">
        <v>8316</v>
      </c>
      <c r="R2012" t="s">
        <v>8346</v>
      </c>
      <c r="S2012" s="15">
        <f t="shared" si="126"/>
        <v>42570.996423611112</v>
      </c>
      <c r="T2012" s="15">
        <f t="shared" si="127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6120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24"/>
        <v>820</v>
      </c>
      <c r="P2013">
        <f t="shared" si="125"/>
        <v>422.02</v>
      </c>
      <c r="Q2013" s="11" t="s">
        <v>8316</v>
      </c>
      <c r="R2013" t="s">
        <v>8346</v>
      </c>
      <c r="S2013" s="15">
        <f t="shared" si="126"/>
        <v>42347.358483796299</v>
      </c>
      <c r="T2013" s="15">
        <f t="shared" si="127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6121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24"/>
        <v>235</v>
      </c>
      <c r="P2014">
        <f t="shared" si="125"/>
        <v>64.180000000000007</v>
      </c>
      <c r="Q2014" s="11" t="s">
        <v>8316</v>
      </c>
      <c r="R2014" t="s">
        <v>8346</v>
      </c>
      <c r="S2014" s="15">
        <f t="shared" si="126"/>
        <v>42010.822233796294</v>
      </c>
      <c r="T2014" s="15">
        <f t="shared" si="127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6122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24"/>
        <v>495</v>
      </c>
      <c r="P2015">
        <f t="shared" si="125"/>
        <v>173.58</v>
      </c>
      <c r="Q2015" s="11" t="s">
        <v>8316</v>
      </c>
      <c r="R2015" t="s">
        <v>8346</v>
      </c>
      <c r="S2015" s="15">
        <f t="shared" si="126"/>
        <v>42499.960810185185</v>
      </c>
      <c r="T2015" s="15">
        <f t="shared" si="127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6123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24"/>
        <v>7814</v>
      </c>
      <c r="P2016">
        <f t="shared" si="125"/>
        <v>88.6</v>
      </c>
      <c r="Q2016" s="11" t="s">
        <v>8316</v>
      </c>
      <c r="R2016" t="s">
        <v>8346</v>
      </c>
      <c r="S2016" s="15">
        <f t="shared" si="126"/>
        <v>41324.214571759258</v>
      </c>
      <c r="T2016" s="15">
        <f t="shared" si="127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6124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24"/>
        <v>113</v>
      </c>
      <c r="P2017">
        <f t="shared" si="125"/>
        <v>50.22</v>
      </c>
      <c r="Q2017" s="11" t="s">
        <v>8316</v>
      </c>
      <c r="R2017" t="s">
        <v>8346</v>
      </c>
      <c r="S2017" s="15">
        <f t="shared" si="126"/>
        <v>40765.876886574071</v>
      </c>
      <c r="T2017" s="15">
        <f t="shared" si="127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6125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24"/>
        <v>922</v>
      </c>
      <c r="P2018">
        <f t="shared" si="125"/>
        <v>192.39</v>
      </c>
      <c r="Q2018" s="11" t="s">
        <v>8316</v>
      </c>
      <c r="R2018" t="s">
        <v>8346</v>
      </c>
      <c r="S2018" s="15">
        <f t="shared" si="126"/>
        <v>41312.88077546296</v>
      </c>
      <c r="T2018" s="15">
        <f t="shared" si="127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6126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24"/>
        <v>125</v>
      </c>
      <c r="P2019">
        <f t="shared" si="125"/>
        <v>73.42</v>
      </c>
      <c r="Q2019" s="11" t="s">
        <v>8316</v>
      </c>
      <c r="R2019" t="s">
        <v>8346</v>
      </c>
      <c r="S2019" s="15">
        <f t="shared" si="126"/>
        <v>40961.057349537034</v>
      </c>
      <c r="T2019" s="15">
        <f t="shared" si="127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6127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24"/>
        <v>102</v>
      </c>
      <c r="P2020">
        <f t="shared" si="125"/>
        <v>147.68</v>
      </c>
      <c r="Q2020" s="11" t="s">
        <v>8316</v>
      </c>
      <c r="R2020" t="s">
        <v>8346</v>
      </c>
      <c r="S2020" s="15">
        <f t="shared" si="126"/>
        <v>42199.365844907406</v>
      </c>
      <c r="T2020" s="15">
        <f t="shared" si="127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6128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24"/>
        <v>485</v>
      </c>
      <c r="P2021">
        <f t="shared" si="125"/>
        <v>108.97</v>
      </c>
      <c r="Q2021" s="11" t="s">
        <v>8316</v>
      </c>
      <c r="R2021" t="s">
        <v>8346</v>
      </c>
      <c r="S2021" s="15">
        <f t="shared" si="126"/>
        <v>42605.70857638889</v>
      </c>
      <c r="T2021" s="15">
        <f t="shared" si="127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6129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24"/>
        <v>192</v>
      </c>
      <c r="P2022">
        <f t="shared" si="125"/>
        <v>23.65</v>
      </c>
      <c r="Q2022" s="11" t="s">
        <v>8316</v>
      </c>
      <c r="R2022" t="s">
        <v>8346</v>
      </c>
      <c r="S2022" s="15">
        <f t="shared" si="126"/>
        <v>41737.097499999996</v>
      </c>
      <c r="T2022" s="15">
        <f t="shared" si="127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6130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24"/>
        <v>281</v>
      </c>
      <c r="P2023">
        <f t="shared" si="125"/>
        <v>147.94999999999999</v>
      </c>
      <c r="Q2023" s="11" t="s">
        <v>8316</v>
      </c>
      <c r="R2023" t="s">
        <v>8346</v>
      </c>
      <c r="S2023" s="15">
        <f t="shared" si="126"/>
        <v>41861.070567129631</v>
      </c>
      <c r="T2023" s="15">
        <f t="shared" si="127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6131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24"/>
        <v>125</v>
      </c>
      <c r="P2024">
        <f t="shared" si="125"/>
        <v>385.04</v>
      </c>
      <c r="Q2024" s="11" t="s">
        <v>8316</v>
      </c>
      <c r="R2024" t="s">
        <v>8346</v>
      </c>
      <c r="S2024" s="15">
        <f t="shared" si="126"/>
        <v>42502.569120370375</v>
      </c>
      <c r="T2024" s="15">
        <f t="shared" si="127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6132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24"/>
        <v>161</v>
      </c>
      <c r="P2025">
        <f t="shared" si="125"/>
        <v>457.39</v>
      </c>
      <c r="Q2025" s="11" t="s">
        <v>8316</v>
      </c>
      <c r="R2025" t="s">
        <v>8346</v>
      </c>
      <c r="S2025" s="15">
        <f t="shared" si="126"/>
        <v>42136.420752314814</v>
      </c>
      <c r="T2025" s="15">
        <f t="shared" si="127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6133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24"/>
        <v>585</v>
      </c>
      <c r="P2026">
        <f t="shared" si="125"/>
        <v>222.99</v>
      </c>
      <c r="Q2026" s="11" t="s">
        <v>8316</v>
      </c>
      <c r="R2026" t="s">
        <v>8346</v>
      </c>
      <c r="S2026" s="15">
        <f t="shared" si="126"/>
        <v>41099.966944444444</v>
      </c>
      <c r="T2026" s="15">
        <f t="shared" si="127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6134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24"/>
        <v>201</v>
      </c>
      <c r="P2027">
        <f t="shared" si="125"/>
        <v>220.74</v>
      </c>
      <c r="Q2027" s="11" t="s">
        <v>8316</v>
      </c>
      <c r="R2027" t="s">
        <v>8346</v>
      </c>
      <c r="S2027" s="15">
        <f t="shared" si="126"/>
        <v>42136.184560185182</v>
      </c>
      <c r="T2027" s="15">
        <f t="shared" si="127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6135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24"/>
        <v>133</v>
      </c>
      <c r="P2028">
        <f t="shared" si="125"/>
        <v>73.5</v>
      </c>
      <c r="Q2028" s="11" t="s">
        <v>8316</v>
      </c>
      <c r="R2028" t="s">
        <v>8346</v>
      </c>
      <c r="S2028" s="15">
        <f t="shared" si="126"/>
        <v>41704.735937500001</v>
      </c>
      <c r="T2028" s="15">
        <f t="shared" si="127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6136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24"/>
        <v>120</v>
      </c>
      <c r="P2029">
        <f t="shared" si="125"/>
        <v>223.1</v>
      </c>
      <c r="Q2029" s="11" t="s">
        <v>8316</v>
      </c>
      <c r="R2029" t="s">
        <v>8346</v>
      </c>
      <c r="S2029" s="15">
        <f t="shared" si="126"/>
        <v>42048.813877314817</v>
      </c>
      <c r="T2029" s="15">
        <f t="shared" si="127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6137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24"/>
        <v>126</v>
      </c>
      <c r="P2030">
        <f t="shared" si="125"/>
        <v>47.91</v>
      </c>
      <c r="Q2030" s="11" t="s">
        <v>8316</v>
      </c>
      <c r="R2030" t="s">
        <v>8346</v>
      </c>
      <c r="S2030" s="15">
        <f t="shared" si="126"/>
        <v>40215.919050925928</v>
      </c>
      <c r="T2030" s="15">
        <f t="shared" si="127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6138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24"/>
        <v>361</v>
      </c>
      <c r="P2031">
        <f t="shared" si="125"/>
        <v>96.06</v>
      </c>
      <c r="Q2031" s="11" t="s">
        <v>8316</v>
      </c>
      <c r="R2031" t="s">
        <v>8346</v>
      </c>
      <c r="S2031" s="15">
        <f t="shared" si="126"/>
        <v>41848.021770833337</v>
      </c>
      <c r="T2031" s="15">
        <f t="shared" si="127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6139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24"/>
        <v>226</v>
      </c>
      <c r="P2032">
        <f t="shared" si="125"/>
        <v>118.61</v>
      </c>
      <c r="Q2032" s="11" t="s">
        <v>8316</v>
      </c>
      <c r="R2032" t="s">
        <v>8346</v>
      </c>
      <c r="S2032" s="15">
        <f t="shared" si="126"/>
        <v>41212.996481481481</v>
      </c>
      <c r="T2032" s="15">
        <f t="shared" si="127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6140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24"/>
        <v>120</v>
      </c>
      <c r="P2033">
        <f t="shared" si="125"/>
        <v>118.45</v>
      </c>
      <c r="Q2033" s="11" t="s">
        <v>8316</v>
      </c>
      <c r="R2033" t="s">
        <v>8346</v>
      </c>
      <c r="S2033" s="15">
        <f t="shared" si="126"/>
        <v>41975.329317129625</v>
      </c>
      <c r="T2033" s="15">
        <f t="shared" si="127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6141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24"/>
        <v>304</v>
      </c>
      <c r="P2034">
        <f t="shared" si="125"/>
        <v>143.21</v>
      </c>
      <c r="Q2034" s="11" t="s">
        <v>8316</v>
      </c>
      <c r="R2034" t="s">
        <v>8346</v>
      </c>
      <c r="S2034" s="15">
        <f t="shared" si="126"/>
        <v>42689.565671296295</v>
      </c>
      <c r="T2034" s="15">
        <f t="shared" si="127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6142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24"/>
        <v>179</v>
      </c>
      <c r="P2035">
        <f t="shared" si="125"/>
        <v>282.72000000000003</v>
      </c>
      <c r="Q2035" s="11" t="s">
        <v>8316</v>
      </c>
      <c r="R2035" t="s">
        <v>8346</v>
      </c>
      <c r="S2035" s="15">
        <f t="shared" si="126"/>
        <v>41725.082384259258</v>
      </c>
      <c r="T2035" s="15">
        <f t="shared" si="127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6143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24"/>
        <v>387</v>
      </c>
      <c r="P2036">
        <f t="shared" si="125"/>
        <v>593.94000000000005</v>
      </c>
      <c r="Q2036" s="11" t="s">
        <v>8316</v>
      </c>
      <c r="R2036" t="s">
        <v>8346</v>
      </c>
      <c r="S2036" s="15">
        <f t="shared" si="126"/>
        <v>42076.130011574074</v>
      </c>
      <c r="T2036" s="15">
        <f t="shared" si="127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6144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24"/>
        <v>211</v>
      </c>
      <c r="P2037">
        <f t="shared" si="125"/>
        <v>262.16000000000003</v>
      </c>
      <c r="Q2037" s="11" t="s">
        <v>8316</v>
      </c>
      <c r="R2037" t="s">
        <v>8346</v>
      </c>
      <c r="S2037" s="15">
        <f t="shared" si="126"/>
        <v>42311.625081018516</v>
      </c>
      <c r="T2037" s="15">
        <f t="shared" si="127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6145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24"/>
        <v>132</v>
      </c>
      <c r="P2038">
        <f t="shared" si="125"/>
        <v>46.58</v>
      </c>
      <c r="Q2038" s="11" t="s">
        <v>8316</v>
      </c>
      <c r="R2038" t="s">
        <v>8346</v>
      </c>
      <c r="S2038" s="15">
        <f t="shared" si="126"/>
        <v>41738.864803240744</v>
      </c>
      <c r="T2038" s="15">
        <f t="shared" si="127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6146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24"/>
        <v>300</v>
      </c>
      <c r="P2039">
        <f t="shared" si="125"/>
        <v>70.040000000000006</v>
      </c>
      <c r="Q2039" s="11" t="s">
        <v>8316</v>
      </c>
      <c r="R2039" t="s">
        <v>8346</v>
      </c>
      <c r="S2039" s="15">
        <f t="shared" si="126"/>
        <v>41578.210104166668</v>
      </c>
      <c r="T2039" s="15">
        <f t="shared" si="127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6147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24"/>
        <v>421</v>
      </c>
      <c r="P2040">
        <f t="shared" si="125"/>
        <v>164.91</v>
      </c>
      <c r="Q2040" s="11" t="s">
        <v>8316</v>
      </c>
      <c r="R2040" t="s">
        <v>8346</v>
      </c>
      <c r="S2040" s="15">
        <f t="shared" si="126"/>
        <v>41424.27107638889</v>
      </c>
      <c r="T2040" s="15">
        <f t="shared" si="127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6148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24"/>
        <v>136</v>
      </c>
      <c r="P2041">
        <f t="shared" si="125"/>
        <v>449.26</v>
      </c>
      <c r="Q2041" s="11" t="s">
        <v>8316</v>
      </c>
      <c r="R2041" t="s">
        <v>8346</v>
      </c>
      <c r="S2041" s="15">
        <f t="shared" si="126"/>
        <v>42675.438946759255</v>
      </c>
      <c r="T2041" s="15">
        <f t="shared" si="127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6149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24"/>
        <v>248</v>
      </c>
      <c r="P2042">
        <f t="shared" si="125"/>
        <v>27.47</v>
      </c>
      <c r="Q2042" s="11" t="s">
        <v>8316</v>
      </c>
      <c r="R2042" t="s">
        <v>8346</v>
      </c>
      <c r="S2042" s="15">
        <f t="shared" si="126"/>
        <v>41578.927118055559</v>
      </c>
      <c r="T2042" s="15">
        <f t="shared" si="127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6150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24"/>
        <v>182</v>
      </c>
      <c r="P2043">
        <f t="shared" si="125"/>
        <v>143.97999999999999</v>
      </c>
      <c r="Q2043" s="11" t="s">
        <v>8316</v>
      </c>
      <c r="R2043" t="s">
        <v>8346</v>
      </c>
      <c r="S2043" s="15">
        <f t="shared" si="126"/>
        <v>42654.525775462964</v>
      </c>
      <c r="T2043" s="15">
        <f t="shared" si="127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6151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24"/>
        <v>124</v>
      </c>
      <c r="P2044">
        <f t="shared" si="125"/>
        <v>88.24</v>
      </c>
      <c r="Q2044" s="11" t="s">
        <v>8316</v>
      </c>
      <c r="R2044" t="s">
        <v>8346</v>
      </c>
      <c r="S2044" s="15">
        <f t="shared" si="126"/>
        <v>42331.708032407405</v>
      </c>
      <c r="T2044" s="15">
        <f t="shared" si="127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6152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24"/>
        <v>506</v>
      </c>
      <c r="P2045">
        <f t="shared" si="125"/>
        <v>36.33</v>
      </c>
      <c r="Q2045" s="11" t="s">
        <v>8316</v>
      </c>
      <c r="R2045" t="s">
        <v>8346</v>
      </c>
      <c r="S2045" s="15">
        <f t="shared" si="126"/>
        <v>42661.176817129628</v>
      </c>
      <c r="T2045" s="15">
        <f t="shared" si="127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6153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24"/>
        <v>108</v>
      </c>
      <c r="P2046">
        <f t="shared" si="125"/>
        <v>90.18</v>
      </c>
      <c r="Q2046" s="11" t="s">
        <v>8316</v>
      </c>
      <c r="R2046" t="s">
        <v>8346</v>
      </c>
      <c r="S2046" s="15">
        <f t="shared" si="126"/>
        <v>42138.684189814812</v>
      </c>
      <c r="T2046" s="15">
        <f t="shared" si="127"/>
        <v>42168.684189814812</v>
      </c>
    </row>
    <row r="2047" spans="1:20" ht="58" hidden="1" x14ac:dyDescent="0.35">
      <c r="A2047">
        <v>2045</v>
      </c>
      <c r="B2047" s="9" t="s">
        <v>2046</v>
      </c>
      <c r="C2047" s="3" t="s">
        <v>6154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24"/>
        <v>819</v>
      </c>
      <c r="P2047">
        <f t="shared" si="125"/>
        <v>152.62</v>
      </c>
      <c r="Q2047" s="11" t="s">
        <v>8316</v>
      </c>
      <c r="R2047" t="s">
        <v>8346</v>
      </c>
      <c r="S2047" s="15">
        <f t="shared" si="126"/>
        <v>41069.088506944441</v>
      </c>
      <c r="T2047" s="15">
        <f t="shared" si="127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6155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24"/>
        <v>121</v>
      </c>
      <c r="P2048">
        <f t="shared" si="125"/>
        <v>55.81</v>
      </c>
      <c r="Q2048" s="11" t="s">
        <v>8316</v>
      </c>
      <c r="R2048" t="s">
        <v>8346</v>
      </c>
      <c r="S2048" s="15">
        <f t="shared" si="126"/>
        <v>41387.171805555554</v>
      </c>
      <c r="T2048" s="15">
        <f t="shared" si="127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6156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24"/>
        <v>103</v>
      </c>
      <c r="P2049">
        <f t="shared" si="125"/>
        <v>227.85</v>
      </c>
      <c r="Q2049" s="11" t="s">
        <v>8316</v>
      </c>
      <c r="R2049" t="s">
        <v>8346</v>
      </c>
      <c r="S2049" s="15">
        <f t="shared" si="126"/>
        <v>42081.903587962966</v>
      </c>
      <c r="T2049" s="15">
        <f t="shared" si="127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6157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ref="O2050:O2113" si="128">ROUND(E2050/D2050*100,0)</f>
        <v>148</v>
      </c>
      <c r="P2050">
        <f t="shared" si="125"/>
        <v>91.83</v>
      </c>
      <c r="Q2050" s="11" t="s">
        <v>8316</v>
      </c>
      <c r="R2050" t="s">
        <v>8346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6158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8316</v>
      </c>
      <c r="R2051" t="s">
        <v>8346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6159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28"/>
        <v>473</v>
      </c>
      <c r="P2052">
        <f t="shared" si="129"/>
        <v>278.39</v>
      </c>
      <c r="Q2052" s="11" t="s">
        <v>8316</v>
      </c>
      <c r="R2052" t="s">
        <v>8346</v>
      </c>
      <c r="S2052" s="15">
        <f t="shared" si="130"/>
        <v>42115.071504629625</v>
      </c>
      <c r="T2052" s="15">
        <f t="shared" si="131"/>
        <v>42155.071504629625</v>
      </c>
    </row>
    <row r="2053" spans="1:20" ht="58" hidden="1" x14ac:dyDescent="0.35">
      <c r="A2053">
        <v>2051</v>
      </c>
      <c r="B2053" s="9" t="s">
        <v>2052</v>
      </c>
      <c r="C2053" s="3" t="s">
        <v>6160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28"/>
        <v>130</v>
      </c>
      <c r="P2053">
        <f t="shared" si="129"/>
        <v>43.1</v>
      </c>
      <c r="Q2053" s="11" t="s">
        <v>8316</v>
      </c>
      <c r="R2053" t="s">
        <v>8346</v>
      </c>
      <c r="S2053" s="15">
        <f t="shared" si="130"/>
        <v>41604.022418981483</v>
      </c>
      <c r="T2053" s="15">
        <f t="shared" si="131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6161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28"/>
        <v>353</v>
      </c>
      <c r="P2054">
        <f t="shared" si="129"/>
        <v>326.29000000000002</v>
      </c>
      <c r="Q2054" s="11" t="s">
        <v>8316</v>
      </c>
      <c r="R2054" t="s">
        <v>8346</v>
      </c>
      <c r="S2054" s="15">
        <f t="shared" si="130"/>
        <v>42375.08394675926</v>
      </c>
      <c r="T2054" s="15">
        <f t="shared" si="131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6162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28"/>
        <v>101</v>
      </c>
      <c r="P2055">
        <f t="shared" si="129"/>
        <v>41.74</v>
      </c>
      <c r="Q2055" s="11" t="s">
        <v>8316</v>
      </c>
      <c r="R2055" t="s">
        <v>8346</v>
      </c>
      <c r="S2055" s="15">
        <f t="shared" si="130"/>
        <v>42303.617488425924</v>
      </c>
      <c r="T2055" s="15">
        <f t="shared" si="131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6163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28"/>
        <v>114</v>
      </c>
      <c r="P2056">
        <f t="shared" si="129"/>
        <v>64.02</v>
      </c>
      <c r="Q2056" s="11" t="s">
        <v>8316</v>
      </c>
      <c r="R2056" t="s">
        <v>8346</v>
      </c>
      <c r="S2056" s="15">
        <f t="shared" si="130"/>
        <v>41731.520949074074</v>
      </c>
      <c r="T2056" s="15">
        <f t="shared" si="131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6164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28"/>
        <v>167</v>
      </c>
      <c r="P2057">
        <f t="shared" si="129"/>
        <v>99.46</v>
      </c>
      <c r="Q2057" s="11" t="s">
        <v>8316</v>
      </c>
      <c r="R2057" t="s">
        <v>8346</v>
      </c>
      <c r="S2057" s="15">
        <f t="shared" si="130"/>
        <v>41946.674108796295</v>
      </c>
      <c r="T2057" s="15">
        <f t="shared" si="131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6165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28"/>
        <v>153</v>
      </c>
      <c r="P2058">
        <f t="shared" si="129"/>
        <v>138.49</v>
      </c>
      <c r="Q2058" s="11" t="s">
        <v>8316</v>
      </c>
      <c r="R2058" t="s">
        <v>8346</v>
      </c>
      <c r="S2058" s="15">
        <f t="shared" si="130"/>
        <v>41351.76090277778</v>
      </c>
      <c r="T2058" s="15">
        <f t="shared" si="131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6166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28"/>
        <v>202</v>
      </c>
      <c r="P2059">
        <f t="shared" si="129"/>
        <v>45.55</v>
      </c>
      <c r="Q2059" s="11" t="s">
        <v>8316</v>
      </c>
      <c r="R2059" t="s">
        <v>8346</v>
      </c>
      <c r="S2059" s="15">
        <f t="shared" si="130"/>
        <v>42396.494583333333</v>
      </c>
      <c r="T2059" s="15">
        <f t="shared" si="131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6167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28"/>
        <v>168</v>
      </c>
      <c r="P2060">
        <f t="shared" si="129"/>
        <v>10.51</v>
      </c>
      <c r="Q2060" s="11" t="s">
        <v>8316</v>
      </c>
      <c r="R2060" t="s">
        <v>8346</v>
      </c>
      <c r="S2060" s="15">
        <f t="shared" si="130"/>
        <v>42026.370717592596</v>
      </c>
      <c r="T2060" s="15">
        <f t="shared" si="131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6168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28"/>
        <v>143</v>
      </c>
      <c r="P2061">
        <f t="shared" si="129"/>
        <v>114.77</v>
      </c>
      <c r="Q2061" s="11" t="s">
        <v>8316</v>
      </c>
      <c r="R2061" t="s">
        <v>8346</v>
      </c>
      <c r="S2061" s="15">
        <f t="shared" si="130"/>
        <v>42361.602476851855</v>
      </c>
      <c r="T2061" s="15">
        <f t="shared" si="131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6169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28"/>
        <v>196</v>
      </c>
      <c r="P2062">
        <f t="shared" si="129"/>
        <v>36</v>
      </c>
      <c r="Q2062" s="11" t="s">
        <v>8316</v>
      </c>
      <c r="R2062" t="s">
        <v>8346</v>
      </c>
      <c r="S2062" s="15">
        <f t="shared" si="130"/>
        <v>41783.642939814818</v>
      </c>
      <c r="T2062" s="15">
        <f t="shared" si="131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6170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28"/>
        <v>108</v>
      </c>
      <c r="P2063">
        <f t="shared" si="129"/>
        <v>154.16999999999999</v>
      </c>
      <c r="Q2063" s="11" t="s">
        <v>8316</v>
      </c>
      <c r="R2063" t="s">
        <v>8346</v>
      </c>
      <c r="S2063" s="15">
        <f t="shared" si="130"/>
        <v>42705.764513888891</v>
      </c>
      <c r="T2063" s="15">
        <f t="shared" si="131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6171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28"/>
        <v>115</v>
      </c>
      <c r="P2064">
        <f t="shared" si="129"/>
        <v>566.39</v>
      </c>
      <c r="Q2064" s="11" t="s">
        <v>8316</v>
      </c>
      <c r="R2064" t="s">
        <v>8346</v>
      </c>
      <c r="S2064" s="15">
        <f t="shared" si="130"/>
        <v>42423.3830787037</v>
      </c>
      <c r="T2064" s="15">
        <f t="shared" si="131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6172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28"/>
        <v>148</v>
      </c>
      <c r="P2065">
        <f t="shared" si="129"/>
        <v>120.86</v>
      </c>
      <c r="Q2065" s="11" t="s">
        <v>8316</v>
      </c>
      <c r="R2065" t="s">
        <v>8346</v>
      </c>
      <c r="S2065" s="15">
        <f t="shared" si="130"/>
        <v>42472.73265046296</v>
      </c>
      <c r="T2065" s="15">
        <f t="shared" si="131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6173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28"/>
        <v>191</v>
      </c>
      <c r="P2066">
        <f t="shared" si="129"/>
        <v>86.16</v>
      </c>
      <c r="Q2066" s="11" t="s">
        <v>8316</v>
      </c>
      <c r="R2066" t="s">
        <v>8346</v>
      </c>
      <c r="S2066" s="15">
        <f t="shared" si="130"/>
        <v>41389.364849537036</v>
      </c>
      <c r="T2066" s="15">
        <f t="shared" si="131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6174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28"/>
        <v>199</v>
      </c>
      <c r="P2067">
        <f t="shared" si="129"/>
        <v>51.21</v>
      </c>
      <c r="Q2067" s="11" t="s">
        <v>8316</v>
      </c>
      <c r="R2067" t="s">
        <v>8346</v>
      </c>
      <c r="S2067" s="15">
        <f t="shared" si="130"/>
        <v>41603.333668981482</v>
      </c>
      <c r="T2067" s="15">
        <f t="shared" si="131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6175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28"/>
        <v>219</v>
      </c>
      <c r="P2068">
        <f t="shared" si="129"/>
        <v>67.260000000000005</v>
      </c>
      <c r="Q2068" s="11" t="s">
        <v>8316</v>
      </c>
      <c r="R2068" t="s">
        <v>8346</v>
      </c>
      <c r="S2068" s="15">
        <f t="shared" si="130"/>
        <v>41844.771793981483</v>
      </c>
      <c r="T2068" s="15">
        <f t="shared" si="131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6176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28"/>
        <v>127</v>
      </c>
      <c r="P2069">
        <f t="shared" si="129"/>
        <v>62.8</v>
      </c>
      <c r="Q2069" s="11" t="s">
        <v>8316</v>
      </c>
      <c r="R2069" t="s">
        <v>8346</v>
      </c>
      <c r="S2069" s="15">
        <f t="shared" si="130"/>
        <v>42115.853888888887</v>
      </c>
      <c r="T2069" s="15">
        <f t="shared" si="131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6177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28"/>
        <v>105</v>
      </c>
      <c r="P2070">
        <f t="shared" si="129"/>
        <v>346.13</v>
      </c>
      <c r="Q2070" s="11" t="s">
        <v>8316</v>
      </c>
      <c r="R2070" t="s">
        <v>8346</v>
      </c>
      <c r="S2070" s="15">
        <f t="shared" si="130"/>
        <v>42633.841608796298</v>
      </c>
      <c r="T2070" s="15">
        <f t="shared" si="131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6178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28"/>
        <v>128</v>
      </c>
      <c r="P2071">
        <f t="shared" si="129"/>
        <v>244.12</v>
      </c>
      <c r="Q2071" s="11" t="s">
        <v>8316</v>
      </c>
      <c r="R2071" t="s">
        <v>8346</v>
      </c>
      <c r="S2071" s="15">
        <f t="shared" si="130"/>
        <v>42340.972118055557</v>
      </c>
      <c r="T2071" s="15">
        <f t="shared" si="131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6179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28"/>
        <v>317</v>
      </c>
      <c r="P2072">
        <f t="shared" si="129"/>
        <v>259.25</v>
      </c>
      <c r="Q2072" s="11" t="s">
        <v>8316</v>
      </c>
      <c r="R2072" t="s">
        <v>8346</v>
      </c>
      <c r="S2072" s="15">
        <f t="shared" si="130"/>
        <v>42519.6565162037</v>
      </c>
      <c r="T2072" s="15">
        <f t="shared" si="131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6180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28"/>
        <v>281</v>
      </c>
      <c r="P2073">
        <f t="shared" si="129"/>
        <v>201.96</v>
      </c>
      <c r="Q2073" s="11" t="s">
        <v>8316</v>
      </c>
      <c r="R2073" t="s">
        <v>8346</v>
      </c>
      <c r="S2073" s="15">
        <f t="shared" si="130"/>
        <v>42600.278749999998</v>
      </c>
      <c r="T2073" s="15">
        <f t="shared" si="131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6181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28"/>
        <v>111</v>
      </c>
      <c r="P2074">
        <f t="shared" si="129"/>
        <v>226.21</v>
      </c>
      <c r="Q2074" s="11" t="s">
        <v>8316</v>
      </c>
      <c r="R2074" t="s">
        <v>8346</v>
      </c>
      <c r="S2074" s="15">
        <f t="shared" si="130"/>
        <v>42467.581388888888</v>
      </c>
      <c r="T2074" s="15">
        <f t="shared" si="131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6182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28"/>
        <v>153</v>
      </c>
      <c r="P2075">
        <f t="shared" si="129"/>
        <v>324.69</v>
      </c>
      <c r="Q2075" s="11" t="s">
        <v>8316</v>
      </c>
      <c r="R2075" t="s">
        <v>8346</v>
      </c>
      <c r="S2075" s="15">
        <f t="shared" si="130"/>
        <v>42087.668032407411</v>
      </c>
      <c r="T2075" s="15">
        <f t="shared" si="131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6183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28"/>
        <v>103</v>
      </c>
      <c r="P2076">
        <f t="shared" si="129"/>
        <v>205</v>
      </c>
      <c r="Q2076" s="11" t="s">
        <v>8316</v>
      </c>
      <c r="R2076" t="s">
        <v>8346</v>
      </c>
      <c r="S2076" s="15">
        <f t="shared" si="130"/>
        <v>42466.826180555552</v>
      </c>
      <c r="T2076" s="15">
        <f t="shared" si="131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6184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28"/>
        <v>1678</v>
      </c>
      <c r="P2077">
        <f t="shared" si="129"/>
        <v>20.47</v>
      </c>
      <c r="Q2077" s="11" t="s">
        <v>8316</v>
      </c>
      <c r="R2077" t="s">
        <v>8346</v>
      </c>
      <c r="S2077" s="15">
        <f t="shared" si="130"/>
        <v>41450.681574074071</v>
      </c>
      <c r="T2077" s="15">
        <f t="shared" si="131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6185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28"/>
        <v>543</v>
      </c>
      <c r="P2078">
        <f t="shared" si="129"/>
        <v>116.35</v>
      </c>
      <c r="Q2078" s="11" t="s">
        <v>8316</v>
      </c>
      <c r="R2078" t="s">
        <v>8346</v>
      </c>
      <c r="S2078" s="15">
        <f t="shared" si="130"/>
        <v>41803.880659722221</v>
      </c>
      <c r="T2078" s="15">
        <f t="shared" si="131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6186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28"/>
        <v>116</v>
      </c>
      <c r="P2079">
        <f t="shared" si="129"/>
        <v>307.2</v>
      </c>
      <c r="Q2079" s="11" t="s">
        <v>8316</v>
      </c>
      <c r="R2079" t="s">
        <v>8346</v>
      </c>
      <c r="S2079" s="15">
        <f t="shared" si="130"/>
        <v>42103.042546296296</v>
      </c>
      <c r="T2079" s="15">
        <f t="shared" si="131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6187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28"/>
        <v>131</v>
      </c>
      <c r="P2080">
        <f t="shared" si="129"/>
        <v>546.69000000000005</v>
      </c>
      <c r="Q2080" s="11" t="s">
        <v>8316</v>
      </c>
      <c r="R2080" t="s">
        <v>8346</v>
      </c>
      <c r="S2080" s="15">
        <f t="shared" si="130"/>
        <v>42692.771493055552</v>
      </c>
      <c r="T2080" s="15">
        <f t="shared" si="131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6188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28"/>
        <v>288</v>
      </c>
      <c r="P2081">
        <f t="shared" si="129"/>
        <v>47.47</v>
      </c>
      <c r="Q2081" s="11" t="s">
        <v>8316</v>
      </c>
      <c r="R2081" t="s">
        <v>8346</v>
      </c>
      <c r="S2081" s="15">
        <f t="shared" si="130"/>
        <v>42150.71056712963</v>
      </c>
      <c r="T2081" s="15">
        <f t="shared" si="131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6189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28"/>
        <v>508</v>
      </c>
      <c r="P2082">
        <f t="shared" si="129"/>
        <v>101.56</v>
      </c>
      <c r="Q2082" s="11" t="s">
        <v>8316</v>
      </c>
      <c r="R2082" t="s">
        <v>8346</v>
      </c>
      <c r="S2082" s="15">
        <f t="shared" si="130"/>
        <v>42289.957175925927</v>
      </c>
      <c r="T2082" s="15">
        <f t="shared" si="131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6190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28"/>
        <v>115</v>
      </c>
      <c r="P2083">
        <f t="shared" si="129"/>
        <v>72.91</v>
      </c>
      <c r="Q2083" s="11" t="s">
        <v>8322</v>
      </c>
      <c r="R2083" t="s">
        <v>8326</v>
      </c>
      <c r="S2083" s="15">
        <f t="shared" si="130"/>
        <v>41004.156886574077</v>
      </c>
      <c r="T2083" s="15">
        <f t="shared" si="131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6191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28"/>
        <v>111</v>
      </c>
      <c r="P2084">
        <f t="shared" si="129"/>
        <v>43.71</v>
      </c>
      <c r="Q2084" s="11" t="s">
        <v>8322</v>
      </c>
      <c r="R2084" t="s">
        <v>8326</v>
      </c>
      <c r="S2084" s="15">
        <f t="shared" si="130"/>
        <v>40811.120324074072</v>
      </c>
      <c r="T2084" s="15">
        <f t="shared" si="131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6192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28"/>
        <v>113</v>
      </c>
      <c r="P2085">
        <f t="shared" si="129"/>
        <v>34</v>
      </c>
      <c r="Q2085" s="11" t="s">
        <v>8322</v>
      </c>
      <c r="R2085" t="s">
        <v>8326</v>
      </c>
      <c r="S2085" s="15">
        <f t="shared" si="130"/>
        <v>41034.72216435185</v>
      </c>
      <c r="T2085" s="15">
        <f t="shared" si="131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6193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28"/>
        <v>108</v>
      </c>
      <c r="P2086">
        <f t="shared" si="129"/>
        <v>70.650000000000006</v>
      </c>
      <c r="Q2086" s="11" t="s">
        <v>8322</v>
      </c>
      <c r="R2086" t="s">
        <v>8326</v>
      </c>
      <c r="S2086" s="15">
        <f t="shared" si="130"/>
        <v>41731.833124999997</v>
      </c>
      <c r="T2086" s="15">
        <f t="shared" si="131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6194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28"/>
        <v>124</v>
      </c>
      <c r="P2087">
        <f t="shared" si="129"/>
        <v>89.3</v>
      </c>
      <c r="Q2087" s="11" t="s">
        <v>8322</v>
      </c>
      <c r="R2087" t="s">
        <v>8326</v>
      </c>
      <c r="S2087" s="15">
        <f t="shared" si="130"/>
        <v>41075.835497685184</v>
      </c>
      <c r="T2087" s="15">
        <f t="shared" si="131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6195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28"/>
        <v>101</v>
      </c>
      <c r="P2088">
        <f t="shared" si="129"/>
        <v>115.09</v>
      </c>
      <c r="Q2088" s="11" t="s">
        <v>8322</v>
      </c>
      <c r="R2088" t="s">
        <v>8326</v>
      </c>
      <c r="S2088" s="15">
        <f t="shared" si="130"/>
        <v>40860.67050925926</v>
      </c>
      <c r="T2088" s="15">
        <f t="shared" si="131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6196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28"/>
        <v>104</v>
      </c>
      <c r="P2089">
        <f t="shared" si="129"/>
        <v>62.12</v>
      </c>
      <c r="Q2089" s="11" t="s">
        <v>8322</v>
      </c>
      <c r="R2089" t="s">
        <v>8326</v>
      </c>
      <c r="S2089" s="15">
        <f t="shared" si="130"/>
        <v>40764.204375000001</v>
      </c>
      <c r="T2089" s="15">
        <f t="shared" si="131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6197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28"/>
        <v>116</v>
      </c>
      <c r="P2090">
        <f t="shared" si="129"/>
        <v>46.2</v>
      </c>
      <c r="Q2090" s="11" t="s">
        <v>8322</v>
      </c>
      <c r="R2090" t="s">
        <v>8326</v>
      </c>
      <c r="S2090" s="15">
        <f t="shared" si="130"/>
        <v>40395.714722222219</v>
      </c>
      <c r="T2090" s="15">
        <f t="shared" si="131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6198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28"/>
        <v>120</v>
      </c>
      <c r="P2091">
        <f t="shared" si="129"/>
        <v>48.55</v>
      </c>
      <c r="Q2091" s="11" t="s">
        <v>8322</v>
      </c>
      <c r="R2091" t="s">
        <v>8326</v>
      </c>
      <c r="S2091" s="15">
        <f t="shared" si="130"/>
        <v>41453.076319444444</v>
      </c>
      <c r="T2091" s="15">
        <f t="shared" si="131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6199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28"/>
        <v>115</v>
      </c>
      <c r="P2092">
        <f t="shared" si="129"/>
        <v>57.52</v>
      </c>
      <c r="Q2092" s="11" t="s">
        <v>8322</v>
      </c>
      <c r="R2092" t="s">
        <v>8326</v>
      </c>
      <c r="S2092" s="15">
        <f t="shared" si="130"/>
        <v>41299.381423611114</v>
      </c>
      <c r="T2092" s="15">
        <f t="shared" si="131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6200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28"/>
        <v>120</v>
      </c>
      <c r="P2093">
        <f t="shared" si="129"/>
        <v>88.15</v>
      </c>
      <c r="Q2093" s="11" t="s">
        <v>8322</v>
      </c>
      <c r="R2093" t="s">
        <v>8326</v>
      </c>
      <c r="S2093" s="15">
        <f t="shared" si="130"/>
        <v>40555.322662037033</v>
      </c>
      <c r="T2093" s="15">
        <f t="shared" si="131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6201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28"/>
        <v>101</v>
      </c>
      <c r="P2094">
        <f t="shared" si="129"/>
        <v>110.49</v>
      </c>
      <c r="Q2094" s="11" t="s">
        <v>8322</v>
      </c>
      <c r="R2094" t="s">
        <v>8326</v>
      </c>
      <c r="S2094" s="15">
        <f t="shared" si="130"/>
        <v>40763.707546296297</v>
      </c>
      <c r="T2094" s="15">
        <f t="shared" si="131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6202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28"/>
        <v>102</v>
      </c>
      <c r="P2095">
        <f t="shared" si="129"/>
        <v>66.83</v>
      </c>
      <c r="Q2095" s="11" t="s">
        <v>8322</v>
      </c>
      <c r="R2095" t="s">
        <v>8326</v>
      </c>
      <c r="S2095" s="15">
        <f t="shared" si="130"/>
        <v>41205.854537037041</v>
      </c>
      <c r="T2095" s="15">
        <f t="shared" si="131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6203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28"/>
        <v>121</v>
      </c>
      <c r="P2096">
        <f t="shared" si="129"/>
        <v>58.6</v>
      </c>
      <c r="Q2096" s="11" t="s">
        <v>8322</v>
      </c>
      <c r="R2096" t="s">
        <v>8326</v>
      </c>
      <c r="S2096" s="15">
        <f t="shared" si="130"/>
        <v>40939.02002314815</v>
      </c>
      <c r="T2096" s="15">
        <f t="shared" si="131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6204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28"/>
        <v>100</v>
      </c>
      <c r="P2097">
        <f t="shared" si="129"/>
        <v>113.64</v>
      </c>
      <c r="Q2097" s="11" t="s">
        <v>8322</v>
      </c>
      <c r="R2097" t="s">
        <v>8326</v>
      </c>
      <c r="S2097" s="15">
        <f t="shared" si="130"/>
        <v>40758.733483796292</v>
      </c>
      <c r="T2097" s="15">
        <f t="shared" si="131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6205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28"/>
        <v>102</v>
      </c>
      <c r="P2098">
        <f t="shared" si="129"/>
        <v>43.57</v>
      </c>
      <c r="Q2098" s="11" t="s">
        <v>8322</v>
      </c>
      <c r="R2098" t="s">
        <v>8326</v>
      </c>
      <c r="S2098" s="15">
        <f t="shared" si="130"/>
        <v>41192.758506944447</v>
      </c>
      <c r="T2098" s="15">
        <f t="shared" si="131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6206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28"/>
        <v>100</v>
      </c>
      <c r="P2099">
        <f t="shared" si="129"/>
        <v>78.95</v>
      </c>
      <c r="Q2099" s="11" t="s">
        <v>8322</v>
      </c>
      <c r="R2099" t="s">
        <v>8326</v>
      </c>
      <c r="S2099" s="15">
        <f t="shared" si="130"/>
        <v>40818.58489583333</v>
      </c>
      <c r="T2099" s="15">
        <f t="shared" si="131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6207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28"/>
        <v>100</v>
      </c>
      <c r="P2100">
        <f t="shared" si="129"/>
        <v>188.13</v>
      </c>
      <c r="Q2100" s="11" t="s">
        <v>8322</v>
      </c>
      <c r="R2100" t="s">
        <v>8326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6208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28"/>
        <v>132</v>
      </c>
      <c r="P2101">
        <f t="shared" si="129"/>
        <v>63.03</v>
      </c>
      <c r="Q2101" s="11" t="s">
        <v>8322</v>
      </c>
      <c r="R2101" t="s">
        <v>8326</v>
      </c>
      <c r="S2101" s="15">
        <f t="shared" si="130"/>
        <v>42173.746342592596</v>
      </c>
      <c r="T2101" s="15">
        <f t="shared" si="131"/>
        <v>42187.152777777781</v>
      </c>
    </row>
    <row r="2102" spans="1:20" ht="58" hidden="1" x14ac:dyDescent="0.35">
      <c r="A2102">
        <v>2100</v>
      </c>
      <c r="B2102" s="9" t="s">
        <v>2101</v>
      </c>
      <c r="C2102" s="3" t="s">
        <v>6209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28"/>
        <v>137</v>
      </c>
      <c r="P2102">
        <f t="shared" si="129"/>
        <v>30.37</v>
      </c>
      <c r="Q2102" s="11" t="s">
        <v>8322</v>
      </c>
      <c r="R2102" t="s">
        <v>8326</v>
      </c>
      <c r="S2102" s="15">
        <f t="shared" si="130"/>
        <v>41074.834965277776</v>
      </c>
      <c r="T2102" s="15">
        <f t="shared" si="131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6210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28"/>
        <v>113</v>
      </c>
      <c r="P2103">
        <f t="shared" si="129"/>
        <v>51.48</v>
      </c>
      <c r="Q2103" s="11" t="s">
        <v>8322</v>
      </c>
      <c r="R2103" t="s">
        <v>8326</v>
      </c>
      <c r="S2103" s="15">
        <f t="shared" si="130"/>
        <v>40892.149467592593</v>
      </c>
      <c r="T2103" s="15">
        <f t="shared" si="131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6211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28"/>
        <v>136</v>
      </c>
      <c r="P2104">
        <f t="shared" si="129"/>
        <v>35.79</v>
      </c>
      <c r="Q2104" s="11" t="s">
        <v>8322</v>
      </c>
      <c r="R2104" t="s">
        <v>8326</v>
      </c>
      <c r="S2104" s="15">
        <f t="shared" si="130"/>
        <v>40638.868611111109</v>
      </c>
      <c r="T2104" s="15">
        <f t="shared" si="131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6212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28"/>
        <v>146</v>
      </c>
      <c r="P2105">
        <f t="shared" si="129"/>
        <v>98.82</v>
      </c>
      <c r="Q2105" s="11" t="s">
        <v>8322</v>
      </c>
      <c r="R2105" t="s">
        <v>8326</v>
      </c>
      <c r="S2105" s="15">
        <f t="shared" si="130"/>
        <v>41192.754942129628</v>
      </c>
      <c r="T2105" s="15">
        <f t="shared" si="131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6213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28"/>
        <v>130</v>
      </c>
      <c r="P2106">
        <f t="shared" si="129"/>
        <v>28</v>
      </c>
      <c r="Q2106" s="11" t="s">
        <v>8322</v>
      </c>
      <c r="R2106" t="s">
        <v>8326</v>
      </c>
      <c r="S2106" s="15">
        <f t="shared" si="130"/>
        <v>41394.074467592596</v>
      </c>
      <c r="T2106" s="15">
        <f t="shared" si="131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6214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28"/>
        <v>254</v>
      </c>
      <c r="P2107">
        <f t="shared" si="129"/>
        <v>51.31</v>
      </c>
      <c r="Q2107" s="11" t="s">
        <v>8322</v>
      </c>
      <c r="R2107" t="s">
        <v>8326</v>
      </c>
      <c r="S2107" s="15">
        <f t="shared" si="130"/>
        <v>41951.788807870369</v>
      </c>
      <c r="T2107" s="15">
        <f t="shared" si="131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6215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28"/>
        <v>107</v>
      </c>
      <c r="P2108">
        <f t="shared" si="129"/>
        <v>53.52</v>
      </c>
      <c r="Q2108" s="11" t="s">
        <v>8322</v>
      </c>
      <c r="R2108" t="s">
        <v>8326</v>
      </c>
      <c r="S2108" s="15">
        <f t="shared" si="130"/>
        <v>41270.21497685185</v>
      </c>
      <c r="T2108" s="15">
        <f t="shared" si="131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6216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28"/>
        <v>108</v>
      </c>
      <c r="P2109">
        <f t="shared" si="129"/>
        <v>37.15</v>
      </c>
      <c r="Q2109" s="11" t="s">
        <v>8322</v>
      </c>
      <c r="R2109" t="s">
        <v>8326</v>
      </c>
      <c r="S2109" s="15">
        <f t="shared" si="130"/>
        <v>41934.71056712963</v>
      </c>
      <c r="T2109" s="15">
        <f t="shared" si="131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6217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28"/>
        <v>107</v>
      </c>
      <c r="P2110">
        <f t="shared" si="129"/>
        <v>89.9</v>
      </c>
      <c r="Q2110" s="11" t="s">
        <v>8322</v>
      </c>
      <c r="R2110" t="s">
        <v>8326</v>
      </c>
      <c r="S2110" s="15">
        <f t="shared" si="130"/>
        <v>41135.175694444442</v>
      </c>
      <c r="T2110" s="15">
        <f t="shared" si="131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6218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28"/>
        <v>107</v>
      </c>
      <c r="P2111">
        <f t="shared" si="129"/>
        <v>106.53</v>
      </c>
      <c r="Q2111" s="11" t="s">
        <v>8322</v>
      </c>
      <c r="R2111" t="s">
        <v>8326</v>
      </c>
      <c r="S2111" s="15">
        <f t="shared" si="130"/>
        <v>42160.708530092597</v>
      </c>
      <c r="T2111" s="15">
        <f t="shared" si="131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6219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28"/>
        <v>100</v>
      </c>
      <c r="P2112">
        <f t="shared" si="129"/>
        <v>52.82</v>
      </c>
      <c r="Q2112" s="11" t="s">
        <v>8322</v>
      </c>
      <c r="R2112" t="s">
        <v>8326</v>
      </c>
      <c r="S2112" s="15">
        <f t="shared" si="130"/>
        <v>41759.670937499999</v>
      </c>
      <c r="T2112" s="15">
        <f t="shared" si="131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6220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28"/>
        <v>107</v>
      </c>
      <c r="P2113">
        <f t="shared" si="129"/>
        <v>54.62</v>
      </c>
      <c r="Q2113" s="11" t="s">
        <v>8322</v>
      </c>
      <c r="R2113" t="s">
        <v>8326</v>
      </c>
      <c r="S2113" s="15">
        <f t="shared" si="130"/>
        <v>40703.197048611109</v>
      </c>
      <c r="T2113" s="15">
        <f t="shared" si="131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6221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ref="O2114:O2177" si="132">ROUND(E2114/D2114*100,0)</f>
        <v>100</v>
      </c>
      <c r="P2114">
        <f t="shared" si="129"/>
        <v>27.27</v>
      </c>
      <c r="Q2114" s="11" t="s">
        <v>8322</v>
      </c>
      <c r="R2114" t="s">
        <v>8326</v>
      </c>
      <c r="S2114" s="15">
        <f t="shared" si="130"/>
        <v>41365.928159722222</v>
      </c>
      <c r="T2114" s="15">
        <f t="shared" si="131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6222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8322</v>
      </c>
      <c r="R2115" t="s">
        <v>8326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6223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32"/>
        <v>105</v>
      </c>
      <c r="P2116">
        <f t="shared" si="133"/>
        <v>35.61</v>
      </c>
      <c r="Q2116" s="11" t="s">
        <v>8322</v>
      </c>
      <c r="R2116" t="s">
        <v>8326</v>
      </c>
      <c r="S2116" s="15">
        <f t="shared" si="134"/>
        <v>40458.815625000003</v>
      </c>
      <c r="T2116" s="15">
        <f t="shared" si="135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6224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32"/>
        <v>226</v>
      </c>
      <c r="P2117">
        <f t="shared" si="133"/>
        <v>94.03</v>
      </c>
      <c r="Q2117" s="11" t="s">
        <v>8322</v>
      </c>
      <c r="R2117" t="s">
        <v>8326</v>
      </c>
      <c r="S2117" s="15">
        <f t="shared" si="134"/>
        <v>40564.081030092595</v>
      </c>
      <c r="T2117" s="15">
        <f t="shared" si="135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6225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32"/>
        <v>101</v>
      </c>
      <c r="P2118">
        <f t="shared" si="133"/>
        <v>526.46</v>
      </c>
      <c r="Q2118" s="11" t="s">
        <v>8322</v>
      </c>
      <c r="R2118" t="s">
        <v>8326</v>
      </c>
      <c r="S2118" s="15">
        <f t="shared" si="134"/>
        <v>41136.777812500004</v>
      </c>
      <c r="T2118" s="15">
        <f t="shared" si="135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6226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32"/>
        <v>148</v>
      </c>
      <c r="P2119">
        <f t="shared" si="133"/>
        <v>50.66</v>
      </c>
      <c r="Q2119" s="11" t="s">
        <v>8322</v>
      </c>
      <c r="R2119" t="s">
        <v>8326</v>
      </c>
      <c r="S2119" s="15">
        <f t="shared" si="134"/>
        <v>42290.059594907405</v>
      </c>
      <c r="T2119" s="15">
        <f t="shared" si="135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6227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32"/>
        <v>135</v>
      </c>
      <c r="P2120">
        <f t="shared" si="133"/>
        <v>79.180000000000007</v>
      </c>
      <c r="Q2120" s="11" t="s">
        <v>8322</v>
      </c>
      <c r="R2120" t="s">
        <v>8326</v>
      </c>
      <c r="S2120" s="15">
        <f t="shared" si="134"/>
        <v>40718.839537037034</v>
      </c>
      <c r="T2120" s="15">
        <f t="shared" si="135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6228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32"/>
        <v>101</v>
      </c>
      <c r="P2121">
        <f t="shared" si="133"/>
        <v>91.59</v>
      </c>
      <c r="Q2121" s="11" t="s">
        <v>8322</v>
      </c>
      <c r="R2121" t="s">
        <v>8326</v>
      </c>
      <c r="S2121" s="15">
        <f t="shared" si="134"/>
        <v>41107.130150462966</v>
      </c>
      <c r="T2121" s="15">
        <f t="shared" si="135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6229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32"/>
        <v>101</v>
      </c>
      <c r="P2122">
        <f t="shared" si="133"/>
        <v>116.96</v>
      </c>
      <c r="Q2122" s="11" t="s">
        <v>8322</v>
      </c>
      <c r="R2122" t="s">
        <v>8326</v>
      </c>
      <c r="S2122" s="15">
        <f t="shared" si="134"/>
        <v>41591.964537037034</v>
      </c>
      <c r="T2122" s="15">
        <f t="shared" si="135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6230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32"/>
        <v>1</v>
      </c>
      <c r="P2123">
        <f t="shared" si="133"/>
        <v>28.4</v>
      </c>
      <c r="Q2123" s="11" t="s">
        <v>8330</v>
      </c>
      <c r="R2123" t="s">
        <v>8331</v>
      </c>
      <c r="S2123" s="15">
        <f t="shared" si="134"/>
        <v>42716.7424537037</v>
      </c>
      <c r="T2123" s="15">
        <f t="shared" si="135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6231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32"/>
        <v>0</v>
      </c>
      <c r="P2124">
        <f t="shared" si="133"/>
        <v>103.33</v>
      </c>
      <c r="Q2124" s="11" t="s">
        <v>8330</v>
      </c>
      <c r="R2124" t="s">
        <v>8331</v>
      </c>
      <c r="S2124" s="15">
        <f t="shared" si="134"/>
        <v>42712.300567129627</v>
      </c>
      <c r="T2124" s="15">
        <f t="shared" si="135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6232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32"/>
        <v>10</v>
      </c>
      <c r="P2125">
        <f t="shared" si="133"/>
        <v>10</v>
      </c>
      <c r="Q2125" s="11" t="s">
        <v>8330</v>
      </c>
      <c r="R2125" t="s">
        <v>8331</v>
      </c>
      <c r="S2125" s="15">
        <f t="shared" si="134"/>
        <v>40198.424849537041</v>
      </c>
      <c r="T2125" s="15">
        <f t="shared" si="135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6233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32"/>
        <v>10</v>
      </c>
      <c r="P2126">
        <f t="shared" si="133"/>
        <v>23</v>
      </c>
      <c r="Q2126" s="11" t="s">
        <v>8330</v>
      </c>
      <c r="R2126" t="s">
        <v>8331</v>
      </c>
      <c r="S2126" s="15">
        <f t="shared" si="134"/>
        <v>40464.028182870366</v>
      </c>
      <c r="T2126" s="15">
        <f t="shared" si="135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6234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32"/>
        <v>1</v>
      </c>
      <c r="P2127">
        <f t="shared" si="133"/>
        <v>31.56</v>
      </c>
      <c r="Q2127" s="11" t="s">
        <v>8330</v>
      </c>
      <c r="R2127" t="s">
        <v>8331</v>
      </c>
      <c r="S2127" s="15">
        <f t="shared" si="134"/>
        <v>42191.023530092592</v>
      </c>
      <c r="T2127" s="15">
        <f t="shared" si="135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6235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32"/>
        <v>0</v>
      </c>
      <c r="P2128">
        <f t="shared" si="133"/>
        <v>5</v>
      </c>
      <c r="Q2128" s="11" t="s">
        <v>8330</v>
      </c>
      <c r="R2128" t="s">
        <v>8331</v>
      </c>
      <c r="S2128" s="15">
        <f t="shared" si="134"/>
        <v>41951.973229166666</v>
      </c>
      <c r="T2128" s="15">
        <f t="shared" si="135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6236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32"/>
        <v>29</v>
      </c>
      <c r="P2129">
        <f t="shared" si="133"/>
        <v>34.22</v>
      </c>
      <c r="Q2129" s="11" t="s">
        <v>8330</v>
      </c>
      <c r="R2129" t="s">
        <v>8331</v>
      </c>
      <c r="S2129" s="15">
        <f t="shared" si="134"/>
        <v>42045.50535879629</v>
      </c>
      <c r="T2129" s="15">
        <f t="shared" si="135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6237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32"/>
        <v>0</v>
      </c>
      <c r="P2130">
        <f t="shared" si="133"/>
        <v>25</v>
      </c>
      <c r="Q2130" s="11" t="s">
        <v>8330</v>
      </c>
      <c r="R2130" t="s">
        <v>8331</v>
      </c>
      <c r="S2130" s="15">
        <f t="shared" si="134"/>
        <v>41843.772789351853</v>
      </c>
      <c r="T2130" s="15">
        <f t="shared" si="135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6238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32"/>
        <v>12</v>
      </c>
      <c r="P2131">
        <f t="shared" si="133"/>
        <v>19.670000000000002</v>
      </c>
      <c r="Q2131" s="11" t="s">
        <v>8330</v>
      </c>
      <c r="R2131" t="s">
        <v>8331</v>
      </c>
      <c r="S2131" s="15">
        <f t="shared" si="134"/>
        <v>42409.024305555555</v>
      </c>
      <c r="T2131" s="15">
        <f t="shared" si="135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6239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32"/>
        <v>0</v>
      </c>
      <c r="P2132">
        <f t="shared" si="133"/>
        <v>21.25</v>
      </c>
      <c r="Q2132" s="11" t="s">
        <v>8330</v>
      </c>
      <c r="R2132" t="s">
        <v>8331</v>
      </c>
      <c r="S2132" s="15">
        <f t="shared" si="134"/>
        <v>41832.086377314816</v>
      </c>
      <c r="T2132" s="15">
        <f t="shared" si="135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6240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32"/>
        <v>5</v>
      </c>
      <c r="P2133">
        <f t="shared" si="133"/>
        <v>8.33</v>
      </c>
      <c r="Q2133" s="11" t="s">
        <v>8330</v>
      </c>
      <c r="R2133" t="s">
        <v>8331</v>
      </c>
      <c r="S2133" s="15">
        <f t="shared" si="134"/>
        <v>42167.207071759258</v>
      </c>
      <c r="T2133" s="15">
        <f t="shared" si="135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6241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32"/>
        <v>2</v>
      </c>
      <c r="P2134">
        <f t="shared" si="133"/>
        <v>21.34</v>
      </c>
      <c r="Q2134" s="11" t="s">
        <v>8330</v>
      </c>
      <c r="R2134" t="s">
        <v>8331</v>
      </c>
      <c r="S2134" s="15">
        <f t="shared" si="134"/>
        <v>41643.487175925926</v>
      </c>
      <c r="T2134" s="15">
        <f t="shared" si="135"/>
        <v>41673.487175925926</v>
      </c>
    </row>
    <row r="2135" spans="1:20" ht="58" hidden="1" x14ac:dyDescent="0.35">
      <c r="A2135">
        <v>2133</v>
      </c>
      <c r="B2135" s="9" t="s">
        <v>2134</v>
      </c>
      <c r="C2135" s="3" t="s">
        <v>6242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32"/>
        <v>2</v>
      </c>
      <c r="P2135">
        <f t="shared" si="133"/>
        <v>5.33</v>
      </c>
      <c r="Q2135" s="11" t="s">
        <v>8330</v>
      </c>
      <c r="R2135" t="s">
        <v>8331</v>
      </c>
      <c r="S2135" s="15">
        <f t="shared" si="134"/>
        <v>40619.097210648149</v>
      </c>
      <c r="T2135" s="15">
        <f t="shared" si="135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6243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32"/>
        <v>2</v>
      </c>
      <c r="P2136">
        <f t="shared" si="133"/>
        <v>34.67</v>
      </c>
      <c r="Q2136" s="11" t="s">
        <v>8330</v>
      </c>
      <c r="R2136" t="s">
        <v>8331</v>
      </c>
      <c r="S2136" s="15">
        <f t="shared" si="134"/>
        <v>41361.886469907404</v>
      </c>
      <c r="T2136" s="15">
        <f t="shared" si="135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6244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32"/>
        <v>10</v>
      </c>
      <c r="P2137">
        <f t="shared" si="133"/>
        <v>21.73</v>
      </c>
      <c r="Q2137" s="11" t="s">
        <v>8330</v>
      </c>
      <c r="R2137" t="s">
        <v>8331</v>
      </c>
      <c r="S2137" s="15">
        <f t="shared" si="134"/>
        <v>41156.963344907403</v>
      </c>
      <c r="T2137" s="15">
        <f t="shared" si="135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6245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32"/>
        <v>0</v>
      </c>
      <c r="P2138">
        <f t="shared" si="133"/>
        <v>11.92</v>
      </c>
      <c r="Q2138" s="11" t="s">
        <v>8330</v>
      </c>
      <c r="R2138" t="s">
        <v>8331</v>
      </c>
      <c r="S2138" s="15">
        <f t="shared" si="134"/>
        <v>41536.509097222224</v>
      </c>
      <c r="T2138" s="15">
        <f t="shared" si="135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6246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32"/>
        <v>28</v>
      </c>
      <c r="P2139">
        <f t="shared" si="133"/>
        <v>26.6</v>
      </c>
      <c r="Q2139" s="11" t="s">
        <v>8330</v>
      </c>
      <c r="R2139" t="s">
        <v>8331</v>
      </c>
      <c r="S2139" s="15">
        <f t="shared" si="134"/>
        <v>41948.771168981482</v>
      </c>
      <c r="T2139" s="15">
        <f t="shared" si="135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6247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32"/>
        <v>13</v>
      </c>
      <c r="P2140">
        <f t="shared" si="133"/>
        <v>10.67</v>
      </c>
      <c r="Q2140" s="11" t="s">
        <v>8330</v>
      </c>
      <c r="R2140" t="s">
        <v>8331</v>
      </c>
      <c r="S2140" s="15">
        <f t="shared" si="134"/>
        <v>41557.013182870374</v>
      </c>
      <c r="T2140" s="15">
        <f t="shared" si="135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6248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32"/>
        <v>5</v>
      </c>
      <c r="P2141">
        <f t="shared" si="133"/>
        <v>29.04</v>
      </c>
      <c r="Q2141" s="11" t="s">
        <v>8330</v>
      </c>
      <c r="R2141" t="s">
        <v>8331</v>
      </c>
      <c r="S2141" s="15">
        <f t="shared" si="134"/>
        <v>42647.750092592592</v>
      </c>
      <c r="T2141" s="15">
        <f t="shared" si="135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6249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32"/>
        <v>0</v>
      </c>
      <c r="P2142">
        <f t="shared" si="133"/>
        <v>50.91</v>
      </c>
      <c r="Q2142" s="11" t="s">
        <v>8330</v>
      </c>
      <c r="R2142" t="s">
        <v>8331</v>
      </c>
      <c r="S2142" s="15">
        <f t="shared" si="134"/>
        <v>41255.833611111113</v>
      </c>
      <c r="T2142" s="15">
        <f t="shared" si="135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6250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32"/>
        <v>0</v>
      </c>
      <c r="P2143">
        <f t="shared" si="133"/>
        <v>0</v>
      </c>
      <c r="Q2143" s="11" t="s">
        <v>8330</v>
      </c>
      <c r="R2143" t="s">
        <v>8331</v>
      </c>
      <c r="S2143" s="15">
        <f t="shared" si="134"/>
        <v>41927.235636574071</v>
      </c>
      <c r="T2143" s="15">
        <f t="shared" si="135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6251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32"/>
        <v>6</v>
      </c>
      <c r="P2144">
        <f t="shared" si="133"/>
        <v>50.08</v>
      </c>
      <c r="Q2144" s="11" t="s">
        <v>8330</v>
      </c>
      <c r="R2144" t="s">
        <v>8331</v>
      </c>
      <c r="S2144" s="15">
        <f t="shared" si="134"/>
        <v>42340.701504629629</v>
      </c>
      <c r="T2144" s="15">
        <f t="shared" si="135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6252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32"/>
        <v>11</v>
      </c>
      <c r="P2145">
        <f t="shared" si="133"/>
        <v>45</v>
      </c>
      <c r="Q2145" s="11" t="s">
        <v>8330</v>
      </c>
      <c r="R2145" t="s">
        <v>8331</v>
      </c>
      <c r="S2145" s="15">
        <f t="shared" si="134"/>
        <v>40332.886712962965</v>
      </c>
      <c r="T2145" s="15">
        <f t="shared" si="135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6253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32"/>
        <v>2</v>
      </c>
      <c r="P2146">
        <f t="shared" si="133"/>
        <v>25.29</v>
      </c>
      <c r="Q2146" s="11" t="s">
        <v>8330</v>
      </c>
      <c r="R2146" t="s">
        <v>8331</v>
      </c>
      <c r="S2146" s="15">
        <f t="shared" si="134"/>
        <v>41499.546759259261</v>
      </c>
      <c r="T2146" s="15">
        <f t="shared" si="135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6254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32"/>
        <v>30</v>
      </c>
      <c r="P2147">
        <f t="shared" si="133"/>
        <v>51.29</v>
      </c>
      <c r="Q2147" s="11" t="s">
        <v>8330</v>
      </c>
      <c r="R2147" t="s">
        <v>8331</v>
      </c>
      <c r="S2147" s="15">
        <f t="shared" si="134"/>
        <v>41575.237430555557</v>
      </c>
      <c r="T2147" s="15">
        <f t="shared" si="135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6255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32"/>
        <v>0</v>
      </c>
      <c r="P2148">
        <f t="shared" si="133"/>
        <v>1</v>
      </c>
      <c r="Q2148" s="11" t="s">
        <v>8330</v>
      </c>
      <c r="R2148" t="s">
        <v>8331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6256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32"/>
        <v>1</v>
      </c>
      <c r="P2149">
        <f t="shared" si="133"/>
        <v>49.38</v>
      </c>
      <c r="Q2149" s="11" t="s">
        <v>8330</v>
      </c>
      <c r="R2149" t="s">
        <v>8331</v>
      </c>
      <c r="S2149" s="15">
        <f t="shared" si="134"/>
        <v>41927.295694444445</v>
      </c>
      <c r="T2149" s="15">
        <f t="shared" si="135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6257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32"/>
        <v>2</v>
      </c>
      <c r="P2150">
        <f t="shared" si="133"/>
        <v>1</v>
      </c>
      <c r="Q2150" s="11" t="s">
        <v>8330</v>
      </c>
      <c r="R2150" t="s">
        <v>8331</v>
      </c>
      <c r="S2150" s="15">
        <f t="shared" si="134"/>
        <v>42066.733587962968</v>
      </c>
      <c r="T2150" s="15">
        <f t="shared" si="135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6258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32"/>
        <v>0</v>
      </c>
      <c r="P2151">
        <f t="shared" si="133"/>
        <v>0</v>
      </c>
      <c r="Q2151" s="11" t="s">
        <v>8330</v>
      </c>
      <c r="R2151" t="s">
        <v>8331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5">
      <c r="A2152">
        <v>2150</v>
      </c>
      <c r="B2152" s="9" t="s">
        <v>2151</v>
      </c>
      <c r="C2152" s="3" t="s">
        <v>6259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32"/>
        <v>1</v>
      </c>
      <c r="P2152">
        <f t="shared" si="133"/>
        <v>101.25</v>
      </c>
      <c r="Q2152" s="11" t="s">
        <v>8330</v>
      </c>
      <c r="R2152" t="s">
        <v>8331</v>
      </c>
      <c r="S2152" s="15">
        <f t="shared" si="134"/>
        <v>42534.284710648149</v>
      </c>
      <c r="T2152" s="15">
        <f t="shared" si="135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6260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32"/>
        <v>0</v>
      </c>
      <c r="P2153">
        <f t="shared" si="133"/>
        <v>19.670000000000002</v>
      </c>
      <c r="Q2153" s="11" t="s">
        <v>8330</v>
      </c>
      <c r="R2153" t="s">
        <v>8331</v>
      </c>
      <c r="S2153" s="15">
        <f t="shared" si="134"/>
        <v>42520.847384259265</v>
      </c>
      <c r="T2153" s="15">
        <f t="shared" si="135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6261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32"/>
        <v>0</v>
      </c>
      <c r="P2154">
        <f t="shared" si="133"/>
        <v>12.5</v>
      </c>
      <c r="Q2154" s="11" t="s">
        <v>8330</v>
      </c>
      <c r="R2154" t="s">
        <v>8331</v>
      </c>
      <c r="S2154" s="15">
        <f t="shared" si="134"/>
        <v>41683.832280092596</v>
      </c>
      <c r="T2154" s="15">
        <f t="shared" si="135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6262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32"/>
        <v>0</v>
      </c>
      <c r="P2155">
        <f t="shared" si="133"/>
        <v>8.5</v>
      </c>
      <c r="Q2155" s="11" t="s">
        <v>8330</v>
      </c>
      <c r="R2155" t="s">
        <v>8331</v>
      </c>
      <c r="S2155" s="15">
        <f t="shared" si="134"/>
        <v>41974.911087962959</v>
      </c>
      <c r="T2155" s="15">
        <f t="shared" si="135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6263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32"/>
        <v>1</v>
      </c>
      <c r="P2156">
        <f t="shared" si="133"/>
        <v>1</v>
      </c>
      <c r="Q2156" s="11" t="s">
        <v>8330</v>
      </c>
      <c r="R2156" t="s">
        <v>8331</v>
      </c>
      <c r="S2156" s="15">
        <f t="shared" si="134"/>
        <v>41647.632256944446</v>
      </c>
      <c r="T2156" s="15">
        <f t="shared" si="135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6264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32"/>
        <v>2</v>
      </c>
      <c r="P2157">
        <f t="shared" si="133"/>
        <v>23</v>
      </c>
      <c r="Q2157" s="11" t="s">
        <v>8330</v>
      </c>
      <c r="R2157" t="s">
        <v>8331</v>
      </c>
      <c r="S2157" s="15">
        <f t="shared" si="134"/>
        <v>42430.747511574074</v>
      </c>
      <c r="T2157" s="15">
        <f t="shared" si="135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6265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32"/>
        <v>3</v>
      </c>
      <c r="P2158">
        <f t="shared" si="133"/>
        <v>17.989999999999998</v>
      </c>
      <c r="Q2158" s="11" t="s">
        <v>8330</v>
      </c>
      <c r="R2158" t="s">
        <v>8331</v>
      </c>
      <c r="S2158" s="15">
        <f t="shared" si="134"/>
        <v>41488.85423611111</v>
      </c>
      <c r="T2158" s="15">
        <f t="shared" si="135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6266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32"/>
        <v>28</v>
      </c>
      <c r="P2159">
        <f t="shared" si="133"/>
        <v>370.95</v>
      </c>
      <c r="Q2159" s="11" t="s">
        <v>8330</v>
      </c>
      <c r="R2159" t="s">
        <v>8331</v>
      </c>
      <c r="S2159" s="15">
        <f t="shared" si="134"/>
        <v>42694.98128472222</v>
      </c>
      <c r="T2159" s="15">
        <f t="shared" si="135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6267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32"/>
        <v>7</v>
      </c>
      <c r="P2160">
        <f t="shared" si="133"/>
        <v>63.57</v>
      </c>
      <c r="Q2160" s="11" t="s">
        <v>8330</v>
      </c>
      <c r="R2160" t="s">
        <v>8331</v>
      </c>
      <c r="S2160" s="15">
        <f t="shared" si="134"/>
        <v>41264.853865740741</v>
      </c>
      <c r="T2160" s="15">
        <f t="shared" si="135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6268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32"/>
        <v>1</v>
      </c>
      <c r="P2161">
        <f t="shared" si="133"/>
        <v>13</v>
      </c>
      <c r="Q2161" s="11" t="s">
        <v>8330</v>
      </c>
      <c r="R2161" t="s">
        <v>8331</v>
      </c>
      <c r="S2161" s="15">
        <f t="shared" si="134"/>
        <v>40710.731180555551</v>
      </c>
      <c r="T2161" s="15">
        <f t="shared" si="135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6269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32"/>
        <v>1</v>
      </c>
      <c r="P2162">
        <f t="shared" si="133"/>
        <v>5.31</v>
      </c>
      <c r="Q2162" s="11" t="s">
        <v>8330</v>
      </c>
      <c r="R2162" t="s">
        <v>8331</v>
      </c>
      <c r="S2162" s="15">
        <f t="shared" si="134"/>
        <v>41018.711863425924</v>
      </c>
      <c r="T2162" s="15">
        <f t="shared" si="135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6270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32"/>
        <v>116</v>
      </c>
      <c r="P2163">
        <f t="shared" si="133"/>
        <v>35.619999999999997</v>
      </c>
      <c r="Q2163" s="11" t="s">
        <v>8322</v>
      </c>
      <c r="R2163" t="s">
        <v>8323</v>
      </c>
      <c r="S2163" s="15">
        <f t="shared" si="134"/>
        <v>42240.852534722217</v>
      </c>
      <c r="T2163" s="15">
        <f t="shared" si="135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6271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32"/>
        <v>112</v>
      </c>
      <c r="P2164">
        <f t="shared" si="133"/>
        <v>87.1</v>
      </c>
      <c r="Q2164" s="11" t="s">
        <v>8322</v>
      </c>
      <c r="R2164" t="s">
        <v>8323</v>
      </c>
      <c r="S2164" s="15">
        <f t="shared" si="134"/>
        <v>41813.766099537039</v>
      </c>
      <c r="T2164" s="15">
        <f t="shared" si="135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6272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32"/>
        <v>132</v>
      </c>
      <c r="P2165">
        <f t="shared" si="133"/>
        <v>75.11</v>
      </c>
      <c r="Q2165" s="11" t="s">
        <v>8322</v>
      </c>
      <c r="R2165" t="s">
        <v>8323</v>
      </c>
      <c r="S2165" s="15">
        <f t="shared" si="134"/>
        <v>42111.899537037039</v>
      </c>
      <c r="T2165" s="15">
        <f t="shared" si="135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6273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32"/>
        <v>103</v>
      </c>
      <c r="P2166">
        <f t="shared" si="133"/>
        <v>68.010000000000005</v>
      </c>
      <c r="Q2166" s="11" t="s">
        <v>8322</v>
      </c>
      <c r="R2166" t="s">
        <v>8323</v>
      </c>
      <c r="S2166" s="15">
        <f t="shared" si="134"/>
        <v>42515.71775462963</v>
      </c>
      <c r="T2166" s="15">
        <f t="shared" si="135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6274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32"/>
        <v>139</v>
      </c>
      <c r="P2167">
        <f t="shared" si="133"/>
        <v>29.62</v>
      </c>
      <c r="Q2167" s="11" t="s">
        <v>8322</v>
      </c>
      <c r="R2167" t="s">
        <v>8323</v>
      </c>
      <c r="S2167" s="15">
        <f t="shared" si="134"/>
        <v>42438.667071759264</v>
      </c>
      <c r="T2167" s="15">
        <f t="shared" si="135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6275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32"/>
        <v>147</v>
      </c>
      <c r="P2168">
        <f t="shared" si="133"/>
        <v>91.63</v>
      </c>
      <c r="Q2168" s="11" t="s">
        <v>8322</v>
      </c>
      <c r="R2168" t="s">
        <v>8323</v>
      </c>
      <c r="S2168" s="15">
        <f t="shared" si="134"/>
        <v>41933.838171296295</v>
      </c>
      <c r="T2168" s="15">
        <f t="shared" si="135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6276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32"/>
        <v>120</v>
      </c>
      <c r="P2169">
        <f t="shared" si="133"/>
        <v>22.5</v>
      </c>
      <c r="Q2169" s="11" t="s">
        <v>8322</v>
      </c>
      <c r="R2169" t="s">
        <v>8323</v>
      </c>
      <c r="S2169" s="15">
        <f t="shared" si="134"/>
        <v>41153.066400462965</v>
      </c>
      <c r="T2169" s="15">
        <f t="shared" si="135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6277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32"/>
        <v>122</v>
      </c>
      <c r="P2170">
        <f t="shared" si="133"/>
        <v>64.37</v>
      </c>
      <c r="Q2170" s="11" t="s">
        <v>8322</v>
      </c>
      <c r="R2170" t="s">
        <v>8323</v>
      </c>
      <c r="S2170" s="15">
        <f t="shared" si="134"/>
        <v>42745.600243055553</v>
      </c>
      <c r="T2170" s="15">
        <f t="shared" si="135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6278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32"/>
        <v>100</v>
      </c>
      <c r="P2171">
        <f t="shared" si="133"/>
        <v>21.86</v>
      </c>
      <c r="Q2171" s="11" t="s">
        <v>8322</v>
      </c>
      <c r="R2171" t="s">
        <v>8323</v>
      </c>
      <c r="S2171" s="15">
        <f t="shared" si="134"/>
        <v>42793.700821759259</v>
      </c>
      <c r="T2171" s="15">
        <f t="shared" si="135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6279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32"/>
        <v>181</v>
      </c>
      <c r="P2172">
        <f t="shared" si="133"/>
        <v>33.32</v>
      </c>
      <c r="Q2172" s="11" t="s">
        <v>8322</v>
      </c>
      <c r="R2172" t="s">
        <v>8323</v>
      </c>
      <c r="S2172" s="15">
        <f t="shared" si="134"/>
        <v>42198.750254629631</v>
      </c>
      <c r="T2172" s="15">
        <f t="shared" si="135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6280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32"/>
        <v>106</v>
      </c>
      <c r="P2173">
        <f t="shared" si="133"/>
        <v>90.28</v>
      </c>
      <c r="Q2173" s="11" t="s">
        <v>8322</v>
      </c>
      <c r="R2173" t="s">
        <v>8323</v>
      </c>
      <c r="S2173" s="15">
        <f t="shared" si="134"/>
        <v>42141.95711805555</v>
      </c>
      <c r="T2173" s="15">
        <f t="shared" si="135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6281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32"/>
        <v>100</v>
      </c>
      <c r="P2174">
        <f t="shared" si="133"/>
        <v>76.92</v>
      </c>
      <c r="Q2174" s="11" t="s">
        <v>8322</v>
      </c>
      <c r="R2174" t="s">
        <v>8323</v>
      </c>
      <c r="S2174" s="15">
        <f t="shared" si="134"/>
        <v>42082.580092592587</v>
      </c>
      <c r="T2174" s="15">
        <f t="shared" si="135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6282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32"/>
        <v>127</v>
      </c>
      <c r="P2175">
        <f t="shared" si="133"/>
        <v>59.23</v>
      </c>
      <c r="Q2175" s="11" t="s">
        <v>8322</v>
      </c>
      <c r="R2175" t="s">
        <v>8323</v>
      </c>
      <c r="S2175" s="15">
        <f t="shared" si="134"/>
        <v>41495.692627314813</v>
      </c>
      <c r="T2175" s="15">
        <f t="shared" si="135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6283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32"/>
        <v>103</v>
      </c>
      <c r="P2176">
        <f t="shared" si="133"/>
        <v>65.38</v>
      </c>
      <c r="Q2176" s="11" t="s">
        <v>8322</v>
      </c>
      <c r="R2176" t="s">
        <v>8323</v>
      </c>
      <c r="S2176" s="15">
        <f t="shared" si="134"/>
        <v>42465.542905092589</v>
      </c>
      <c r="T2176" s="15">
        <f t="shared" si="135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6284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32"/>
        <v>250</v>
      </c>
      <c r="P2177">
        <f t="shared" si="133"/>
        <v>67.31</v>
      </c>
      <c r="Q2177" s="11" t="s">
        <v>8322</v>
      </c>
      <c r="R2177" t="s">
        <v>8323</v>
      </c>
      <c r="S2177" s="15">
        <f t="shared" si="134"/>
        <v>42565.009097222224</v>
      </c>
      <c r="T2177" s="15">
        <f t="shared" si="135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6285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ref="O2178:O2241" si="136">ROUND(E2178/D2178*100,0)</f>
        <v>126</v>
      </c>
      <c r="P2178">
        <f t="shared" si="133"/>
        <v>88.75</v>
      </c>
      <c r="Q2178" s="11" t="s">
        <v>8322</v>
      </c>
      <c r="R2178" t="s">
        <v>8323</v>
      </c>
      <c r="S2178" s="15">
        <f t="shared" si="134"/>
        <v>42096.633206018523</v>
      </c>
      <c r="T2178" s="15">
        <f t="shared" si="135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6286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8322</v>
      </c>
      <c r="R2179" t="s">
        <v>8323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6287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36"/>
        <v>139</v>
      </c>
      <c r="P2180">
        <f t="shared" si="137"/>
        <v>40.35</v>
      </c>
      <c r="Q2180" s="11" t="s">
        <v>8322</v>
      </c>
      <c r="R2180" t="s">
        <v>8323</v>
      </c>
      <c r="S2180" s="15">
        <f t="shared" si="138"/>
        <v>42723.63653935185</v>
      </c>
      <c r="T2180" s="15">
        <f t="shared" si="139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6288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36"/>
        <v>161</v>
      </c>
      <c r="P2181">
        <f t="shared" si="137"/>
        <v>76.86</v>
      </c>
      <c r="Q2181" s="11" t="s">
        <v>8322</v>
      </c>
      <c r="R2181" t="s">
        <v>8323</v>
      </c>
      <c r="S2181" s="15">
        <f t="shared" si="138"/>
        <v>42075.171203703707</v>
      </c>
      <c r="T2181" s="15">
        <f t="shared" si="139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6289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36"/>
        <v>107</v>
      </c>
      <c r="P2182">
        <f t="shared" si="137"/>
        <v>68.709999999999994</v>
      </c>
      <c r="Q2182" s="11" t="s">
        <v>8322</v>
      </c>
      <c r="R2182" t="s">
        <v>8323</v>
      </c>
      <c r="S2182" s="15">
        <f t="shared" si="138"/>
        <v>42279.669768518521</v>
      </c>
      <c r="T2182" s="15">
        <f t="shared" si="139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6290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36"/>
        <v>153</v>
      </c>
      <c r="P2183">
        <f t="shared" si="137"/>
        <v>57.77</v>
      </c>
      <c r="Q2183" s="11" t="s">
        <v>8330</v>
      </c>
      <c r="R2183" t="s">
        <v>8348</v>
      </c>
      <c r="S2183" s="15">
        <f t="shared" si="138"/>
        <v>42773.005243055552</v>
      </c>
      <c r="T2183" s="15">
        <f t="shared" si="139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6291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36"/>
        <v>524</v>
      </c>
      <c r="P2184">
        <f t="shared" si="137"/>
        <v>44.17</v>
      </c>
      <c r="Q2184" s="11" t="s">
        <v>8330</v>
      </c>
      <c r="R2184" t="s">
        <v>8348</v>
      </c>
      <c r="S2184" s="15">
        <f t="shared" si="138"/>
        <v>41879.900752314818</v>
      </c>
      <c r="T2184" s="15">
        <f t="shared" si="139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6292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36"/>
        <v>489</v>
      </c>
      <c r="P2185">
        <f t="shared" si="137"/>
        <v>31.57</v>
      </c>
      <c r="Q2185" s="11" t="s">
        <v>8330</v>
      </c>
      <c r="R2185" t="s">
        <v>8348</v>
      </c>
      <c r="S2185" s="15">
        <f t="shared" si="138"/>
        <v>42745.365474537044</v>
      </c>
      <c r="T2185" s="15">
        <f t="shared" si="139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6293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36"/>
        <v>285</v>
      </c>
      <c r="P2186">
        <f t="shared" si="137"/>
        <v>107.05</v>
      </c>
      <c r="Q2186" s="11" t="s">
        <v>8330</v>
      </c>
      <c r="R2186" t="s">
        <v>8348</v>
      </c>
      <c r="S2186" s="15">
        <f t="shared" si="138"/>
        <v>42380.690289351856</v>
      </c>
      <c r="T2186" s="15">
        <f t="shared" si="139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6294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36"/>
        <v>1857</v>
      </c>
      <c r="P2187">
        <f t="shared" si="137"/>
        <v>149.03</v>
      </c>
      <c r="Q2187" s="11" t="s">
        <v>8330</v>
      </c>
      <c r="R2187" t="s">
        <v>8348</v>
      </c>
      <c r="S2187" s="15">
        <f t="shared" si="138"/>
        <v>41319.349988425929</v>
      </c>
      <c r="T2187" s="15">
        <f t="shared" si="139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6295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36"/>
        <v>110</v>
      </c>
      <c r="P2188">
        <f t="shared" si="137"/>
        <v>55.96</v>
      </c>
      <c r="Q2188" s="11" t="s">
        <v>8330</v>
      </c>
      <c r="R2188" t="s">
        <v>8348</v>
      </c>
      <c r="S2188" s="15">
        <f t="shared" si="138"/>
        <v>42583.615081018521</v>
      </c>
      <c r="T2188" s="15">
        <f t="shared" si="139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6296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36"/>
        <v>1015</v>
      </c>
      <c r="P2189">
        <f t="shared" si="137"/>
        <v>56.97</v>
      </c>
      <c r="Q2189" s="11" t="s">
        <v>8330</v>
      </c>
      <c r="R2189" t="s">
        <v>8348</v>
      </c>
      <c r="S2189" s="15">
        <f t="shared" si="138"/>
        <v>42068.209097222221</v>
      </c>
      <c r="T2189" s="15">
        <f t="shared" si="139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6297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36"/>
        <v>412</v>
      </c>
      <c r="P2190">
        <f t="shared" si="137"/>
        <v>44.06</v>
      </c>
      <c r="Q2190" s="11" t="s">
        <v>8330</v>
      </c>
      <c r="R2190" t="s">
        <v>8348</v>
      </c>
      <c r="S2190" s="15">
        <f t="shared" si="138"/>
        <v>42633.586122685185</v>
      </c>
      <c r="T2190" s="15">
        <f t="shared" si="139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6298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36"/>
        <v>503</v>
      </c>
      <c r="P2191">
        <f t="shared" si="137"/>
        <v>68.63</v>
      </c>
      <c r="Q2191" s="11" t="s">
        <v>8330</v>
      </c>
      <c r="R2191" t="s">
        <v>8348</v>
      </c>
      <c r="S2191" s="15">
        <f t="shared" si="138"/>
        <v>42467.788194444445</v>
      </c>
      <c r="T2191" s="15">
        <f t="shared" si="139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6299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36"/>
        <v>185</v>
      </c>
      <c r="P2192">
        <f t="shared" si="137"/>
        <v>65.319999999999993</v>
      </c>
      <c r="Q2192" s="11" t="s">
        <v>8330</v>
      </c>
      <c r="R2192" t="s">
        <v>8348</v>
      </c>
      <c r="S2192" s="15">
        <f t="shared" si="138"/>
        <v>42417.625046296293</v>
      </c>
      <c r="T2192" s="15">
        <f t="shared" si="139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6300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36"/>
        <v>120</v>
      </c>
      <c r="P2193">
        <f t="shared" si="137"/>
        <v>35.92</v>
      </c>
      <c r="Q2193" s="11" t="s">
        <v>8330</v>
      </c>
      <c r="R2193" t="s">
        <v>8348</v>
      </c>
      <c r="S2193" s="15">
        <f t="shared" si="138"/>
        <v>42768.833645833336</v>
      </c>
      <c r="T2193" s="15">
        <f t="shared" si="139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6301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36"/>
        <v>1081</v>
      </c>
      <c r="P2194">
        <f t="shared" si="137"/>
        <v>40.07</v>
      </c>
      <c r="Q2194" s="11" t="s">
        <v>8330</v>
      </c>
      <c r="R2194" t="s">
        <v>8348</v>
      </c>
      <c r="S2194" s="15">
        <f t="shared" si="138"/>
        <v>42691.8512037037</v>
      </c>
      <c r="T2194" s="15">
        <f t="shared" si="139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6302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36"/>
        <v>452</v>
      </c>
      <c r="P2195">
        <f t="shared" si="137"/>
        <v>75.650000000000006</v>
      </c>
      <c r="Q2195" s="11" t="s">
        <v>8330</v>
      </c>
      <c r="R2195" t="s">
        <v>8348</v>
      </c>
      <c r="S2195" s="15">
        <f t="shared" si="138"/>
        <v>42664.405925925923</v>
      </c>
      <c r="T2195" s="15">
        <f t="shared" si="139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6303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36"/>
        <v>537</v>
      </c>
      <c r="P2196">
        <f t="shared" si="137"/>
        <v>61.2</v>
      </c>
      <c r="Q2196" s="11" t="s">
        <v>8330</v>
      </c>
      <c r="R2196" t="s">
        <v>8348</v>
      </c>
      <c r="S2196" s="15">
        <f t="shared" si="138"/>
        <v>42425.757986111115</v>
      </c>
      <c r="T2196" s="15">
        <f t="shared" si="139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6304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36"/>
        <v>120</v>
      </c>
      <c r="P2197">
        <f t="shared" si="137"/>
        <v>48.13</v>
      </c>
      <c r="Q2197" s="11" t="s">
        <v>8330</v>
      </c>
      <c r="R2197" t="s">
        <v>8348</v>
      </c>
      <c r="S2197" s="15">
        <f t="shared" si="138"/>
        <v>42197.771990740745</v>
      </c>
      <c r="T2197" s="15">
        <f t="shared" si="139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6305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36"/>
        <v>114</v>
      </c>
      <c r="P2198">
        <f t="shared" si="137"/>
        <v>68.11</v>
      </c>
      <c r="Q2198" s="11" t="s">
        <v>8330</v>
      </c>
      <c r="R2198" t="s">
        <v>8348</v>
      </c>
      <c r="S2198" s="15">
        <f t="shared" si="138"/>
        <v>42675.487291666665</v>
      </c>
      <c r="T2198" s="15">
        <f t="shared" si="139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6306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36"/>
        <v>951</v>
      </c>
      <c r="P2199">
        <f t="shared" si="137"/>
        <v>65.89</v>
      </c>
      <c r="Q2199" s="11" t="s">
        <v>8330</v>
      </c>
      <c r="R2199" t="s">
        <v>8348</v>
      </c>
      <c r="S2199" s="15">
        <f t="shared" si="138"/>
        <v>42033.584016203706</v>
      </c>
      <c r="T2199" s="15">
        <f t="shared" si="139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6307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36"/>
        <v>133</v>
      </c>
      <c r="P2200">
        <f t="shared" si="137"/>
        <v>81.650000000000006</v>
      </c>
      <c r="Q2200" s="11" t="s">
        <v>8330</v>
      </c>
      <c r="R2200" t="s">
        <v>8348</v>
      </c>
      <c r="S2200" s="15">
        <f t="shared" si="138"/>
        <v>42292.513888888891</v>
      </c>
      <c r="T2200" s="15">
        <f t="shared" si="139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6308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36"/>
        <v>147</v>
      </c>
      <c r="P2201">
        <f t="shared" si="137"/>
        <v>52.7</v>
      </c>
      <c r="Q2201" s="11" t="s">
        <v>8330</v>
      </c>
      <c r="R2201" t="s">
        <v>8348</v>
      </c>
      <c r="S2201" s="15">
        <f t="shared" si="138"/>
        <v>42262.416643518518</v>
      </c>
      <c r="T2201" s="15">
        <f t="shared" si="139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6309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36"/>
        <v>542</v>
      </c>
      <c r="P2202">
        <f t="shared" si="137"/>
        <v>41.23</v>
      </c>
      <c r="Q2202" s="11" t="s">
        <v>8330</v>
      </c>
      <c r="R2202" t="s">
        <v>8348</v>
      </c>
      <c r="S2202" s="15">
        <f t="shared" si="138"/>
        <v>42163.625787037032</v>
      </c>
      <c r="T2202" s="15">
        <f t="shared" si="139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6310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36"/>
        <v>383</v>
      </c>
      <c r="P2203">
        <f t="shared" si="137"/>
        <v>15.04</v>
      </c>
      <c r="Q2203" s="11" t="s">
        <v>8322</v>
      </c>
      <c r="R2203" t="s">
        <v>8327</v>
      </c>
      <c r="S2203" s="15">
        <f t="shared" si="138"/>
        <v>41276.846817129634</v>
      </c>
      <c r="T2203" s="15">
        <f t="shared" si="139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6311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36"/>
        <v>704</v>
      </c>
      <c r="P2204">
        <f t="shared" si="137"/>
        <v>39.07</v>
      </c>
      <c r="Q2204" s="11" t="s">
        <v>8322</v>
      </c>
      <c r="R2204" t="s">
        <v>8327</v>
      </c>
      <c r="S2204" s="15">
        <f t="shared" si="138"/>
        <v>41184.849166666667</v>
      </c>
      <c r="T2204" s="15">
        <f t="shared" si="139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6312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36"/>
        <v>110</v>
      </c>
      <c r="P2205">
        <f t="shared" si="137"/>
        <v>43.82</v>
      </c>
      <c r="Q2205" s="11" t="s">
        <v>8322</v>
      </c>
      <c r="R2205" t="s">
        <v>8327</v>
      </c>
      <c r="S2205" s="15">
        <f t="shared" si="138"/>
        <v>42241.85974537037</v>
      </c>
      <c r="T2205" s="15">
        <f t="shared" si="139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6313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36"/>
        <v>133</v>
      </c>
      <c r="P2206">
        <f t="shared" si="137"/>
        <v>27.3</v>
      </c>
      <c r="Q2206" s="11" t="s">
        <v>8322</v>
      </c>
      <c r="R2206" t="s">
        <v>8327</v>
      </c>
      <c r="S2206" s="15">
        <f t="shared" si="138"/>
        <v>41312.311562499999</v>
      </c>
      <c r="T2206" s="15">
        <f t="shared" si="139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6314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36"/>
        <v>152</v>
      </c>
      <c r="P2207">
        <f t="shared" si="137"/>
        <v>42.22</v>
      </c>
      <c r="Q2207" s="11" t="s">
        <v>8322</v>
      </c>
      <c r="R2207" t="s">
        <v>8327</v>
      </c>
      <c r="S2207" s="15">
        <f t="shared" si="138"/>
        <v>41031.82163194444</v>
      </c>
      <c r="T2207" s="15">
        <f t="shared" si="139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6315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36"/>
        <v>103</v>
      </c>
      <c r="P2208">
        <f t="shared" si="137"/>
        <v>33.24</v>
      </c>
      <c r="Q2208" s="11" t="s">
        <v>8322</v>
      </c>
      <c r="R2208" t="s">
        <v>8327</v>
      </c>
      <c r="S2208" s="15">
        <f t="shared" si="138"/>
        <v>40997.257222222222</v>
      </c>
      <c r="T2208" s="15">
        <f t="shared" si="139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6316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36"/>
        <v>100</v>
      </c>
      <c r="P2209">
        <f t="shared" si="137"/>
        <v>285.70999999999998</v>
      </c>
      <c r="Q2209" s="11" t="s">
        <v>8322</v>
      </c>
      <c r="R2209" t="s">
        <v>8327</v>
      </c>
      <c r="S2209" s="15">
        <f t="shared" si="138"/>
        <v>41564.194131944445</v>
      </c>
      <c r="T2209" s="15">
        <f t="shared" si="139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6317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36"/>
        <v>102</v>
      </c>
      <c r="P2210">
        <f t="shared" si="137"/>
        <v>42.33</v>
      </c>
      <c r="Q2210" s="11" t="s">
        <v>8322</v>
      </c>
      <c r="R2210" t="s">
        <v>8327</v>
      </c>
      <c r="S2210" s="15">
        <f t="shared" si="138"/>
        <v>40946.882245370369</v>
      </c>
      <c r="T2210" s="15">
        <f t="shared" si="139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6318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36"/>
        <v>151</v>
      </c>
      <c r="P2211">
        <f t="shared" si="137"/>
        <v>50.27</v>
      </c>
      <c r="Q2211" s="11" t="s">
        <v>8322</v>
      </c>
      <c r="R2211" t="s">
        <v>8327</v>
      </c>
      <c r="S2211" s="15">
        <f t="shared" si="138"/>
        <v>41732.479675925926</v>
      </c>
      <c r="T2211" s="15">
        <f t="shared" si="139"/>
        <v>41743.958333333336</v>
      </c>
    </row>
    <row r="2212" spans="1:20" ht="58" hidden="1" x14ac:dyDescent="0.35">
      <c r="A2212">
        <v>2210</v>
      </c>
      <c r="B2212" s="9" t="s">
        <v>2211</v>
      </c>
      <c r="C2212" s="3" t="s">
        <v>6319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36"/>
        <v>111</v>
      </c>
      <c r="P2212">
        <f t="shared" si="137"/>
        <v>61.9</v>
      </c>
      <c r="Q2212" s="11" t="s">
        <v>8322</v>
      </c>
      <c r="R2212" t="s">
        <v>8327</v>
      </c>
      <c r="S2212" s="15">
        <f t="shared" si="138"/>
        <v>40956.066087962965</v>
      </c>
      <c r="T2212" s="15">
        <f t="shared" si="139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6320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36"/>
        <v>196</v>
      </c>
      <c r="P2213">
        <f t="shared" si="137"/>
        <v>40.75</v>
      </c>
      <c r="Q2213" s="11" t="s">
        <v>8322</v>
      </c>
      <c r="R2213" t="s">
        <v>8327</v>
      </c>
      <c r="S2213" s="15">
        <f t="shared" si="138"/>
        <v>41716.785011574073</v>
      </c>
      <c r="T2213" s="15">
        <f t="shared" si="139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6321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36"/>
        <v>114</v>
      </c>
      <c r="P2214">
        <f t="shared" si="137"/>
        <v>55.8</v>
      </c>
      <c r="Q2214" s="11" t="s">
        <v>8322</v>
      </c>
      <c r="R2214" t="s">
        <v>8327</v>
      </c>
      <c r="S2214" s="15">
        <f t="shared" si="138"/>
        <v>41548.747418981482</v>
      </c>
      <c r="T2214" s="15">
        <f t="shared" si="139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6322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36"/>
        <v>200</v>
      </c>
      <c r="P2215">
        <f t="shared" si="137"/>
        <v>10</v>
      </c>
      <c r="Q2215" s="11" t="s">
        <v>8322</v>
      </c>
      <c r="R2215" t="s">
        <v>8327</v>
      </c>
      <c r="S2215" s="15">
        <f t="shared" si="138"/>
        <v>42109.826145833329</v>
      </c>
      <c r="T2215" s="15">
        <f t="shared" si="139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6323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36"/>
        <v>293</v>
      </c>
      <c r="P2216">
        <f t="shared" si="137"/>
        <v>73.13</v>
      </c>
      <c r="Q2216" s="11" t="s">
        <v>8322</v>
      </c>
      <c r="R2216" t="s">
        <v>8327</v>
      </c>
      <c r="S2216" s="15">
        <f t="shared" si="138"/>
        <v>41646.792222222226</v>
      </c>
      <c r="T2216" s="15">
        <f t="shared" si="139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6324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36"/>
        <v>156</v>
      </c>
      <c r="P2217">
        <f t="shared" si="137"/>
        <v>26.06</v>
      </c>
      <c r="Q2217" s="11" t="s">
        <v>8322</v>
      </c>
      <c r="R2217" t="s">
        <v>8327</v>
      </c>
      <c r="S2217" s="15">
        <f t="shared" si="138"/>
        <v>40958.717268518521</v>
      </c>
      <c r="T2217" s="15">
        <f t="shared" si="139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6325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36"/>
        <v>106</v>
      </c>
      <c r="P2218">
        <f t="shared" si="137"/>
        <v>22.64</v>
      </c>
      <c r="Q2218" s="11" t="s">
        <v>8322</v>
      </c>
      <c r="R2218" t="s">
        <v>8327</v>
      </c>
      <c r="S2218" s="15">
        <f t="shared" si="138"/>
        <v>42194.751678240747</v>
      </c>
      <c r="T2218" s="15">
        <f t="shared" si="139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6326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36"/>
        <v>101</v>
      </c>
      <c r="P2219">
        <f t="shared" si="137"/>
        <v>47.22</v>
      </c>
      <c r="Q2219" s="11" t="s">
        <v>8322</v>
      </c>
      <c r="R2219" t="s">
        <v>8327</v>
      </c>
      <c r="S2219" s="15">
        <f t="shared" si="138"/>
        <v>42299.776770833334</v>
      </c>
      <c r="T2219" s="15">
        <f t="shared" si="139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6327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36"/>
        <v>123</v>
      </c>
      <c r="P2220">
        <f t="shared" si="137"/>
        <v>32.32</v>
      </c>
      <c r="Q2220" s="11" t="s">
        <v>8322</v>
      </c>
      <c r="R2220" t="s">
        <v>8327</v>
      </c>
      <c r="S2220" s="15">
        <f t="shared" si="138"/>
        <v>41127.812303240738</v>
      </c>
      <c r="T2220" s="15">
        <f t="shared" si="139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6328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36"/>
        <v>102</v>
      </c>
      <c r="P2221">
        <f t="shared" si="137"/>
        <v>53.42</v>
      </c>
      <c r="Q2221" s="11" t="s">
        <v>8322</v>
      </c>
      <c r="R2221" t="s">
        <v>8327</v>
      </c>
      <c r="S2221" s="15">
        <f t="shared" si="138"/>
        <v>42205.718888888892</v>
      </c>
      <c r="T2221" s="15">
        <f t="shared" si="139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6329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36"/>
        <v>101</v>
      </c>
      <c r="P2222">
        <f t="shared" si="137"/>
        <v>51.3</v>
      </c>
      <c r="Q2222" s="11" t="s">
        <v>8322</v>
      </c>
      <c r="R2222" t="s">
        <v>8327</v>
      </c>
      <c r="S2222" s="15">
        <f t="shared" si="138"/>
        <v>41452.060601851852</v>
      </c>
      <c r="T2222" s="15">
        <f t="shared" si="139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6330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36"/>
        <v>108</v>
      </c>
      <c r="P2223">
        <f t="shared" si="137"/>
        <v>37.200000000000003</v>
      </c>
      <c r="Q2223" s="11" t="s">
        <v>8330</v>
      </c>
      <c r="R2223" t="s">
        <v>8348</v>
      </c>
      <c r="S2223" s="15">
        <f t="shared" si="138"/>
        <v>42452.666770833333</v>
      </c>
      <c r="T2223" s="15">
        <f t="shared" si="139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6331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36"/>
        <v>163</v>
      </c>
      <c r="P2224">
        <f t="shared" si="137"/>
        <v>27.1</v>
      </c>
      <c r="Q2224" s="11" t="s">
        <v>8330</v>
      </c>
      <c r="R2224" t="s">
        <v>8348</v>
      </c>
      <c r="S2224" s="15">
        <f t="shared" si="138"/>
        <v>40906.787581018521</v>
      </c>
      <c r="T2224" s="15">
        <f t="shared" si="139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6332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36"/>
        <v>106</v>
      </c>
      <c r="P2225">
        <f t="shared" si="137"/>
        <v>206.31</v>
      </c>
      <c r="Q2225" s="11" t="s">
        <v>8330</v>
      </c>
      <c r="R2225" t="s">
        <v>8348</v>
      </c>
      <c r="S2225" s="15">
        <f t="shared" si="138"/>
        <v>42152.640833333338</v>
      </c>
      <c r="T2225" s="15">
        <f t="shared" si="139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6333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36"/>
        <v>243</v>
      </c>
      <c r="P2226">
        <f t="shared" si="137"/>
        <v>82.15</v>
      </c>
      <c r="Q2226" s="11" t="s">
        <v>8330</v>
      </c>
      <c r="R2226" t="s">
        <v>8348</v>
      </c>
      <c r="S2226" s="15">
        <f t="shared" si="138"/>
        <v>42644.667534722219</v>
      </c>
      <c r="T2226" s="15">
        <f t="shared" si="139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6334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36"/>
        <v>945</v>
      </c>
      <c r="P2227">
        <f t="shared" si="137"/>
        <v>164.8</v>
      </c>
      <c r="Q2227" s="11" t="s">
        <v>8330</v>
      </c>
      <c r="R2227" t="s">
        <v>8348</v>
      </c>
      <c r="S2227" s="15">
        <f t="shared" si="138"/>
        <v>41873.79184027778</v>
      </c>
      <c r="T2227" s="15">
        <f t="shared" si="139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6335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36"/>
        <v>108</v>
      </c>
      <c r="P2228">
        <f t="shared" si="137"/>
        <v>60.82</v>
      </c>
      <c r="Q2228" s="11" t="s">
        <v>8330</v>
      </c>
      <c r="R2228" t="s">
        <v>8348</v>
      </c>
      <c r="S2228" s="15">
        <f t="shared" si="138"/>
        <v>42381.79886574074</v>
      </c>
      <c r="T2228" s="15">
        <f t="shared" si="139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6336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36"/>
        <v>157</v>
      </c>
      <c r="P2229">
        <f t="shared" si="137"/>
        <v>67.97</v>
      </c>
      <c r="Q2229" s="11" t="s">
        <v>8330</v>
      </c>
      <c r="R2229" t="s">
        <v>8348</v>
      </c>
      <c r="S2229" s="15">
        <f t="shared" si="138"/>
        <v>41561.807349537034</v>
      </c>
      <c r="T2229" s="15">
        <f t="shared" si="139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6337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36"/>
        <v>1174</v>
      </c>
      <c r="P2230">
        <f t="shared" si="137"/>
        <v>81.56</v>
      </c>
      <c r="Q2230" s="11" t="s">
        <v>8330</v>
      </c>
      <c r="R2230" t="s">
        <v>8348</v>
      </c>
      <c r="S2230" s="15">
        <f t="shared" si="138"/>
        <v>42202.278194444443</v>
      </c>
      <c r="T2230" s="15">
        <f t="shared" si="139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6338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36"/>
        <v>171</v>
      </c>
      <c r="P2231">
        <f t="shared" si="137"/>
        <v>25.43</v>
      </c>
      <c r="Q2231" s="11" t="s">
        <v>8330</v>
      </c>
      <c r="R2231" t="s">
        <v>8348</v>
      </c>
      <c r="S2231" s="15">
        <f t="shared" si="138"/>
        <v>41484.664247685185</v>
      </c>
      <c r="T2231" s="15">
        <f t="shared" si="139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6339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36"/>
        <v>126</v>
      </c>
      <c r="P2232">
        <f t="shared" si="137"/>
        <v>21.5</v>
      </c>
      <c r="Q2232" s="11" t="s">
        <v>8330</v>
      </c>
      <c r="R2232" t="s">
        <v>8348</v>
      </c>
      <c r="S2232" s="15">
        <f t="shared" si="138"/>
        <v>41724.881099537037</v>
      </c>
      <c r="T2232" s="15">
        <f t="shared" si="139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6340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36"/>
        <v>1212</v>
      </c>
      <c r="P2233">
        <f t="shared" si="137"/>
        <v>27.23</v>
      </c>
      <c r="Q2233" s="11" t="s">
        <v>8330</v>
      </c>
      <c r="R2233" t="s">
        <v>8348</v>
      </c>
      <c r="S2233" s="15">
        <f t="shared" si="138"/>
        <v>41423.910891203705</v>
      </c>
      <c r="T2233" s="15">
        <f t="shared" si="139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6341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36"/>
        <v>496</v>
      </c>
      <c r="P2234">
        <f t="shared" si="137"/>
        <v>25.09</v>
      </c>
      <c r="Q2234" s="11" t="s">
        <v>8330</v>
      </c>
      <c r="R2234" t="s">
        <v>8348</v>
      </c>
      <c r="S2234" s="15">
        <f t="shared" si="138"/>
        <v>41806.794074074074</v>
      </c>
      <c r="T2234" s="15">
        <f t="shared" si="139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6342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36"/>
        <v>332</v>
      </c>
      <c r="P2235">
        <f t="shared" si="137"/>
        <v>21.23</v>
      </c>
      <c r="Q2235" s="11" t="s">
        <v>8330</v>
      </c>
      <c r="R2235" t="s">
        <v>8348</v>
      </c>
      <c r="S2235" s="15">
        <f t="shared" si="138"/>
        <v>42331.378923611104</v>
      </c>
      <c r="T2235" s="15">
        <f t="shared" si="139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6343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36"/>
        <v>1165</v>
      </c>
      <c r="P2236">
        <f t="shared" si="137"/>
        <v>41.61</v>
      </c>
      <c r="Q2236" s="11" t="s">
        <v>8330</v>
      </c>
      <c r="R2236" t="s">
        <v>8348</v>
      </c>
      <c r="S2236" s="15">
        <f t="shared" si="138"/>
        <v>42710.824618055558</v>
      </c>
      <c r="T2236" s="15">
        <f t="shared" si="139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6344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36"/>
        <v>153</v>
      </c>
      <c r="P2237">
        <f t="shared" si="137"/>
        <v>135.59</v>
      </c>
      <c r="Q2237" s="11" t="s">
        <v>8330</v>
      </c>
      <c r="R2237" t="s">
        <v>8348</v>
      </c>
      <c r="S2237" s="15">
        <f t="shared" si="138"/>
        <v>42062.022118055553</v>
      </c>
      <c r="T2237" s="15">
        <f t="shared" si="139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6345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36"/>
        <v>537</v>
      </c>
      <c r="P2238">
        <f t="shared" si="137"/>
        <v>22.12</v>
      </c>
      <c r="Q2238" s="11" t="s">
        <v>8330</v>
      </c>
      <c r="R2238" t="s">
        <v>8348</v>
      </c>
      <c r="S2238" s="15">
        <f t="shared" si="138"/>
        <v>42371.617164351846</v>
      </c>
      <c r="T2238" s="15">
        <f t="shared" si="139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6346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36"/>
        <v>353</v>
      </c>
      <c r="P2239">
        <f t="shared" si="137"/>
        <v>64.63</v>
      </c>
      <c r="Q2239" s="11" t="s">
        <v>8330</v>
      </c>
      <c r="R2239" t="s">
        <v>8348</v>
      </c>
      <c r="S2239" s="15">
        <f t="shared" si="138"/>
        <v>41915.003275462965</v>
      </c>
      <c r="T2239" s="15">
        <f t="shared" si="139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6347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36"/>
        <v>137</v>
      </c>
      <c r="P2240">
        <f t="shared" si="137"/>
        <v>69.569999999999993</v>
      </c>
      <c r="Q2240" s="11" t="s">
        <v>8330</v>
      </c>
      <c r="R2240" t="s">
        <v>8348</v>
      </c>
      <c r="S2240" s="15">
        <f t="shared" si="138"/>
        <v>42774.621712962966</v>
      </c>
      <c r="T2240" s="15">
        <f t="shared" si="139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6348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36"/>
        <v>128</v>
      </c>
      <c r="P2241">
        <f t="shared" si="137"/>
        <v>75.13</v>
      </c>
      <c r="Q2241" s="11" t="s">
        <v>8330</v>
      </c>
      <c r="R2241" t="s">
        <v>8348</v>
      </c>
      <c r="S2241" s="15">
        <f t="shared" si="138"/>
        <v>41572.958495370374</v>
      </c>
      <c r="T2241" s="15">
        <f t="shared" si="139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6349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8330</v>
      </c>
      <c r="R2242" t="s">
        <v>8348</v>
      </c>
      <c r="S2242" s="15">
        <f t="shared" si="138"/>
        <v>42452.825740740736</v>
      </c>
      <c r="T2242" s="15">
        <f t="shared" si="139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6350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8330</v>
      </c>
      <c r="R2243" t="s">
        <v>8348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6351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40"/>
        <v>1360</v>
      </c>
      <c r="P2244">
        <f t="shared" si="141"/>
        <v>53.87</v>
      </c>
      <c r="Q2244" s="11" t="s">
        <v>8330</v>
      </c>
      <c r="R2244" t="s">
        <v>8348</v>
      </c>
      <c r="S2244" s="15">
        <f t="shared" si="142"/>
        <v>41569.575613425928</v>
      </c>
      <c r="T2244" s="15">
        <f t="shared" si="143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6352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40"/>
        <v>930250</v>
      </c>
      <c r="P2245">
        <f t="shared" si="141"/>
        <v>4.57</v>
      </c>
      <c r="Q2245" s="11" t="s">
        <v>8330</v>
      </c>
      <c r="R2245" t="s">
        <v>8348</v>
      </c>
      <c r="S2245" s="15">
        <f t="shared" si="142"/>
        <v>42800.751041666663</v>
      </c>
      <c r="T2245" s="15">
        <f t="shared" si="143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6353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40"/>
        <v>377</v>
      </c>
      <c r="P2246">
        <f t="shared" si="141"/>
        <v>65</v>
      </c>
      <c r="Q2246" s="11" t="s">
        <v>8330</v>
      </c>
      <c r="R2246" t="s">
        <v>8348</v>
      </c>
      <c r="S2246" s="15">
        <f t="shared" si="142"/>
        <v>42647.818819444445</v>
      </c>
      <c r="T2246" s="15">
        <f t="shared" si="143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6354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40"/>
        <v>2647</v>
      </c>
      <c r="P2247">
        <f t="shared" si="141"/>
        <v>53.48</v>
      </c>
      <c r="Q2247" s="11" t="s">
        <v>8330</v>
      </c>
      <c r="R2247" t="s">
        <v>8348</v>
      </c>
      <c r="S2247" s="15">
        <f t="shared" si="142"/>
        <v>41660.708530092597</v>
      </c>
      <c r="T2247" s="15">
        <f t="shared" si="143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6355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40"/>
        <v>100</v>
      </c>
      <c r="P2248">
        <f t="shared" si="141"/>
        <v>43.91</v>
      </c>
      <c r="Q2248" s="11" t="s">
        <v>8330</v>
      </c>
      <c r="R2248" t="s">
        <v>8348</v>
      </c>
      <c r="S2248" s="15">
        <f t="shared" si="142"/>
        <v>42221.79178240741</v>
      </c>
      <c r="T2248" s="15">
        <f t="shared" si="143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6356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40"/>
        <v>104</v>
      </c>
      <c r="P2249">
        <f t="shared" si="141"/>
        <v>50.85</v>
      </c>
      <c r="Q2249" s="11" t="s">
        <v>8330</v>
      </c>
      <c r="R2249" t="s">
        <v>8348</v>
      </c>
      <c r="S2249" s="15">
        <f t="shared" si="142"/>
        <v>42200.666261574079</v>
      </c>
      <c r="T2249" s="15">
        <f t="shared" si="143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6357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40"/>
        <v>107</v>
      </c>
      <c r="P2250">
        <f t="shared" si="141"/>
        <v>58.63</v>
      </c>
      <c r="Q2250" s="11" t="s">
        <v>8330</v>
      </c>
      <c r="R2250" t="s">
        <v>8348</v>
      </c>
      <c r="S2250" s="15">
        <f t="shared" si="142"/>
        <v>42688.875902777778</v>
      </c>
      <c r="T2250" s="15">
        <f t="shared" si="143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6358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40"/>
        <v>169</v>
      </c>
      <c r="P2251">
        <f t="shared" si="141"/>
        <v>32.82</v>
      </c>
      <c r="Q2251" s="11" t="s">
        <v>8330</v>
      </c>
      <c r="R2251" t="s">
        <v>8348</v>
      </c>
      <c r="S2251" s="15">
        <f t="shared" si="142"/>
        <v>41336.703298611108</v>
      </c>
      <c r="T2251" s="15">
        <f t="shared" si="143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6359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40"/>
        <v>975</v>
      </c>
      <c r="P2252">
        <f t="shared" si="141"/>
        <v>426.93</v>
      </c>
      <c r="Q2252" s="11" t="s">
        <v>8330</v>
      </c>
      <c r="R2252" t="s">
        <v>8348</v>
      </c>
      <c r="S2252" s="15">
        <f t="shared" si="142"/>
        <v>42677.005474537036</v>
      </c>
      <c r="T2252" s="15">
        <f t="shared" si="143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6360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40"/>
        <v>134</v>
      </c>
      <c r="P2253">
        <f t="shared" si="141"/>
        <v>23.81</v>
      </c>
      <c r="Q2253" s="11" t="s">
        <v>8330</v>
      </c>
      <c r="R2253" t="s">
        <v>8348</v>
      </c>
      <c r="S2253" s="15">
        <f t="shared" si="142"/>
        <v>41846.34579861111</v>
      </c>
      <c r="T2253" s="15">
        <f t="shared" si="143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6361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40"/>
        <v>272</v>
      </c>
      <c r="P2254">
        <f t="shared" si="141"/>
        <v>98.41</v>
      </c>
      <c r="Q2254" s="11" t="s">
        <v>8330</v>
      </c>
      <c r="R2254" t="s">
        <v>8348</v>
      </c>
      <c r="S2254" s="15">
        <f t="shared" si="142"/>
        <v>42573.327986111108</v>
      </c>
      <c r="T2254" s="15">
        <f t="shared" si="143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6362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40"/>
        <v>113</v>
      </c>
      <c r="P2255">
        <f t="shared" si="141"/>
        <v>107.32</v>
      </c>
      <c r="Q2255" s="11" t="s">
        <v>8330</v>
      </c>
      <c r="R2255" t="s">
        <v>8348</v>
      </c>
      <c r="S2255" s="15">
        <f t="shared" si="142"/>
        <v>42296.631331018521</v>
      </c>
      <c r="T2255" s="15">
        <f t="shared" si="143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6363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40"/>
        <v>460</v>
      </c>
      <c r="P2256">
        <f t="shared" si="141"/>
        <v>11.67</v>
      </c>
      <c r="Q2256" s="11" t="s">
        <v>8330</v>
      </c>
      <c r="R2256" t="s">
        <v>8348</v>
      </c>
      <c r="S2256" s="15">
        <f t="shared" si="142"/>
        <v>42752.647777777776</v>
      </c>
      <c r="T2256" s="15">
        <f t="shared" si="143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6364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40"/>
        <v>287</v>
      </c>
      <c r="P2257">
        <f t="shared" si="141"/>
        <v>41.78</v>
      </c>
      <c r="Q2257" s="11" t="s">
        <v>8330</v>
      </c>
      <c r="R2257" t="s">
        <v>8348</v>
      </c>
      <c r="S2257" s="15">
        <f t="shared" si="142"/>
        <v>42467.951979166668</v>
      </c>
      <c r="T2257" s="15">
        <f t="shared" si="143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6365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40"/>
        <v>223</v>
      </c>
      <c r="P2258">
        <f t="shared" si="141"/>
        <v>21.38</v>
      </c>
      <c r="Q2258" s="11" t="s">
        <v>8330</v>
      </c>
      <c r="R2258" t="s">
        <v>8348</v>
      </c>
      <c r="S2258" s="15">
        <f t="shared" si="142"/>
        <v>42682.451921296291</v>
      </c>
      <c r="T2258" s="15">
        <f t="shared" si="143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6366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40"/>
        <v>636</v>
      </c>
      <c r="P2259">
        <f t="shared" si="141"/>
        <v>94.1</v>
      </c>
      <c r="Q2259" s="11" t="s">
        <v>8330</v>
      </c>
      <c r="R2259" t="s">
        <v>8348</v>
      </c>
      <c r="S2259" s="15">
        <f t="shared" si="142"/>
        <v>42505.936678240745</v>
      </c>
      <c r="T2259" s="15">
        <f t="shared" si="143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6367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40"/>
        <v>147</v>
      </c>
      <c r="P2260">
        <f t="shared" si="141"/>
        <v>15.72</v>
      </c>
      <c r="Q2260" s="11" t="s">
        <v>8330</v>
      </c>
      <c r="R2260" t="s">
        <v>8348</v>
      </c>
      <c r="S2260" s="15">
        <f t="shared" si="142"/>
        <v>42136.75100694444</v>
      </c>
      <c r="T2260" s="15">
        <f t="shared" si="143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6368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40"/>
        <v>1867</v>
      </c>
      <c r="P2261">
        <f t="shared" si="141"/>
        <v>90.64</v>
      </c>
      <c r="Q2261" s="11" t="s">
        <v>8330</v>
      </c>
      <c r="R2261" t="s">
        <v>8348</v>
      </c>
      <c r="S2261" s="15">
        <f t="shared" si="142"/>
        <v>42702.804814814815</v>
      </c>
      <c r="T2261" s="15">
        <f t="shared" si="143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6369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40"/>
        <v>327</v>
      </c>
      <c r="P2262">
        <f t="shared" si="141"/>
        <v>97.3</v>
      </c>
      <c r="Q2262" s="11" t="s">
        <v>8330</v>
      </c>
      <c r="R2262" t="s">
        <v>8348</v>
      </c>
      <c r="S2262" s="15">
        <f t="shared" si="142"/>
        <v>41695.016782407409</v>
      </c>
      <c r="T2262" s="15">
        <f t="shared" si="143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6370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40"/>
        <v>780</v>
      </c>
      <c r="P2263">
        <f t="shared" si="141"/>
        <v>37.119999999999997</v>
      </c>
      <c r="Q2263" s="11" t="s">
        <v>8330</v>
      </c>
      <c r="R2263" t="s">
        <v>8348</v>
      </c>
      <c r="S2263" s="15">
        <f t="shared" si="142"/>
        <v>42759.724768518514</v>
      </c>
      <c r="T2263" s="15">
        <f t="shared" si="143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6371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40"/>
        <v>154</v>
      </c>
      <c r="P2264">
        <f t="shared" si="141"/>
        <v>28.1</v>
      </c>
      <c r="Q2264" s="11" t="s">
        <v>8330</v>
      </c>
      <c r="R2264" t="s">
        <v>8348</v>
      </c>
      <c r="S2264" s="15">
        <f t="shared" si="142"/>
        <v>41926.585162037038</v>
      </c>
      <c r="T2264" s="15">
        <f t="shared" si="143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6372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40"/>
        <v>116</v>
      </c>
      <c r="P2265">
        <f t="shared" si="141"/>
        <v>144.43</v>
      </c>
      <c r="Q2265" s="11" t="s">
        <v>8330</v>
      </c>
      <c r="R2265" t="s">
        <v>8348</v>
      </c>
      <c r="S2265" s="15">
        <f t="shared" si="142"/>
        <v>42014.832326388889</v>
      </c>
      <c r="T2265" s="15">
        <f t="shared" si="143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6373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40"/>
        <v>180</v>
      </c>
      <c r="P2266">
        <f t="shared" si="141"/>
        <v>24.27</v>
      </c>
      <c r="Q2266" s="11" t="s">
        <v>8330</v>
      </c>
      <c r="R2266" t="s">
        <v>8348</v>
      </c>
      <c r="S2266" s="15">
        <f t="shared" si="142"/>
        <v>42496.582337962958</v>
      </c>
      <c r="T2266" s="15">
        <f t="shared" si="143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6374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40"/>
        <v>299</v>
      </c>
      <c r="P2267">
        <f t="shared" si="141"/>
        <v>35.119999999999997</v>
      </c>
      <c r="Q2267" s="11" t="s">
        <v>8330</v>
      </c>
      <c r="R2267" t="s">
        <v>8348</v>
      </c>
      <c r="S2267" s="15">
        <f t="shared" si="142"/>
        <v>42689.853090277778</v>
      </c>
      <c r="T2267" s="15">
        <f t="shared" si="143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6375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40"/>
        <v>320</v>
      </c>
      <c r="P2268">
        <f t="shared" si="141"/>
        <v>24.76</v>
      </c>
      <c r="Q2268" s="11" t="s">
        <v>8330</v>
      </c>
      <c r="R2268" t="s">
        <v>8348</v>
      </c>
      <c r="S2268" s="15">
        <f t="shared" si="142"/>
        <v>42469.874907407408</v>
      </c>
      <c r="T2268" s="15">
        <f t="shared" si="143"/>
        <v>42487.083333333328</v>
      </c>
    </row>
    <row r="2269" spans="1:20" ht="58" hidden="1" x14ac:dyDescent="0.35">
      <c r="A2269">
        <v>2267</v>
      </c>
      <c r="B2269" s="9" t="s">
        <v>2268</v>
      </c>
      <c r="C2269" s="3" t="s">
        <v>6376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40"/>
        <v>381</v>
      </c>
      <c r="P2269">
        <f t="shared" si="141"/>
        <v>188.38</v>
      </c>
      <c r="Q2269" s="11" t="s">
        <v>8330</v>
      </c>
      <c r="R2269" t="s">
        <v>8348</v>
      </c>
      <c r="S2269" s="15">
        <f t="shared" si="142"/>
        <v>41968.829826388886</v>
      </c>
      <c r="T2269" s="15">
        <f t="shared" si="143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6377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40"/>
        <v>103</v>
      </c>
      <c r="P2270">
        <f t="shared" si="141"/>
        <v>148.08000000000001</v>
      </c>
      <c r="Q2270" s="11" t="s">
        <v>8330</v>
      </c>
      <c r="R2270" t="s">
        <v>8348</v>
      </c>
      <c r="S2270" s="15">
        <f t="shared" si="142"/>
        <v>42776.082349537035</v>
      </c>
      <c r="T2270" s="15">
        <f t="shared" si="143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6378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40"/>
        <v>1802</v>
      </c>
      <c r="P2271">
        <f t="shared" si="141"/>
        <v>49.93</v>
      </c>
      <c r="Q2271" s="11" t="s">
        <v>8330</v>
      </c>
      <c r="R2271" t="s">
        <v>8348</v>
      </c>
      <c r="S2271" s="15">
        <f t="shared" si="142"/>
        <v>42776.704432870371</v>
      </c>
      <c r="T2271" s="15">
        <f t="shared" si="143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6379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40"/>
        <v>720</v>
      </c>
      <c r="P2272">
        <f t="shared" si="141"/>
        <v>107.82</v>
      </c>
      <c r="Q2272" s="11" t="s">
        <v>8330</v>
      </c>
      <c r="R2272" t="s">
        <v>8348</v>
      </c>
      <c r="S2272" s="15">
        <f t="shared" si="142"/>
        <v>42725.869363425925</v>
      </c>
      <c r="T2272" s="15">
        <f t="shared" si="143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6380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40"/>
        <v>283</v>
      </c>
      <c r="P2273">
        <f t="shared" si="141"/>
        <v>42.63</v>
      </c>
      <c r="Q2273" s="11" t="s">
        <v>8330</v>
      </c>
      <c r="R2273" t="s">
        <v>8348</v>
      </c>
      <c r="S2273" s="15">
        <f t="shared" si="142"/>
        <v>42684.000046296293</v>
      </c>
      <c r="T2273" s="15">
        <f t="shared" si="143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6381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40"/>
        <v>1357</v>
      </c>
      <c r="P2274">
        <f t="shared" si="141"/>
        <v>14.37</v>
      </c>
      <c r="Q2274" s="11" t="s">
        <v>8330</v>
      </c>
      <c r="R2274" t="s">
        <v>8348</v>
      </c>
      <c r="S2274" s="15">
        <f t="shared" si="142"/>
        <v>42315.699490740735</v>
      </c>
      <c r="T2274" s="15">
        <f t="shared" si="143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6382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40"/>
        <v>220</v>
      </c>
      <c r="P2275">
        <f t="shared" si="141"/>
        <v>37.479999999999997</v>
      </c>
      <c r="Q2275" s="11" t="s">
        <v>8330</v>
      </c>
      <c r="R2275" t="s">
        <v>8348</v>
      </c>
      <c r="S2275" s="15">
        <f t="shared" si="142"/>
        <v>42781.549097222218</v>
      </c>
      <c r="T2275" s="15">
        <f t="shared" si="143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6383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40"/>
        <v>120</v>
      </c>
      <c r="P2276">
        <f t="shared" si="141"/>
        <v>30.2</v>
      </c>
      <c r="Q2276" s="11" t="s">
        <v>8330</v>
      </c>
      <c r="R2276" t="s">
        <v>8348</v>
      </c>
      <c r="S2276" s="15">
        <f t="shared" si="142"/>
        <v>41663.500659722224</v>
      </c>
      <c r="T2276" s="15">
        <f t="shared" si="143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6384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40"/>
        <v>408</v>
      </c>
      <c r="P2277">
        <f t="shared" si="141"/>
        <v>33.549999999999997</v>
      </c>
      <c r="Q2277" s="11" t="s">
        <v>8330</v>
      </c>
      <c r="R2277" t="s">
        <v>8348</v>
      </c>
      <c r="S2277" s="15">
        <f t="shared" si="142"/>
        <v>41965.616655092599</v>
      </c>
      <c r="T2277" s="15">
        <f t="shared" si="143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6385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40"/>
        <v>106</v>
      </c>
      <c r="P2278">
        <f t="shared" si="141"/>
        <v>64.75</v>
      </c>
      <c r="Q2278" s="11" t="s">
        <v>8330</v>
      </c>
      <c r="R2278" t="s">
        <v>8348</v>
      </c>
      <c r="S2278" s="15">
        <f t="shared" si="142"/>
        <v>41614.651493055557</v>
      </c>
      <c r="T2278" s="15">
        <f t="shared" si="143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6386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40"/>
        <v>141</v>
      </c>
      <c r="P2279">
        <f t="shared" si="141"/>
        <v>57.93</v>
      </c>
      <c r="Q2279" s="11" t="s">
        <v>8330</v>
      </c>
      <c r="R2279" t="s">
        <v>8348</v>
      </c>
      <c r="S2279" s="15">
        <f t="shared" si="142"/>
        <v>40936.678506944445</v>
      </c>
      <c r="T2279" s="15">
        <f t="shared" si="143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6387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40"/>
        <v>271</v>
      </c>
      <c r="P2280">
        <f t="shared" si="141"/>
        <v>53.08</v>
      </c>
      <c r="Q2280" s="11" t="s">
        <v>8330</v>
      </c>
      <c r="R2280" t="s">
        <v>8348</v>
      </c>
      <c r="S2280" s="15">
        <f t="shared" si="142"/>
        <v>42338.709108796291</v>
      </c>
      <c r="T2280" s="15">
        <f t="shared" si="143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6388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40"/>
        <v>154</v>
      </c>
      <c r="P2281">
        <f t="shared" si="141"/>
        <v>48.06</v>
      </c>
      <c r="Q2281" s="11" t="s">
        <v>8330</v>
      </c>
      <c r="R2281" t="s">
        <v>8348</v>
      </c>
      <c r="S2281" s="15">
        <f t="shared" si="142"/>
        <v>42020.806701388887</v>
      </c>
      <c r="T2281" s="15">
        <f t="shared" si="143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6389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40"/>
        <v>404</v>
      </c>
      <c r="P2282">
        <f t="shared" si="141"/>
        <v>82.4</v>
      </c>
      <c r="Q2282" s="11" t="s">
        <v>8330</v>
      </c>
      <c r="R2282" t="s">
        <v>8348</v>
      </c>
      <c r="S2282" s="15">
        <f t="shared" si="142"/>
        <v>42234.624895833331</v>
      </c>
      <c r="T2282" s="15">
        <f t="shared" si="143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6390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40"/>
        <v>185</v>
      </c>
      <c r="P2283">
        <f t="shared" si="141"/>
        <v>50.45</v>
      </c>
      <c r="Q2283" s="11" t="s">
        <v>8322</v>
      </c>
      <c r="R2283" t="s">
        <v>8323</v>
      </c>
      <c r="S2283" s="15">
        <f t="shared" si="142"/>
        <v>40687.285844907405</v>
      </c>
      <c r="T2283" s="15">
        <f t="shared" si="143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6391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40"/>
        <v>185</v>
      </c>
      <c r="P2284">
        <f t="shared" si="141"/>
        <v>115.83</v>
      </c>
      <c r="Q2284" s="11" t="s">
        <v>8322</v>
      </c>
      <c r="R2284" t="s">
        <v>8323</v>
      </c>
      <c r="S2284" s="15">
        <f t="shared" si="142"/>
        <v>42323.17460648148</v>
      </c>
      <c r="T2284" s="15">
        <f t="shared" si="143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6392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40"/>
        <v>101</v>
      </c>
      <c r="P2285">
        <f t="shared" si="141"/>
        <v>63.03</v>
      </c>
      <c r="Q2285" s="11" t="s">
        <v>8322</v>
      </c>
      <c r="R2285" t="s">
        <v>8323</v>
      </c>
      <c r="S2285" s="15">
        <f t="shared" si="142"/>
        <v>40978.125046296293</v>
      </c>
      <c r="T2285" s="15">
        <f t="shared" si="143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6393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40"/>
        <v>106</v>
      </c>
      <c r="P2286">
        <f t="shared" si="141"/>
        <v>108.02</v>
      </c>
      <c r="Q2286" s="11" t="s">
        <v>8322</v>
      </c>
      <c r="R2286" t="s">
        <v>8323</v>
      </c>
      <c r="S2286" s="15">
        <f t="shared" si="142"/>
        <v>40585.796817129631</v>
      </c>
      <c r="T2286" s="15">
        <f t="shared" si="143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6394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40"/>
        <v>121</v>
      </c>
      <c r="P2287">
        <f t="shared" si="141"/>
        <v>46.09</v>
      </c>
      <c r="Q2287" s="11" t="s">
        <v>8322</v>
      </c>
      <c r="R2287" t="s">
        <v>8323</v>
      </c>
      <c r="S2287" s="15">
        <f t="shared" si="142"/>
        <v>41059.185682870368</v>
      </c>
      <c r="T2287" s="15">
        <f t="shared" si="143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6395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40"/>
        <v>100</v>
      </c>
      <c r="P2288">
        <f t="shared" si="141"/>
        <v>107.21</v>
      </c>
      <c r="Q2288" s="11" t="s">
        <v>8322</v>
      </c>
      <c r="R2288" t="s">
        <v>8323</v>
      </c>
      <c r="S2288" s="15">
        <f t="shared" si="142"/>
        <v>41494.963587962964</v>
      </c>
      <c r="T2288" s="15">
        <f t="shared" si="143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6396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40"/>
        <v>120</v>
      </c>
      <c r="P2289">
        <f t="shared" si="141"/>
        <v>50.93</v>
      </c>
      <c r="Q2289" s="11" t="s">
        <v>8322</v>
      </c>
      <c r="R2289" t="s">
        <v>8323</v>
      </c>
      <c r="S2289" s="15">
        <f t="shared" si="142"/>
        <v>41792.667361111111</v>
      </c>
      <c r="T2289" s="15">
        <f t="shared" si="143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6397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40"/>
        <v>100</v>
      </c>
      <c r="P2290">
        <f t="shared" si="141"/>
        <v>40.04</v>
      </c>
      <c r="Q2290" s="11" t="s">
        <v>8322</v>
      </c>
      <c r="R2290" t="s">
        <v>8323</v>
      </c>
      <c r="S2290" s="15">
        <f t="shared" si="142"/>
        <v>41067.827418981484</v>
      </c>
      <c r="T2290" s="15">
        <f t="shared" si="143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6398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40"/>
        <v>107</v>
      </c>
      <c r="P2291">
        <f t="shared" si="141"/>
        <v>64.44</v>
      </c>
      <c r="Q2291" s="11" t="s">
        <v>8322</v>
      </c>
      <c r="R2291" t="s">
        <v>8323</v>
      </c>
      <c r="S2291" s="15">
        <f t="shared" si="142"/>
        <v>41571.998379629629</v>
      </c>
      <c r="T2291" s="15">
        <f t="shared" si="143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6399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40"/>
        <v>104</v>
      </c>
      <c r="P2292">
        <f t="shared" si="141"/>
        <v>53.83</v>
      </c>
      <c r="Q2292" s="11" t="s">
        <v>8322</v>
      </c>
      <c r="R2292" t="s">
        <v>8323</v>
      </c>
      <c r="S2292" s="15">
        <f t="shared" si="142"/>
        <v>40070.253819444442</v>
      </c>
      <c r="T2292" s="15">
        <f t="shared" si="143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6400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40"/>
        <v>173</v>
      </c>
      <c r="P2293">
        <f t="shared" si="141"/>
        <v>100.47</v>
      </c>
      <c r="Q2293" s="11" t="s">
        <v>8322</v>
      </c>
      <c r="R2293" t="s">
        <v>8323</v>
      </c>
      <c r="S2293" s="15">
        <f t="shared" si="142"/>
        <v>40987.977060185185</v>
      </c>
      <c r="T2293" s="15">
        <f t="shared" si="143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6401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40"/>
        <v>107</v>
      </c>
      <c r="P2294">
        <f t="shared" si="141"/>
        <v>46.63</v>
      </c>
      <c r="Q2294" s="11" t="s">
        <v>8322</v>
      </c>
      <c r="R2294" t="s">
        <v>8323</v>
      </c>
      <c r="S2294" s="15">
        <f t="shared" si="142"/>
        <v>40987.697638888887</v>
      </c>
      <c r="T2294" s="15">
        <f t="shared" si="143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6402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40"/>
        <v>108</v>
      </c>
      <c r="P2295">
        <f t="shared" si="141"/>
        <v>34.07</v>
      </c>
      <c r="Q2295" s="11" t="s">
        <v>8322</v>
      </c>
      <c r="R2295" t="s">
        <v>8323</v>
      </c>
      <c r="S2295" s="15">
        <f t="shared" si="142"/>
        <v>41151.708321759259</v>
      </c>
      <c r="T2295" s="15">
        <f t="shared" si="143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6403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40"/>
        <v>146</v>
      </c>
      <c r="P2296">
        <f t="shared" si="141"/>
        <v>65.209999999999994</v>
      </c>
      <c r="Q2296" s="11" t="s">
        <v>8322</v>
      </c>
      <c r="R2296" t="s">
        <v>8323</v>
      </c>
      <c r="S2296" s="15">
        <f t="shared" si="142"/>
        <v>41264.72314814815</v>
      </c>
      <c r="T2296" s="15">
        <f t="shared" si="143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6404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40"/>
        <v>125</v>
      </c>
      <c r="P2297">
        <f t="shared" si="141"/>
        <v>44.21</v>
      </c>
      <c r="Q2297" s="11" t="s">
        <v>8322</v>
      </c>
      <c r="R2297" t="s">
        <v>8323</v>
      </c>
      <c r="S2297" s="15">
        <f t="shared" si="142"/>
        <v>41270.954351851848</v>
      </c>
      <c r="T2297" s="15">
        <f t="shared" si="143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6405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40"/>
        <v>149</v>
      </c>
      <c r="P2298">
        <f t="shared" si="141"/>
        <v>71.97</v>
      </c>
      <c r="Q2298" s="11" t="s">
        <v>8322</v>
      </c>
      <c r="R2298" t="s">
        <v>8323</v>
      </c>
      <c r="S2298" s="15">
        <f t="shared" si="142"/>
        <v>40927.731782407405</v>
      </c>
      <c r="T2298" s="15">
        <f t="shared" si="143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6406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40"/>
        <v>101</v>
      </c>
      <c r="P2299">
        <f t="shared" si="141"/>
        <v>52.95</v>
      </c>
      <c r="Q2299" s="11" t="s">
        <v>8322</v>
      </c>
      <c r="R2299" t="s">
        <v>8323</v>
      </c>
      <c r="S2299" s="15">
        <f t="shared" si="142"/>
        <v>40948.042233796295</v>
      </c>
      <c r="T2299" s="15">
        <f t="shared" si="143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6407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40"/>
        <v>105</v>
      </c>
      <c r="P2300">
        <f t="shared" si="141"/>
        <v>109.45</v>
      </c>
      <c r="Q2300" s="11" t="s">
        <v>8322</v>
      </c>
      <c r="R2300" t="s">
        <v>8323</v>
      </c>
      <c r="S2300" s="15">
        <f t="shared" si="142"/>
        <v>41694.84065972222</v>
      </c>
      <c r="T2300" s="15">
        <f t="shared" si="143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6408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40"/>
        <v>350</v>
      </c>
      <c r="P2301">
        <f t="shared" si="141"/>
        <v>75.040000000000006</v>
      </c>
      <c r="Q2301" s="11" t="s">
        <v>8322</v>
      </c>
      <c r="R2301" t="s">
        <v>8323</v>
      </c>
      <c r="S2301" s="15">
        <f t="shared" si="142"/>
        <v>40565.032511574071</v>
      </c>
      <c r="T2301" s="15">
        <f t="shared" si="143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6409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40"/>
        <v>101</v>
      </c>
      <c r="P2302">
        <f t="shared" si="141"/>
        <v>115.71</v>
      </c>
      <c r="Q2302" s="11" t="s">
        <v>8322</v>
      </c>
      <c r="R2302" t="s">
        <v>8323</v>
      </c>
      <c r="S2302" s="15">
        <f t="shared" si="142"/>
        <v>41074.727037037039</v>
      </c>
      <c r="T2302" s="15">
        <f t="shared" si="143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6410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40"/>
        <v>134</v>
      </c>
      <c r="P2303">
        <f t="shared" si="141"/>
        <v>31.66</v>
      </c>
      <c r="Q2303" s="11" t="s">
        <v>8322</v>
      </c>
      <c r="R2303" t="s">
        <v>8326</v>
      </c>
      <c r="S2303" s="15">
        <f t="shared" si="142"/>
        <v>41416.146944444445</v>
      </c>
      <c r="T2303" s="15">
        <f t="shared" si="143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6411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40"/>
        <v>171</v>
      </c>
      <c r="P2304">
        <f t="shared" si="141"/>
        <v>46.18</v>
      </c>
      <c r="Q2304" s="11" t="s">
        <v>8322</v>
      </c>
      <c r="R2304" t="s">
        <v>8326</v>
      </c>
      <c r="S2304" s="15">
        <f t="shared" si="142"/>
        <v>41605.868449074071</v>
      </c>
      <c r="T2304" s="15">
        <f t="shared" si="143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6412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40"/>
        <v>109</v>
      </c>
      <c r="P2305">
        <f t="shared" si="141"/>
        <v>68.48</v>
      </c>
      <c r="Q2305" s="11" t="s">
        <v>8322</v>
      </c>
      <c r="R2305" t="s">
        <v>8326</v>
      </c>
      <c r="S2305" s="15">
        <f t="shared" si="142"/>
        <v>40850.111064814817</v>
      </c>
      <c r="T2305" s="15">
        <f t="shared" si="143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6413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ref="O2306:O2369" si="144">ROUND(E2306/D2306*100,0)</f>
        <v>101</v>
      </c>
      <c r="P2306">
        <f t="shared" si="141"/>
        <v>53.47</v>
      </c>
      <c r="Q2306" s="11" t="s">
        <v>8322</v>
      </c>
      <c r="R2306" t="s">
        <v>8326</v>
      </c>
      <c r="S2306" s="15">
        <f t="shared" si="142"/>
        <v>40502.815868055557</v>
      </c>
      <c r="T2306" s="15">
        <f t="shared" si="143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6414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8322</v>
      </c>
      <c r="R2307" t="s">
        <v>8326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6415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44"/>
        <v>107</v>
      </c>
      <c r="P2308">
        <f t="shared" si="145"/>
        <v>51.19</v>
      </c>
      <c r="Q2308" s="11" t="s">
        <v>8322</v>
      </c>
      <c r="R2308" t="s">
        <v>8326</v>
      </c>
      <c r="S2308" s="15">
        <f t="shared" si="146"/>
        <v>40948.16815972222</v>
      </c>
      <c r="T2308" s="15">
        <f t="shared" si="147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6416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44"/>
        <v>107</v>
      </c>
      <c r="P2309">
        <f t="shared" si="145"/>
        <v>27.94</v>
      </c>
      <c r="Q2309" s="11" t="s">
        <v>8322</v>
      </c>
      <c r="R2309" t="s">
        <v>8326</v>
      </c>
      <c r="S2309" s="15">
        <f t="shared" si="146"/>
        <v>41004.802465277775</v>
      </c>
      <c r="T2309" s="15">
        <f t="shared" si="147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6417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44"/>
        <v>101</v>
      </c>
      <c r="P2310">
        <f t="shared" si="145"/>
        <v>82.5</v>
      </c>
      <c r="Q2310" s="11" t="s">
        <v>8322</v>
      </c>
      <c r="R2310" t="s">
        <v>8326</v>
      </c>
      <c r="S2310" s="15">
        <f t="shared" si="146"/>
        <v>41851.962916666671</v>
      </c>
      <c r="T2310" s="15">
        <f t="shared" si="147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6418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44"/>
        <v>107</v>
      </c>
      <c r="P2311">
        <f t="shared" si="145"/>
        <v>59.82</v>
      </c>
      <c r="Q2311" s="11" t="s">
        <v>8322</v>
      </c>
      <c r="R2311" t="s">
        <v>8326</v>
      </c>
      <c r="S2311" s="15">
        <f t="shared" si="146"/>
        <v>41307.987696759257</v>
      </c>
      <c r="T2311" s="15">
        <f t="shared" si="147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6419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44"/>
        <v>429</v>
      </c>
      <c r="P2312">
        <f t="shared" si="145"/>
        <v>64.819999999999993</v>
      </c>
      <c r="Q2312" s="11" t="s">
        <v>8322</v>
      </c>
      <c r="R2312" t="s">
        <v>8326</v>
      </c>
      <c r="S2312" s="15">
        <f t="shared" si="146"/>
        <v>41324.79415509259</v>
      </c>
      <c r="T2312" s="15">
        <f t="shared" si="147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6420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44"/>
        <v>104</v>
      </c>
      <c r="P2313">
        <f t="shared" si="145"/>
        <v>90.1</v>
      </c>
      <c r="Q2313" s="11" t="s">
        <v>8322</v>
      </c>
      <c r="R2313" t="s">
        <v>8326</v>
      </c>
      <c r="S2313" s="15">
        <f t="shared" si="146"/>
        <v>41736.004502314812</v>
      </c>
      <c r="T2313" s="15">
        <f t="shared" si="147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6421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44"/>
        <v>108</v>
      </c>
      <c r="P2314">
        <f t="shared" si="145"/>
        <v>40.96</v>
      </c>
      <c r="Q2314" s="11" t="s">
        <v>8322</v>
      </c>
      <c r="R2314" t="s">
        <v>8326</v>
      </c>
      <c r="S2314" s="15">
        <f t="shared" si="146"/>
        <v>41716.632847222223</v>
      </c>
      <c r="T2314" s="15">
        <f t="shared" si="147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6422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44"/>
        <v>176</v>
      </c>
      <c r="P2315">
        <f t="shared" si="145"/>
        <v>56</v>
      </c>
      <c r="Q2315" s="11" t="s">
        <v>8322</v>
      </c>
      <c r="R2315" t="s">
        <v>8326</v>
      </c>
      <c r="S2315" s="15">
        <f t="shared" si="146"/>
        <v>41002.958634259259</v>
      </c>
      <c r="T2315" s="15">
        <f t="shared" si="147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6423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44"/>
        <v>157</v>
      </c>
      <c r="P2316">
        <f t="shared" si="145"/>
        <v>37.67</v>
      </c>
      <c r="Q2316" s="11" t="s">
        <v>8322</v>
      </c>
      <c r="R2316" t="s">
        <v>8326</v>
      </c>
      <c r="S2316" s="15">
        <f t="shared" si="146"/>
        <v>41037.551585648151</v>
      </c>
      <c r="T2316" s="15">
        <f t="shared" si="147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6424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44"/>
        <v>103</v>
      </c>
      <c r="P2317">
        <f t="shared" si="145"/>
        <v>40.08</v>
      </c>
      <c r="Q2317" s="11" t="s">
        <v>8322</v>
      </c>
      <c r="R2317" t="s">
        <v>8326</v>
      </c>
      <c r="S2317" s="15">
        <f t="shared" si="146"/>
        <v>41004.72619212963</v>
      </c>
      <c r="T2317" s="15">
        <f t="shared" si="147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6425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44"/>
        <v>104</v>
      </c>
      <c r="P2318">
        <f t="shared" si="145"/>
        <v>78.03</v>
      </c>
      <c r="Q2318" s="11" t="s">
        <v>8322</v>
      </c>
      <c r="R2318" t="s">
        <v>8326</v>
      </c>
      <c r="S2318" s="15">
        <f t="shared" si="146"/>
        <v>40079.725115740745</v>
      </c>
      <c r="T2318" s="15">
        <f t="shared" si="147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6426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44"/>
        <v>104</v>
      </c>
      <c r="P2319">
        <f t="shared" si="145"/>
        <v>18.91</v>
      </c>
      <c r="Q2319" s="11" t="s">
        <v>8322</v>
      </c>
      <c r="R2319" t="s">
        <v>8326</v>
      </c>
      <c r="S2319" s="15">
        <f t="shared" si="146"/>
        <v>40192.542233796295</v>
      </c>
      <c r="T2319" s="15">
        <f t="shared" si="147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6427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44"/>
        <v>121</v>
      </c>
      <c r="P2320">
        <f t="shared" si="145"/>
        <v>37.130000000000003</v>
      </c>
      <c r="Q2320" s="11" t="s">
        <v>8322</v>
      </c>
      <c r="R2320" t="s">
        <v>8326</v>
      </c>
      <c r="S2320" s="15">
        <f t="shared" si="146"/>
        <v>40050.643680555557</v>
      </c>
      <c r="T2320" s="15">
        <f t="shared" si="147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6428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44"/>
        <v>108</v>
      </c>
      <c r="P2321">
        <f t="shared" si="145"/>
        <v>41.96</v>
      </c>
      <c r="Q2321" s="11" t="s">
        <v>8322</v>
      </c>
      <c r="R2321" t="s">
        <v>8326</v>
      </c>
      <c r="S2321" s="15">
        <f t="shared" si="146"/>
        <v>41593.082002314812</v>
      </c>
      <c r="T2321" s="15">
        <f t="shared" si="147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6429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44"/>
        <v>109</v>
      </c>
      <c r="P2322">
        <f t="shared" si="145"/>
        <v>61.04</v>
      </c>
      <c r="Q2322" s="11" t="s">
        <v>8322</v>
      </c>
      <c r="R2322" t="s">
        <v>8326</v>
      </c>
      <c r="S2322" s="15">
        <f t="shared" si="146"/>
        <v>41696.817129629628</v>
      </c>
      <c r="T2322" s="15">
        <f t="shared" si="147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6430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44"/>
        <v>39</v>
      </c>
      <c r="P2323">
        <f t="shared" si="145"/>
        <v>64.53</v>
      </c>
      <c r="Q2323" s="11" t="s">
        <v>8333</v>
      </c>
      <c r="R2323" t="s">
        <v>8349</v>
      </c>
      <c r="S2323" s="15">
        <f t="shared" si="146"/>
        <v>42799.260428240741</v>
      </c>
      <c r="T2323" s="15">
        <f t="shared" si="147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6431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44"/>
        <v>3</v>
      </c>
      <c r="P2324">
        <f t="shared" si="145"/>
        <v>21.25</v>
      </c>
      <c r="Q2324" s="11" t="s">
        <v>8333</v>
      </c>
      <c r="R2324" t="s">
        <v>8349</v>
      </c>
      <c r="S2324" s="15">
        <f t="shared" si="146"/>
        <v>42804.895474537043</v>
      </c>
      <c r="T2324" s="15">
        <f t="shared" si="147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6432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44"/>
        <v>48</v>
      </c>
      <c r="P2325">
        <f t="shared" si="145"/>
        <v>30</v>
      </c>
      <c r="Q2325" s="11" t="s">
        <v>8333</v>
      </c>
      <c r="R2325" t="s">
        <v>8349</v>
      </c>
      <c r="S2325" s="15">
        <f t="shared" si="146"/>
        <v>42807.755173611105</v>
      </c>
      <c r="T2325" s="15">
        <f t="shared" si="147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6433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44"/>
        <v>21</v>
      </c>
      <c r="P2326">
        <f t="shared" si="145"/>
        <v>25.49</v>
      </c>
      <c r="Q2326" s="11" t="s">
        <v>8333</v>
      </c>
      <c r="R2326" t="s">
        <v>8349</v>
      </c>
      <c r="S2326" s="15">
        <f t="shared" si="146"/>
        <v>42790.885243055556</v>
      </c>
      <c r="T2326" s="15">
        <f t="shared" si="147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6434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44"/>
        <v>8</v>
      </c>
      <c r="P2327">
        <f t="shared" si="145"/>
        <v>11.43</v>
      </c>
      <c r="Q2327" s="11" t="s">
        <v>8333</v>
      </c>
      <c r="R2327" t="s">
        <v>8349</v>
      </c>
      <c r="S2327" s="15">
        <f t="shared" si="146"/>
        <v>42794.022349537037</v>
      </c>
      <c r="T2327" s="15">
        <f t="shared" si="147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6435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44"/>
        <v>1</v>
      </c>
      <c r="P2328">
        <f t="shared" si="145"/>
        <v>108</v>
      </c>
      <c r="Q2328" s="11" t="s">
        <v>8333</v>
      </c>
      <c r="R2328" t="s">
        <v>8349</v>
      </c>
      <c r="S2328" s="15">
        <f t="shared" si="146"/>
        <v>42804.034120370372</v>
      </c>
      <c r="T2328" s="15">
        <f t="shared" si="147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6436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44"/>
        <v>526</v>
      </c>
      <c r="P2329">
        <f t="shared" si="145"/>
        <v>54.88</v>
      </c>
      <c r="Q2329" s="11" t="s">
        <v>8333</v>
      </c>
      <c r="R2329" t="s">
        <v>8349</v>
      </c>
      <c r="S2329" s="15">
        <f t="shared" si="146"/>
        <v>41842.917129629634</v>
      </c>
      <c r="T2329" s="15">
        <f t="shared" si="147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6437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44"/>
        <v>254</v>
      </c>
      <c r="P2330">
        <f t="shared" si="145"/>
        <v>47.38</v>
      </c>
      <c r="Q2330" s="11" t="s">
        <v>8333</v>
      </c>
      <c r="R2330" t="s">
        <v>8349</v>
      </c>
      <c r="S2330" s="15">
        <f t="shared" si="146"/>
        <v>42139.781678240746</v>
      </c>
      <c r="T2330" s="15">
        <f t="shared" si="147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6438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44"/>
        <v>106</v>
      </c>
      <c r="P2331">
        <f t="shared" si="145"/>
        <v>211.84</v>
      </c>
      <c r="Q2331" s="11" t="s">
        <v>8333</v>
      </c>
      <c r="R2331" t="s">
        <v>8349</v>
      </c>
      <c r="S2331" s="15">
        <f t="shared" si="146"/>
        <v>41807.624374999999</v>
      </c>
      <c r="T2331" s="15">
        <f t="shared" si="147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6439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44"/>
        <v>102</v>
      </c>
      <c r="P2332">
        <f t="shared" si="145"/>
        <v>219.93</v>
      </c>
      <c r="Q2332" s="11" t="s">
        <v>8333</v>
      </c>
      <c r="R2332" t="s">
        <v>8349</v>
      </c>
      <c r="S2332" s="15">
        <f t="shared" si="146"/>
        <v>42332.89980324074</v>
      </c>
      <c r="T2332" s="15">
        <f t="shared" si="147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6440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44"/>
        <v>144</v>
      </c>
      <c r="P2333">
        <f t="shared" si="145"/>
        <v>40.799999999999997</v>
      </c>
      <c r="Q2333" s="11" t="s">
        <v>8333</v>
      </c>
      <c r="R2333" t="s">
        <v>8349</v>
      </c>
      <c r="S2333" s="15">
        <f t="shared" si="146"/>
        <v>41839.005671296298</v>
      </c>
      <c r="T2333" s="15">
        <f t="shared" si="147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6441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44"/>
        <v>106</v>
      </c>
      <c r="P2334">
        <f t="shared" si="145"/>
        <v>75.5</v>
      </c>
      <c r="Q2334" s="11" t="s">
        <v>8333</v>
      </c>
      <c r="R2334" t="s">
        <v>8349</v>
      </c>
      <c r="S2334" s="15">
        <f t="shared" si="146"/>
        <v>42011.628136574072</v>
      </c>
      <c r="T2334" s="15">
        <f t="shared" si="147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6442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44"/>
        <v>212</v>
      </c>
      <c r="P2335">
        <f t="shared" si="145"/>
        <v>13.54</v>
      </c>
      <c r="Q2335" s="11" t="s">
        <v>8333</v>
      </c>
      <c r="R2335" t="s">
        <v>8349</v>
      </c>
      <c r="S2335" s="15">
        <f t="shared" si="146"/>
        <v>41767.650347222225</v>
      </c>
      <c r="T2335" s="15">
        <f t="shared" si="147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6443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44"/>
        <v>102</v>
      </c>
      <c r="P2336">
        <f t="shared" si="145"/>
        <v>60.87</v>
      </c>
      <c r="Q2336" s="11" t="s">
        <v>8333</v>
      </c>
      <c r="R2336" t="s">
        <v>8349</v>
      </c>
      <c r="S2336" s="15">
        <f t="shared" si="146"/>
        <v>41918.670115740737</v>
      </c>
      <c r="T2336" s="15">
        <f t="shared" si="147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6444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44"/>
        <v>102</v>
      </c>
      <c r="P2337">
        <f t="shared" si="145"/>
        <v>115.69</v>
      </c>
      <c r="Q2337" s="11" t="s">
        <v>8333</v>
      </c>
      <c r="R2337" t="s">
        <v>8349</v>
      </c>
      <c r="S2337" s="15">
        <f t="shared" si="146"/>
        <v>41771.572256944448</v>
      </c>
      <c r="T2337" s="15">
        <f t="shared" si="147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6445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44"/>
        <v>521</v>
      </c>
      <c r="P2338">
        <f t="shared" si="145"/>
        <v>48.1</v>
      </c>
      <c r="Q2338" s="11" t="s">
        <v>8333</v>
      </c>
      <c r="R2338" t="s">
        <v>8349</v>
      </c>
      <c r="S2338" s="15">
        <f t="shared" si="146"/>
        <v>41666.924710648149</v>
      </c>
      <c r="T2338" s="15">
        <f t="shared" si="147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6446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44"/>
        <v>111</v>
      </c>
      <c r="P2339">
        <f t="shared" si="145"/>
        <v>74.180000000000007</v>
      </c>
      <c r="Q2339" s="11" t="s">
        <v>8333</v>
      </c>
      <c r="R2339" t="s">
        <v>8349</v>
      </c>
      <c r="S2339" s="15">
        <f t="shared" si="146"/>
        <v>41786.640543981484</v>
      </c>
      <c r="T2339" s="15">
        <f t="shared" si="147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6447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44"/>
        <v>101</v>
      </c>
      <c r="P2340">
        <f t="shared" si="145"/>
        <v>123.35</v>
      </c>
      <c r="Q2340" s="11" t="s">
        <v>8333</v>
      </c>
      <c r="R2340" t="s">
        <v>8349</v>
      </c>
      <c r="S2340" s="15">
        <f t="shared" si="146"/>
        <v>41789.896805555552</v>
      </c>
      <c r="T2340" s="15">
        <f t="shared" si="147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6448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44"/>
        <v>294</v>
      </c>
      <c r="P2341">
        <f t="shared" si="145"/>
        <v>66.62</v>
      </c>
      <c r="Q2341" s="11" t="s">
        <v>8333</v>
      </c>
      <c r="R2341" t="s">
        <v>8349</v>
      </c>
      <c r="S2341" s="15">
        <f t="shared" si="146"/>
        <v>42692.79987268518</v>
      </c>
      <c r="T2341" s="15">
        <f t="shared" si="147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6449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44"/>
        <v>106</v>
      </c>
      <c r="P2342">
        <f t="shared" si="145"/>
        <v>104.99</v>
      </c>
      <c r="Q2342" s="11" t="s">
        <v>8333</v>
      </c>
      <c r="R2342" t="s">
        <v>8349</v>
      </c>
      <c r="S2342" s="15">
        <f t="shared" si="146"/>
        <v>42643.642800925925</v>
      </c>
      <c r="T2342" s="15">
        <f t="shared" si="147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6450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44"/>
        <v>0</v>
      </c>
      <c r="P2343">
        <f t="shared" si="145"/>
        <v>0</v>
      </c>
      <c r="Q2343" s="11" t="s">
        <v>8316</v>
      </c>
      <c r="R2343" t="s">
        <v>8317</v>
      </c>
      <c r="S2343" s="15">
        <f t="shared" si="146"/>
        <v>42167.813703703709</v>
      </c>
      <c r="T2343" s="15">
        <f t="shared" si="147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6451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44"/>
        <v>0</v>
      </c>
      <c r="P2344">
        <f t="shared" si="145"/>
        <v>0</v>
      </c>
      <c r="Q2344" s="11" t="s">
        <v>8316</v>
      </c>
      <c r="R2344" t="s">
        <v>8317</v>
      </c>
      <c r="S2344" s="15">
        <f t="shared" si="146"/>
        <v>41897.702199074076</v>
      </c>
      <c r="T2344" s="15">
        <f t="shared" si="147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6452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44"/>
        <v>3</v>
      </c>
      <c r="P2345">
        <f t="shared" si="145"/>
        <v>300</v>
      </c>
      <c r="Q2345" s="11" t="s">
        <v>8316</v>
      </c>
      <c r="R2345" t="s">
        <v>8317</v>
      </c>
      <c r="S2345" s="15">
        <f t="shared" si="146"/>
        <v>42327.825289351851</v>
      </c>
      <c r="T2345" s="15">
        <f t="shared" si="147"/>
        <v>42377.82430555555</v>
      </c>
    </row>
    <row r="2346" spans="1:20" ht="58" hidden="1" x14ac:dyDescent="0.35">
      <c r="A2346">
        <v>2344</v>
      </c>
      <c r="B2346" s="9" t="s">
        <v>2345</v>
      </c>
      <c r="C2346" s="3" t="s">
        <v>6453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44"/>
        <v>0</v>
      </c>
      <c r="P2346">
        <f t="shared" si="145"/>
        <v>1</v>
      </c>
      <c r="Q2346" s="11" t="s">
        <v>8316</v>
      </c>
      <c r="R2346" t="s">
        <v>8317</v>
      </c>
      <c r="S2346" s="15">
        <f t="shared" si="146"/>
        <v>42515.727650462963</v>
      </c>
      <c r="T2346" s="15">
        <f t="shared" si="147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6454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44"/>
        <v>0</v>
      </c>
      <c r="P2347">
        <f t="shared" si="145"/>
        <v>0</v>
      </c>
      <c r="Q2347" s="11" t="s">
        <v>8316</v>
      </c>
      <c r="R2347" t="s">
        <v>8317</v>
      </c>
      <c r="S2347" s="15">
        <f t="shared" si="146"/>
        <v>42060.001805555556</v>
      </c>
      <c r="T2347" s="15">
        <f t="shared" si="147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6455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44"/>
        <v>0</v>
      </c>
      <c r="P2348">
        <f t="shared" si="145"/>
        <v>13</v>
      </c>
      <c r="Q2348" s="11" t="s">
        <v>8316</v>
      </c>
      <c r="R2348" t="s">
        <v>8317</v>
      </c>
      <c r="S2348" s="15">
        <f t="shared" si="146"/>
        <v>42615.79896990741</v>
      </c>
      <c r="T2348" s="15">
        <f t="shared" si="147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6456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44"/>
        <v>2</v>
      </c>
      <c r="P2349">
        <f t="shared" si="145"/>
        <v>15</v>
      </c>
      <c r="Q2349" s="11" t="s">
        <v>8316</v>
      </c>
      <c r="R2349" t="s">
        <v>8317</v>
      </c>
      <c r="S2349" s="15">
        <f t="shared" si="146"/>
        <v>42577.607361111113</v>
      </c>
      <c r="T2349" s="15">
        <f t="shared" si="147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6457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44"/>
        <v>0</v>
      </c>
      <c r="P2350">
        <f t="shared" si="145"/>
        <v>54</v>
      </c>
      <c r="Q2350" s="11" t="s">
        <v>8316</v>
      </c>
      <c r="R2350" t="s">
        <v>8317</v>
      </c>
      <c r="S2350" s="15">
        <f t="shared" si="146"/>
        <v>42360.932152777779</v>
      </c>
      <c r="T2350" s="15">
        <f t="shared" si="147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6458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44"/>
        <v>0</v>
      </c>
      <c r="P2351">
        <f t="shared" si="145"/>
        <v>0</v>
      </c>
      <c r="Q2351" s="11" t="s">
        <v>8316</v>
      </c>
      <c r="R2351" t="s">
        <v>8317</v>
      </c>
      <c r="S2351" s="15">
        <f t="shared" si="146"/>
        <v>42198.775787037041</v>
      </c>
      <c r="T2351" s="15">
        <f t="shared" si="147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6459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44"/>
        <v>0</v>
      </c>
      <c r="P2352">
        <f t="shared" si="145"/>
        <v>0</v>
      </c>
      <c r="Q2352" s="11" t="s">
        <v>8316</v>
      </c>
      <c r="R2352" t="s">
        <v>8317</v>
      </c>
      <c r="S2352" s="15">
        <f t="shared" si="146"/>
        <v>42708.842245370368</v>
      </c>
      <c r="T2352" s="15">
        <f t="shared" si="147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6460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44"/>
        <v>1</v>
      </c>
      <c r="P2353">
        <f t="shared" si="145"/>
        <v>15.43</v>
      </c>
      <c r="Q2353" s="11" t="s">
        <v>8316</v>
      </c>
      <c r="R2353" t="s">
        <v>8317</v>
      </c>
      <c r="S2353" s="15">
        <f t="shared" si="146"/>
        <v>42094.101145833338</v>
      </c>
      <c r="T2353" s="15">
        <f t="shared" si="147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6461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44"/>
        <v>0</v>
      </c>
      <c r="P2354">
        <f t="shared" si="145"/>
        <v>0</v>
      </c>
      <c r="Q2354" s="11" t="s">
        <v>8316</v>
      </c>
      <c r="R2354" t="s">
        <v>8317</v>
      </c>
      <c r="S2354" s="15">
        <f t="shared" si="146"/>
        <v>42101.633703703701</v>
      </c>
      <c r="T2354" s="15">
        <f t="shared" si="147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6462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44"/>
        <v>0</v>
      </c>
      <c r="P2355">
        <f t="shared" si="145"/>
        <v>0</v>
      </c>
      <c r="Q2355" s="11" t="s">
        <v>8316</v>
      </c>
      <c r="R2355" t="s">
        <v>8317</v>
      </c>
      <c r="S2355" s="15">
        <f t="shared" si="146"/>
        <v>42103.676180555558</v>
      </c>
      <c r="T2355" s="15">
        <f t="shared" si="147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6463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44"/>
        <v>0</v>
      </c>
      <c r="P2356">
        <f t="shared" si="145"/>
        <v>25</v>
      </c>
      <c r="Q2356" s="11" t="s">
        <v>8316</v>
      </c>
      <c r="R2356" t="s">
        <v>8317</v>
      </c>
      <c r="S2356" s="15">
        <f t="shared" si="146"/>
        <v>41954.722916666666</v>
      </c>
      <c r="T2356" s="15">
        <f t="shared" si="147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6464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44"/>
        <v>1</v>
      </c>
      <c r="P2357">
        <f t="shared" si="145"/>
        <v>27.5</v>
      </c>
      <c r="Q2357" s="11" t="s">
        <v>8316</v>
      </c>
      <c r="R2357" t="s">
        <v>8317</v>
      </c>
      <c r="S2357" s="15">
        <f t="shared" si="146"/>
        <v>42096.918240740735</v>
      </c>
      <c r="T2357" s="15">
        <f t="shared" si="147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6465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44"/>
        <v>0</v>
      </c>
      <c r="P2358">
        <f t="shared" si="145"/>
        <v>0</v>
      </c>
      <c r="Q2358" s="11" t="s">
        <v>8316</v>
      </c>
      <c r="R2358" t="s">
        <v>8317</v>
      </c>
      <c r="S2358" s="15">
        <f t="shared" si="146"/>
        <v>42130.78361111111</v>
      </c>
      <c r="T2358" s="15">
        <f t="shared" si="147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6466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44"/>
        <v>0</v>
      </c>
      <c r="P2359">
        <f t="shared" si="145"/>
        <v>0</v>
      </c>
      <c r="Q2359" s="11" t="s">
        <v>8316</v>
      </c>
      <c r="R2359" t="s">
        <v>8317</v>
      </c>
      <c r="S2359" s="15">
        <f t="shared" si="146"/>
        <v>42264.620115740734</v>
      </c>
      <c r="T2359" s="15">
        <f t="shared" si="147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6467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44"/>
        <v>0</v>
      </c>
      <c r="P2360">
        <f t="shared" si="145"/>
        <v>0</v>
      </c>
      <c r="Q2360" s="11" t="s">
        <v>8316</v>
      </c>
      <c r="R2360" t="s">
        <v>8317</v>
      </c>
      <c r="S2360" s="15">
        <f t="shared" si="146"/>
        <v>41978.930972222224</v>
      </c>
      <c r="T2360" s="15">
        <f t="shared" si="147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6468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44"/>
        <v>15</v>
      </c>
      <c r="P2361">
        <f t="shared" si="145"/>
        <v>367</v>
      </c>
      <c r="Q2361" s="11" t="s">
        <v>8316</v>
      </c>
      <c r="R2361" t="s">
        <v>8317</v>
      </c>
      <c r="S2361" s="15">
        <f t="shared" si="146"/>
        <v>42159.649583333332</v>
      </c>
      <c r="T2361" s="15">
        <f t="shared" si="147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6469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44"/>
        <v>0</v>
      </c>
      <c r="P2362">
        <f t="shared" si="145"/>
        <v>2</v>
      </c>
      <c r="Q2362" s="11" t="s">
        <v>8316</v>
      </c>
      <c r="R2362" t="s">
        <v>8317</v>
      </c>
      <c r="S2362" s="15">
        <f t="shared" si="146"/>
        <v>42377.70694444445</v>
      </c>
      <c r="T2362" s="15">
        <f t="shared" si="147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6470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44"/>
        <v>0</v>
      </c>
      <c r="P2363">
        <f t="shared" si="145"/>
        <v>0</v>
      </c>
      <c r="Q2363" s="11" t="s">
        <v>8316</v>
      </c>
      <c r="R2363" t="s">
        <v>8317</v>
      </c>
      <c r="S2363" s="15">
        <f t="shared" si="146"/>
        <v>42466.858888888892</v>
      </c>
      <c r="T2363" s="15">
        <f t="shared" si="147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6471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44"/>
        <v>29</v>
      </c>
      <c r="P2364">
        <f t="shared" si="145"/>
        <v>60</v>
      </c>
      <c r="Q2364" s="11" t="s">
        <v>8316</v>
      </c>
      <c r="R2364" t="s">
        <v>8317</v>
      </c>
      <c r="S2364" s="15">
        <f t="shared" si="146"/>
        <v>41954.688310185185</v>
      </c>
      <c r="T2364" s="15">
        <f t="shared" si="147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6472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44"/>
        <v>0</v>
      </c>
      <c r="P2365">
        <f t="shared" si="145"/>
        <v>0</v>
      </c>
      <c r="Q2365" s="11" t="s">
        <v>8316</v>
      </c>
      <c r="R2365" t="s">
        <v>8317</v>
      </c>
      <c r="S2365" s="15">
        <f t="shared" si="146"/>
        <v>42322.011574074073</v>
      </c>
      <c r="T2365" s="15">
        <f t="shared" si="147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6473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44"/>
        <v>0</v>
      </c>
      <c r="P2366">
        <f t="shared" si="145"/>
        <v>0</v>
      </c>
      <c r="Q2366" s="11" t="s">
        <v>8316</v>
      </c>
      <c r="R2366" t="s">
        <v>8317</v>
      </c>
      <c r="S2366" s="15">
        <f t="shared" si="146"/>
        <v>42248.934675925921</v>
      </c>
      <c r="T2366" s="15">
        <f t="shared" si="147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6474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44"/>
        <v>0</v>
      </c>
      <c r="P2367">
        <f t="shared" si="145"/>
        <v>0</v>
      </c>
      <c r="Q2367" s="11" t="s">
        <v>8316</v>
      </c>
      <c r="R2367" t="s">
        <v>8317</v>
      </c>
      <c r="S2367" s="15">
        <f t="shared" si="146"/>
        <v>42346.736400462964</v>
      </c>
      <c r="T2367" s="15">
        <f t="shared" si="147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6475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44"/>
        <v>11</v>
      </c>
      <c r="P2368">
        <f t="shared" si="145"/>
        <v>97.41</v>
      </c>
      <c r="Q2368" s="11" t="s">
        <v>8316</v>
      </c>
      <c r="R2368" t="s">
        <v>8317</v>
      </c>
      <c r="S2368" s="15">
        <f t="shared" si="146"/>
        <v>42268.531631944439</v>
      </c>
      <c r="T2368" s="15">
        <f t="shared" si="147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6476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44"/>
        <v>1</v>
      </c>
      <c r="P2369">
        <f t="shared" si="145"/>
        <v>47.86</v>
      </c>
      <c r="Q2369" s="11" t="s">
        <v>8316</v>
      </c>
      <c r="R2369" t="s">
        <v>8317</v>
      </c>
      <c r="S2369" s="15">
        <f t="shared" si="146"/>
        <v>42425.970092592594</v>
      </c>
      <c r="T2369" s="15">
        <f t="shared" si="147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6477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ref="O2370:O2433" si="148">ROUND(E2370/D2370*100,0)</f>
        <v>0</v>
      </c>
      <c r="P2370">
        <f t="shared" si="145"/>
        <v>50</v>
      </c>
      <c r="Q2370" s="11" t="s">
        <v>8316</v>
      </c>
      <c r="R2370" t="s">
        <v>8317</v>
      </c>
      <c r="S2370" s="15">
        <f t="shared" si="146"/>
        <v>42063.721817129626</v>
      </c>
      <c r="T2370" s="15">
        <f t="shared" si="147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6478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48"/>
        <v>0</v>
      </c>
      <c r="P2371">
        <f t="shared" ref="P2371:P2434" si="149">IFERROR(ROUND(E2371/L2371,2),0)</f>
        <v>0</v>
      </c>
      <c r="Q2371" s="11" t="s">
        <v>8316</v>
      </c>
      <c r="R2371" t="s">
        <v>8317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6479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48"/>
        <v>0</v>
      </c>
      <c r="P2372">
        <f t="shared" si="149"/>
        <v>20.5</v>
      </c>
      <c r="Q2372" s="11" t="s">
        <v>8316</v>
      </c>
      <c r="R2372" t="s">
        <v>8317</v>
      </c>
      <c r="S2372" s="15">
        <f t="shared" si="150"/>
        <v>41961.18913194444</v>
      </c>
      <c r="T2372" s="15">
        <f t="shared" si="151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6480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48"/>
        <v>0</v>
      </c>
      <c r="P2373">
        <f t="shared" si="149"/>
        <v>0</v>
      </c>
      <c r="Q2373" s="11" t="s">
        <v>8316</v>
      </c>
      <c r="R2373" t="s">
        <v>8317</v>
      </c>
      <c r="S2373" s="15">
        <f t="shared" si="150"/>
        <v>42150.777731481481</v>
      </c>
      <c r="T2373" s="15">
        <f t="shared" si="151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6481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48"/>
        <v>3</v>
      </c>
      <c r="P2374">
        <f t="shared" si="149"/>
        <v>30</v>
      </c>
      <c r="Q2374" s="11" t="s">
        <v>8316</v>
      </c>
      <c r="R2374" t="s">
        <v>8317</v>
      </c>
      <c r="S2374" s="15">
        <f t="shared" si="150"/>
        <v>42088.069108796291</v>
      </c>
      <c r="T2374" s="15">
        <f t="shared" si="151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6482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48"/>
        <v>0</v>
      </c>
      <c r="P2375">
        <f t="shared" si="149"/>
        <v>50</v>
      </c>
      <c r="Q2375" s="11" t="s">
        <v>8316</v>
      </c>
      <c r="R2375" t="s">
        <v>8317</v>
      </c>
      <c r="S2375" s="15">
        <f t="shared" si="150"/>
        <v>42215.662314814821</v>
      </c>
      <c r="T2375" s="15">
        <f t="shared" si="151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6483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48"/>
        <v>0</v>
      </c>
      <c r="P2376">
        <f t="shared" si="149"/>
        <v>10</v>
      </c>
      <c r="Q2376" s="11" t="s">
        <v>8316</v>
      </c>
      <c r="R2376" t="s">
        <v>8317</v>
      </c>
      <c r="S2376" s="15">
        <f t="shared" si="150"/>
        <v>42017.843287037031</v>
      </c>
      <c r="T2376" s="15">
        <f t="shared" si="151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6484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48"/>
        <v>0</v>
      </c>
      <c r="P2377">
        <f t="shared" si="149"/>
        <v>0</v>
      </c>
      <c r="Q2377" s="11" t="s">
        <v>8316</v>
      </c>
      <c r="R2377" t="s">
        <v>8317</v>
      </c>
      <c r="S2377" s="15">
        <f t="shared" si="150"/>
        <v>42592.836076388892</v>
      </c>
      <c r="T2377" s="15">
        <f t="shared" si="151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6485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48"/>
        <v>11</v>
      </c>
      <c r="P2378">
        <f t="shared" si="149"/>
        <v>81.58</v>
      </c>
      <c r="Q2378" s="11" t="s">
        <v>8316</v>
      </c>
      <c r="R2378" t="s">
        <v>8317</v>
      </c>
      <c r="S2378" s="15">
        <f t="shared" si="150"/>
        <v>42318.925532407404</v>
      </c>
      <c r="T2378" s="15">
        <f t="shared" si="151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6486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48"/>
        <v>0</v>
      </c>
      <c r="P2379">
        <f t="shared" si="149"/>
        <v>0</v>
      </c>
      <c r="Q2379" s="11" t="s">
        <v>8316</v>
      </c>
      <c r="R2379" t="s">
        <v>8317</v>
      </c>
      <c r="S2379" s="15">
        <f t="shared" si="150"/>
        <v>42669.870173611111</v>
      </c>
      <c r="T2379" s="15">
        <f t="shared" si="151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6487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48"/>
        <v>0</v>
      </c>
      <c r="P2380">
        <f t="shared" si="149"/>
        <v>0</v>
      </c>
      <c r="Q2380" s="11" t="s">
        <v>8316</v>
      </c>
      <c r="R2380" t="s">
        <v>8317</v>
      </c>
      <c r="S2380" s="15">
        <f t="shared" si="150"/>
        <v>42213.013078703705</v>
      </c>
      <c r="T2380" s="15">
        <f t="shared" si="151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6488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48"/>
        <v>0</v>
      </c>
      <c r="P2381">
        <f t="shared" si="149"/>
        <v>0</v>
      </c>
      <c r="Q2381" s="11" t="s">
        <v>8316</v>
      </c>
      <c r="R2381" t="s">
        <v>8317</v>
      </c>
      <c r="S2381" s="15">
        <f t="shared" si="150"/>
        <v>42237.016388888893</v>
      </c>
      <c r="T2381" s="15">
        <f t="shared" si="151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6489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48"/>
        <v>0</v>
      </c>
      <c r="P2382">
        <f t="shared" si="149"/>
        <v>18.329999999999998</v>
      </c>
      <c r="Q2382" s="11" t="s">
        <v>8316</v>
      </c>
      <c r="R2382" t="s">
        <v>8317</v>
      </c>
      <c r="S2382" s="15">
        <f t="shared" si="150"/>
        <v>42248.793310185181</v>
      </c>
      <c r="T2382" s="15">
        <f t="shared" si="151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6490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48"/>
        <v>2</v>
      </c>
      <c r="P2383">
        <f t="shared" si="149"/>
        <v>224.43</v>
      </c>
      <c r="Q2383" s="11" t="s">
        <v>8316</v>
      </c>
      <c r="R2383" t="s">
        <v>8317</v>
      </c>
      <c r="S2383" s="15">
        <f t="shared" si="150"/>
        <v>42074.935740740737</v>
      </c>
      <c r="T2383" s="15">
        <f t="shared" si="151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6491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48"/>
        <v>3</v>
      </c>
      <c r="P2384">
        <f t="shared" si="149"/>
        <v>37.5</v>
      </c>
      <c r="Q2384" s="11" t="s">
        <v>8316</v>
      </c>
      <c r="R2384" t="s">
        <v>8317</v>
      </c>
      <c r="S2384" s="15">
        <f t="shared" si="150"/>
        <v>42195.187534722223</v>
      </c>
      <c r="T2384" s="15">
        <f t="shared" si="151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6492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48"/>
        <v>4</v>
      </c>
      <c r="P2385">
        <f t="shared" si="149"/>
        <v>145</v>
      </c>
      <c r="Q2385" s="11" t="s">
        <v>8316</v>
      </c>
      <c r="R2385" t="s">
        <v>8317</v>
      </c>
      <c r="S2385" s="15">
        <f t="shared" si="150"/>
        <v>42027.056793981479</v>
      </c>
      <c r="T2385" s="15">
        <f t="shared" si="151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6493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1</v>
      </c>
      <c r="P2386">
        <f t="shared" si="149"/>
        <v>1</v>
      </c>
      <c r="Q2386" s="11" t="s">
        <v>8316</v>
      </c>
      <c r="R2386" t="s">
        <v>8317</v>
      </c>
      <c r="S2386" s="15">
        <f t="shared" si="150"/>
        <v>41927.067627314813</v>
      </c>
      <c r="T2386" s="15">
        <f t="shared" si="151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6494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48"/>
        <v>1</v>
      </c>
      <c r="P2387">
        <f t="shared" si="149"/>
        <v>112.57</v>
      </c>
      <c r="Q2387" s="11" t="s">
        <v>8316</v>
      </c>
      <c r="R2387" t="s">
        <v>8317</v>
      </c>
      <c r="S2387" s="15">
        <f t="shared" si="150"/>
        <v>42191.70175925926</v>
      </c>
      <c r="T2387" s="15">
        <f t="shared" si="151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6495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48"/>
        <v>0</v>
      </c>
      <c r="P2388">
        <f t="shared" si="149"/>
        <v>0</v>
      </c>
      <c r="Q2388" s="11" t="s">
        <v>8316</v>
      </c>
      <c r="R2388" t="s">
        <v>8317</v>
      </c>
      <c r="S2388" s="15">
        <f t="shared" si="150"/>
        <v>41954.838240740741</v>
      </c>
      <c r="T2388" s="15">
        <f t="shared" si="151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6496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48"/>
        <v>1</v>
      </c>
      <c r="P2389">
        <f t="shared" si="149"/>
        <v>342</v>
      </c>
      <c r="Q2389" s="11" t="s">
        <v>8316</v>
      </c>
      <c r="R2389" t="s">
        <v>8317</v>
      </c>
      <c r="S2389" s="15">
        <f t="shared" si="150"/>
        <v>42528.626620370371</v>
      </c>
      <c r="T2389" s="15">
        <f t="shared" si="151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6497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48"/>
        <v>1</v>
      </c>
      <c r="P2390">
        <f t="shared" si="149"/>
        <v>57.88</v>
      </c>
      <c r="Q2390" s="11" t="s">
        <v>8316</v>
      </c>
      <c r="R2390" t="s">
        <v>8317</v>
      </c>
      <c r="S2390" s="15">
        <f t="shared" si="150"/>
        <v>41989.853692129633</v>
      </c>
      <c r="T2390" s="15">
        <f t="shared" si="151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6498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48"/>
        <v>0</v>
      </c>
      <c r="P2391">
        <f t="shared" si="149"/>
        <v>30</v>
      </c>
      <c r="Q2391" s="11" t="s">
        <v>8316</v>
      </c>
      <c r="R2391" t="s">
        <v>8317</v>
      </c>
      <c r="S2391" s="15">
        <f t="shared" si="150"/>
        <v>42179.653379629628</v>
      </c>
      <c r="T2391" s="15">
        <f t="shared" si="151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6499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48"/>
        <v>0</v>
      </c>
      <c r="P2392">
        <f t="shared" si="149"/>
        <v>0</v>
      </c>
      <c r="Q2392" s="11" t="s">
        <v>8316</v>
      </c>
      <c r="R2392" t="s">
        <v>8317</v>
      </c>
      <c r="S2392" s="15">
        <f t="shared" si="150"/>
        <v>41968.262314814812</v>
      </c>
      <c r="T2392" s="15">
        <f t="shared" si="151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6500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48"/>
        <v>0</v>
      </c>
      <c r="P2393">
        <f t="shared" si="149"/>
        <v>25</v>
      </c>
      <c r="Q2393" s="11" t="s">
        <v>8316</v>
      </c>
      <c r="R2393" t="s">
        <v>8317</v>
      </c>
      <c r="S2393" s="15">
        <f t="shared" si="150"/>
        <v>42064.794490740736</v>
      </c>
      <c r="T2393" s="15">
        <f t="shared" si="151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6501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48"/>
        <v>0</v>
      </c>
      <c r="P2394">
        <f t="shared" si="149"/>
        <v>0</v>
      </c>
      <c r="Q2394" s="11" t="s">
        <v>8316</v>
      </c>
      <c r="R2394" t="s">
        <v>8317</v>
      </c>
      <c r="S2394" s="15">
        <f t="shared" si="150"/>
        <v>42276.120636574073</v>
      </c>
      <c r="T2394" s="15">
        <f t="shared" si="151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6502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48"/>
        <v>0</v>
      </c>
      <c r="P2395">
        <f t="shared" si="149"/>
        <v>50</v>
      </c>
      <c r="Q2395" s="11" t="s">
        <v>8316</v>
      </c>
      <c r="R2395" t="s">
        <v>8317</v>
      </c>
      <c r="S2395" s="15">
        <f t="shared" si="150"/>
        <v>42194.648344907408</v>
      </c>
      <c r="T2395" s="15">
        <f t="shared" si="151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6503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48"/>
        <v>0</v>
      </c>
      <c r="P2396">
        <f t="shared" si="149"/>
        <v>1.5</v>
      </c>
      <c r="Q2396" s="11" t="s">
        <v>8316</v>
      </c>
      <c r="R2396" t="s">
        <v>8317</v>
      </c>
      <c r="S2396" s="15">
        <f t="shared" si="150"/>
        <v>42031.362187499995</v>
      </c>
      <c r="T2396" s="15">
        <f t="shared" si="151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6504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48"/>
        <v>0</v>
      </c>
      <c r="P2397">
        <f t="shared" si="149"/>
        <v>0</v>
      </c>
      <c r="Q2397" s="11" t="s">
        <v>8316</v>
      </c>
      <c r="R2397" t="s">
        <v>8317</v>
      </c>
      <c r="S2397" s="15">
        <f t="shared" si="150"/>
        <v>42717.121377314819</v>
      </c>
      <c r="T2397" s="15">
        <f t="shared" si="151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6505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48"/>
        <v>0</v>
      </c>
      <c r="P2398">
        <f t="shared" si="149"/>
        <v>10</v>
      </c>
      <c r="Q2398" s="11" t="s">
        <v>8316</v>
      </c>
      <c r="R2398" t="s">
        <v>8317</v>
      </c>
      <c r="S2398" s="15">
        <f t="shared" si="150"/>
        <v>42262.849050925928</v>
      </c>
      <c r="T2398" s="15">
        <f t="shared" si="151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6506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48"/>
        <v>0</v>
      </c>
      <c r="P2399">
        <f t="shared" si="149"/>
        <v>0</v>
      </c>
      <c r="Q2399" s="11" t="s">
        <v>8316</v>
      </c>
      <c r="R2399" t="s">
        <v>8317</v>
      </c>
      <c r="S2399" s="15">
        <f t="shared" si="150"/>
        <v>41976.88490740741</v>
      </c>
      <c r="T2399" s="15">
        <f t="shared" si="151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6507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48"/>
        <v>0</v>
      </c>
      <c r="P2400">
        <f t="shared" si="149"/>
        <v>0</v>
      </c>
      <c r="Q2400" s="11" t="s">
        <v>8316</v>
      </c>
      <c r="R2400" t="s">
        <v>8317</v>
      </c>
      <c r="S2400" s="15">
        <f t="shared" si="150"/>
        <v>42157.916481481487</v>
      </c>
      <c r="T2400" s="15">
        <f t="shared" si="151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6508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48"/>
        <v>0</v>
      </c>
      <c r="P2401">
        <f t="shared" si="149"/>
        <v>0</v>
      </c>
      <c r="Q2401" s="11" t="s">
        <v>8316</v>
      </c>
      <c r="R2401" t="s">
        <v>8317</v>
      </c>
      <c r="S2401" s="15">
        <f t="shared" si="150"/>
        <v>41956.853078703702</v>
      </c>
      <c r="T2401" s="15">
        <f t="shared" si="151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6509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48"/>
        <v>0</v>
      </c>
      <c r="P2402">
        <f t="shared" si="149"/>
        <v>0</v>
      </c>
      <c r="Q2402" s="11" t="s">
        <v>8316</v>
      </c>
      <c r="R2402" t="s">
        <v>8317</v>
      </c>
      <c r="S2402" s="15">
        <f t="shared" si="150"/>
        <v>42444.268101851849</v>
      </c>
      <c r="T2402" s="15">
        <f t="shared" si="151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6510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48"/>
        <v>1</v>
      </c>
      <c r="P2403">
        <f t="shared" si="149"/>
        <v>22.33</v>
      </c>
      <c r="Q2403" s="11" t="s">
        <v>8333</v>
      </c>
      <c r="R2403" t="s">
        <v>8334</v>
      </c>
      <c r="S2403" s="15">
        <f t="shared" si="150"/>
        <v>42374.822870370372</v>
      </c>
      <c r="T2403" s="15">
        <f t="shared" si="151"/>
        <v>42434.822870370372</v>
      </c>
    </row>
    <row r="2404" spans="1:20" ht="29" hidden="1" x14ac:dyDescent="0.35">
      <c r="A2404">
        <v>2402</v>
      </c>
      <c r="B2404" s="9" t="s">
        <v>2403</v>
      </c>
      <c r="C2404" s="3" t="s">
        <v>6511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48"/>
        <v>0</v>
      </c>
      <c r="P2404">
        <f t="shared" si="149"/>
        <v>52</v>
      </c>
      <c r="Q2404" s="11" t="s">
        <v>8333</v>
      </c>
      <c r="R2404" t="s">
        <v>8334</v>
      </c>
      <c r="S2404" s="15">
        <f t="shared" si="150"/>
        <v>42107.679756944446</v>
      </c>
      <c r="T2404" s="15">
        <f t="shared" si="151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6512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48"/>
        <v>17</v>
      </c>
      <c r="P2405">
        <f t="shared" si="149"/>
        <v>16.829999999999998</v>
      </c>
      <c r="Q2405" s="11" t="s">
        <v>8333</v>
      </c>
      <c r="R2405" t="s">
        <v>8334</v>
      </c>
      <c r="S2405" s="15">
        <f t="shared" si="150"/>
        <v>42399.882615740738</v>
      </c>
      <c r="T2405" s="15">
        <f t="shared" si="151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6513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48"/>
        <v>0</v>
      </c>
      <c r="P2406">
        <f t="shared" si="149"/>
        <v>0</v>
      </c>
      <c r="Q2406" s="11" t="s">
        <v>8333</v>
      </c>
      <c r="R2406" t="s">
        <v>8334</v>
      </c>
      <c r="S2406" s="15">
        <f t="shared" si="150"/>
        <v>42342.03943287037</v>
      </c>
      <c r="T2406" s="15">
        <f t="shared" si="151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6514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48"/>
        <v>23</v>
      </c>
      <c r="P2407">
        <f t="shared" si="149"/>
        <v>56.3</v>
      </c>
      <c r="Q2407" s="11" t="s">
        <v>8333</v>
      </c>
      <c r="R2407" t="s">
        <v>8334</v>
      </c>
      <c r="S2407" s="15">
        <f t="shared" si="150"/>
        <v>42595.585358796292</v>
      </c>
      <c r="T2407" s="15">
        <f t="shared" si="151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6515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48"/>
        <v>41</v>
      </c>
      <c r="P2408">
        <f t="shared" si="149"/>
        <v>84.06</v>
      </c>
      <c r="Q2408" s="11" t="s">
        <v>8333</v>
      </c>
      <c r="R2408" t="s">
        <v>8334</v>
      </c>
      <c r="S2408" s="15">
        <f t="shared" si="150"/>
        <v>41983.110995370371</v>
      </c>
      <c r="T2408" s="15">
        <f t="shared" si="151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6516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48"/>
        <v>25</v>
      </c>
      <c r="P2409">
        <f t="shared" si="149"/>
        <v>168.39</v>
      </c>
      <c r="Q2409" s="11" t="s">
        <v>8333</v>
      </c>
      <c r="R2409" t="s">
        <v>8334</v>
      </c>
      <c r="S2409" s="15">
        <f t="shared" si="150"/>
        <v>42082.575555555552</v>
      </c>
      <c r="T2409" s="15">
        <f t="shared" si="151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6517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48"/>
        <v>0</v>
      </c>
      <c r="P2410">
        <f t="shared" si="149"/>
        <v>15</v>
      </c>
      <c r="Q2410" s="11" t="s">
        <v>8333</v>
      </c>
      <c r="R2410" t="s">
        <v>8334</v>
      </c>
      <c r="S2410" s="15">
        <f t="shared" si="150"/>
        <v>41919.140706018516</v>
      </c>
      <c r="T2410" s="15">
        <f t="shared" si="151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6518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48"/>
        <v>2</v>
      </c>
      <c r="P2411">
        <f t="shared" si="149"/>
        <v>76.67</v>
      </c>
      <c r="Q2411" s="11" t="s">
        <v>8333</v>
      </c>
      <c r="R2411" t="s">
        <v>8334</v>
      </c>
      <c r="S2411" s="15">
        <f t="shared" si="150"/>
        <v>42204.875868055555</v>
      </c>
      <c r="T2411" s="15">
        <f t="shared" si="151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6519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48"/>
        <v>0</v>
      </c>
      <c r="P2412">
        <f t="shared" si="149"/>
        <v>0</v>
      </c>
      <c r="Q2412" s="11" t="s">
        <v>8333</v>
      </c>
      <c r="R2412" t="s">
        <v>8334</v>
      </c>
      <c r="S2412" s="15">
        <f t="shared" si="150"/>
        <v>42224.408275462964</v>
      </c>
      <c r="T2412" s="15">
        <f t="shared" si="151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6520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48"/>
        <v>1</v>
      </c>
      <c r="P2413">
        <f t="shared" si="149"/>
        <v>50.33</v>
      </c>
      <c r="Q2413" s="11" t="s">
        <v>8333</v>
      </c>
      <c r="R2413" t="s">
        <v>8334</v>
      </c>
      <c r="S2413" s="15">
        <f t="shared" si="150"/>
        <v>42211.732430555552</v>
      </c>
      <c r="T2413" s="15">
        <f t="shared" si="151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6521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48"/>
        <v>0</v>
      </c>
      <c r="P2414">
        <f t="shared" si="149"/>
        <v>0</v>
      </c>
      <c r="Q2414" s="11" t="s">
        <v>8333</v>
      </c>
      <c r="R2414" t="s">
        <v>8334</v>
      </c>
      <c r="S2414" s="15">
        <f t="shared" si="150"/>
        <v>42655.736956018518</v>
      </c>
      <c r="T2414" s="15">
        <f t="shared" si="151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6522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48"/>
        <v>1</v>
      </c>
      <c r="P2415">
        <f t="shared" si="149"/>
        <v>8.33</v>
      </c>
      <c r="Q2415" s="11" t="s">
        <v>8333</v>
      </c>
      <c r="R2415" t="s">
        <v>8334</v>
      </c>
      <c r="S2415" s="15">
        <f t="shared" si="150"/>
        <v>41760.10974537037</v>
      </c>
      <c r="T2415" s="15">
        <f t="shared" si="151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6523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48"/>
        <v>3</v>
      </c>
      <c r="P2416">
        <f t="shared" si="149"/>
        <v>35.380000000000003</v>
      </c>
      <c r="Q2416" s="11" t="s">
        <v>8333</v>
      </c>
      <c r="R2416" t="s">
        <v>8334</v>
      </c>
      <c r="S2416" s="15">
        <f t="shared" si="150"/>
        <v>42198.695138888885</v>
      </c>
      <c r="T2416" s="15">
        <f t="shared" si="151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6524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48"/>
        <v>1</v>
      </c>
      <c r="P2417">
        <f t="shared" si="149"/>
        <v>55.83</v>
      </c>
      <c r="Q2417" s="11" t="s">
        <v>8333</v>
      </c>
      <c r="R2417" t="s">
        <v>8334</v>
      </c>
      <c r="S2417" s="15">
        <f t="shared" si="150"/>
        <v>42536.862800925926</v>
      </c>
      <c r="T2417" s="15">
        <f t="shared" si="151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6525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48"/>
        <v>0</v>
      </c>
      <c r="P2418">
        <f t="shared" si="149"/>
        <v>5</v>
      </c>
      <c r="Q2418" s="11" t="s">
        <v>8333</v>
      </c>
      <c r="R2418" t="s">
        <v>8334</v>
      </c>
      <c r="S2418" s="15">
        <f t="shared" si="150"/>
        <v>42019.737766203703</v>
      </c>
      <c r="T2418" s="15">
        <f t="shared" si="151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6526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48"/>
        <v>0</v>
      </c>
      <c r="P2419">
        <f t="shared" si="149"/>
        <v>0</v>
      </c>
      <c r="Q2419" s="11" t="s">
        <v>8333</v>
      </c>
      <c r="R2419" t="s">
        <v>8334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6527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48"/>
        <v>0</v>
      </c>
      <c r="P2420">
        <f t="shared" si="149"/>
        <v>1</v>
      </c>
      <c r="Q2420" s="11" t="s">
        <v>8333</v>
      </c>
      <c r="R2420" t="s">
        <v>8334</v>
      </c>
      <c r="S2420" s="15">
        <f t="shared" si="150"/>
        <v>42027.856990740736</v>
      </c>
      <c r="T2420" s="15">
        <f t="shared" si="151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6528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48"/>
        <v>0</v>
      </c>
      <c r="P2421">
        <f t="shared" si="149"/>
        <v>0</v>
      </c>
      <c r="Q2421" s="11" t="s">
        <v>8333</v>
      </c>
      <c r="R2421" t="s">
        <v>8334</v>
      </c>
      <c r="S2421" s="15">
        <f t="shared" si="150"/>
        <v>41993.738298611104</v>
      </c>
      <c r="T2421" s="15">
        <f t="shared" si="151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6529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48"/>
        <v>15</v>
      </c>
      <c r="P2422">
        <f t="shared" si="149"/>
        <v>69.47</v>
      </c>
      <c r="Q2422" s="11" t="s">
        <v>8333</v>
      </c>
      <c r="R2422" t="s">
        <v>8334</v>
      </c>
      <c r="S2422" s="15">
        <f t="shared" si="150"/>
        <v>41893.028877314813</v>
      </c>
      <c r="T2422" s="15">
        <f t="shared" si="151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6530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48"/>
        <v>0</v>
      </c>
      <c r="P2423">
        <f t="shared" si="149"/>
        <v>1</v>
      </c>
      <c r="Q2423" s="11" t="s">
        <v>8333</v>
      </c>
      <c r="R2423" t="s">
        <v>8334</v>
      </c>
      <c r="S2423" s="15">
        <f t="shared" si="150"/>
        <v>42026.687453703707</v>
      </c>
      <c r="T2423" s="15">
        <f t="shared" si="151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6531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48"/>
        <v>0</v>
      </c>
      <c r="P2424">
        <f t="shared" si="149"/>
        <v>1</v>
      </c>
      <c r="Q2424" s="11" t="s">
        <v>8333</v>
      </c>
      <c r="R2424" t="s">
        <v>8334</v>
      </c>
      <c r="S2424" s="15">
        <f t="shared" si="150"/>
        <v>42044.724953703699</v>
      </c>
      <c r="T2424" s="15">
        <f t="shared" si="151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6532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48"/>
        <v>0</v>
      </c>
      <c r="P2425">
        <f t="shared" si="149"/>
        <v>8</v>
      </c>
      <c r="Q2425" s="11" t="s">
        <v>8333</v>
      </c>
      <c r="R2425" t="s">
        <v>8334</v>
      </c>
      <c r="S2425" s="15">
        <f t="shared" si="150"/>
        <v>41974.704745370371</v>
      </c>
      <c r="T2425" s="15">
        <f t="shared" si="151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6533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48"/>
        <v>1</v>
      </c>
      <c r="P2426">
        <f t="shared" si="149"/>
        <v>34.44</v>
      </c>
      <c r="Q2426" s="11" t="s">
        <v>8333</v>
      </c>
      <c r="R2426" t="s">
        <v>8334</v>
      </c>
      <c r="S2426" s="15">
        <f t="shared" si="150"/>
        <v>41909.892453703702</v>
      </c>
      <c r="T2426" s="15">
        <f t="shared" si="151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6534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48"/>
        <v>0</v>
      </c>
      <c r="P2427">
        <f t="shared" si="149"/>
        <v>1</v>
      </c>
      <c r="Q2427" s="11" t="s">
        <v>8333</v>
      </c>
      <c r="R2427" t="s">
        <v>8334</v>
      </c>
      <c r="S2427" s="15">
        <f t="shared" si="150"/>
        <v>42502.913761574076</v>
      </c>
      <c r="T2427" s="15">
        <f t="shared" si="151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6535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48"/>
        <v>0</v>
      </c>
      <c r="P2428">
        <f t="shared" si="149"/>
        <v>0</v>
      </c>
      <c r="Q2428" s="11" t="s">
        <v>8333</v>
      </c>
      <c r="R2428" t="s">
        <v>8334</v>
      </c>
      <c r="S2428" s="15">
        <f t="shared" si="150"/>
        <v>42164.170046296291</v>
      </c>
      <c r="T2428" s="15">
        <f t="shared" si="151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6536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48"/>
        <v>0</v>
      </c>
      <c r="P2429">
        <f t="shared" si="149"/>
        <v>1</v>
      </c>
      <c r="Q2429" s="11" t="s">
        <v>8333</v>
      </c>
      <c r="R2429" t="s">
        <v>8334</v>
      </c>
      <c r="S2429" s="15">
        <f t="shared" si="150"/>
        <v>42412.318668981476</v>
      </c>
      <c r="T2429" s="15">
        <f t="shared" si="151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6537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48"/>
        <v>0</v>
      </c>
      <c r="P2430">
        <f t="shared" si="149"/>
        <v>1</v>
      </c>
      <c r="Q2430" s="11" t="s">
        <v>8333</v>
      </c>
      <c r="R2430" t="s">
        <v>8334</v>
      </c>
      <c r="S2430" s="15">
        <f t="shared" si="150"/>
        <v>42045.784155092595</v>
      </c>
      <c r="T2430" s="15">
        <f t="shared" si="151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6538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48"/>
        <v>1</v>
      </c>
      <c r="P2431">
        <f t="shared" si="149"/>
        <v>501.25</v>
      </c>
      <c r="Q2431" s="11" t="s">
        <v>8333</v>
      </c>
      <c r="R2431" t="s">
        <v>8334</v>
      </c>
      <c r="S2431" s="15">
        <f t="shared" si="150"/>
        <v>42734.879236111112</v>
      </c>
      <c r="T2431" s="15">
        <f t="shared" si="151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6539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48"/>
        <v>1</v>
      </c>
      <c r="P2432">
        <f t="shared" si="149"/>
        <v>10.5</v>
      </c>
      <c r="Q2432" s="11" t="s">
        <v>8333</v>
      </c>
      <c r="R2432" t="s">
        <v>8334</v>
      </c>
      <c r="S2432" s="15">
        <f t="shared" si="150"/>
        <v>42382.130833333329</v>
      </c>
      <c r="T2432" s="15">
        <f t="shared" si="151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6540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48"/>
        <v>0</v>
      </c>
      <c r="P2433">
        <f t="shared" si="149"/>
        <v>1</v>
      </c>
      <c r="Q2433" s="11" t="s">
        <v>8333</v>
      </c>
      <c r="R2433" t="s">
        <v>8334</v>
      </c>
      <c r="S2433" s="15">
        <f t="shared" si="150"/>
        <v>42489.099687499998</v>
      </c>
      <c r="T2433" s="15">
        <f t="shared" si="151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6541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ref="O2434:O2497" si="152">ROUND(E2434/D2434*100,0)</f>
        <v>0</v>
      </c>
      <c r="P2434">
        <f t="shared" si="149"/>
        <v>1</v>
      </c>
      <c r="Q2434" s="11" t="s">
        <v>8333</v>
      </c>
      <c r="R2434" t="s">
        <v>8334</v>
      </c>
      <c r="S2434" s="15">
        <f t="shared" si="150"/>
        <v>42041.218715277777</v>
      </c>
      <c r="T2434" s="15">
        <f t="shared" si="151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6542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52"/>
        <v>0</v>
      </c>
      <c r="P2435">
        <f t="shared" ref="P2435:P2498" si="153">IFERROR(ROUND(E2435/L2435,2),0)</f>
        <v>0</v>
      </c>
      <c r="Q2435" s="11" t="s">
        <v>8333</v>
      </c>
      <c r="R2435" t="s">
        <v>8334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6543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52"/>
        <v>0</v>
      </c>
      <c r="P2436">
        <f t="shared" si="153"/>
        <v>13</v>
      </c>
      <c r="Q2436" s="11" t="s">
        <v>8333</v>
      </c>
      <c r="R2436" t="s">
        <v>8334</v>
      </c>
      <c r="S2436" s="15">
        <f t="shared" si="154"/>
        <v>42180.18604166666</v>
      </c>
      <c r="T2436" s="15">
        <f t="shared" si="155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6544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52"/>
        <v>0</v>
      </c>
      <c r="P2437">
        <f t="shared" si="153"/>
        <v>306</v>
      </c>
      <c r="Q2437" s="11" t="s">
        <v>8333</v>
      </c>
      <c r="R2437" t="s">
        <v>8334</v>
      </c>
      <c r="S2437" s="15">
        <f t="shared" si="154"/>
        <v>42252.277615740735</v>
      </c>
      <c r="T2437" s="15">
        <f t="shared" si="155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6545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52"/>
        <v>0</v>
      </c>
      <c r="P2438">
        <f t="shared" si="153"/>
        <v>22.5</v>
      </c>
      <c r="Q2438" s="11" t="s">
        <v>8333</v>
      </c>
      <c r="R2438" t="s">
        <v>8334</v>
      </c>
      <c r="S2438" s="15">
        <f t="shared" si="154"/>
        <v>42338.615393518514</v>
      </c>
      <c r="T2438" s="15">
        <f t="shared" si="155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6546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52"/>
        <v>0</v>
      </c>
      <c r="P2439">
        <f t="shared" si="153"/>
        <v>0</v>
      </c>
      <c r="Q2439" s="11" t="s">
        <v>8333</v>
      </c>
      <c r="R2439" t="s">
        <v>8334</v>
      </c>
      <c r="S2439" s="15">
        <f t="shared" si="154"/>
        <v>42031.965138888889</v>
      </c>
      <c r="T2439" s="15">
        <f t="shared" si="155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6547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52"/>
        <v>0</v>
      </c>
      <c r="P2440">
        <f t="shared" si="153"/>
        <v>50</v>
      </c>
      <c r="Q2440" s="11" t="s">
        <v>8333</v>
      </c>
      <c r="R2440" t="s">
        <v>8334</v>
      </c>
      <c r="S2440" s="15">
        <f t="shared" si="154"/>
        <v>42285.91506944444</v>
      </c>
      <c r="T2440" s="15">
        <f t="shared" si="155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6548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52"/>
        <v>0</v>
      </c>
      <c r="P2441">
        <f t="shared" si="153"/>
        <v>0</v>
      </c>
      <c r="Q2441" s="11" t="s">
        <v>8333</v>
      </c>
      <c r="R2441" t="s">
        <v>8334</v>
      </c>
      <c r="S2441" s="15">
        <f t="shared" si="154"/>
        <v>42265.818622685183</v>
      </c>
      <c r="T2441" s="15">
        <f t="shared" si="155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6549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52"/>
        <v>0</v>
      </c>
      <c r="P2442">
        <f t="shared" si="153"/>
        <v>5</v>
      </c>
      <c r="Q2442" s="11" t="s">
        <v>8333</v>
      </c>
      <c r="R2442" t="s">
        <v>8334</v>
      </c>
      <c r="S2442" s="15">
        <f t="shared" si="154"/>
        <v>42383.899456018517</v>
      </c>
      <c r="T2442" s="15">
        <f t="shared" si="155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6550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52"/>
        <v>108</v>
      </c>
      <c r="P2443">
        <f t="shared" si="153"/>
        <v>74.23</v>
      </c>
      <c r="Q2443" s="11" t="s">
        <v>8333</v>
      </c>
      <c r="R2443" t="s">
        <v>8349</v>
      </c>
      <c r="S2443" s="15">
        <f t="shared" si="154"/>
        <v>42187.125625000001</v>
      </c>
      <c r="T2443" s="15">
        <f t="shared" si="155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6551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52"/>
        <v>126</v>
      </c>
      <c r="P2444">
        <f t="shared" si="153"/>
        <v>81.25</v>
      </c>
      <c r="Q2444" s="11" t="s">
        <v>8333</v>
      </c>
      <c r="R2444" t="s">
        <v>8349</v>
      </c>
      <c r="S2444" s="15">
        <f t="shared" si="154"/>
        <v>42052.666990740734</v>
      </c>
      <c r="T2444" s="15">
        <f t="shared" si="155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6552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52"/>
        <v>203</v>
      </c>
      <c r="P2445">
        <f t="shared" si="153"/>
        <v>130.22999999999999</v>
      </c>
      <c r="Q2445" s="11" t="s">
        <v>8333</v>
      </c>
      <c r="R2445" t="s">
        <v>8349</v>
      </c>
      <c r="S2445" s="15">
        <f t="shared" si="154"/>
        <v>41836.625254629631</v>
      </c>
      <c r="T2445" s="15">
        <f t="shared" si="155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6553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52"/>
        <v>109</v>
      </c>
      <c r="P2446">
        <f t="shared" si="153"/>
        <v>53.41</v>
      </c>
      <c r="Q2446" s="11" t="s">
        <v>8333</v>
      </c>
      <c r="R2446" t="s">
        <v>8349</v>
      </c>
      <c r="S2446" s="15">
        <f t="shared" si="154"/>
        <v>42485.754525462966</v>
      </c>
      <c r="T2446" s="15">
        <f t="shared" si="155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6554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52"/>
        <v>173</v>
      </c>
      <c r="P2447">
        <f t="shared" si="153"/>
        <v>75.13</v>
      </c>
      <c r="Q2447" s="11" t="s">
        <v>8333</v>
      </c>
      <c r="R2447" t="s">
        <v>8349</v>
      </c>
      <c r="S2447" s="15">
        <f t="shared" si="154"/>
        <v>42243.190057870372</v>
      </c>
      <c r="T2447" s="15">
        <f t="shared" si="155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6555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52"/>
        <v>168</v>
      </c>
      <c r="P2448">
        <f t="shared" si="153"/>
        <v>75.67</v>
      </c>
      <c r="Q2448" s="11" t="s">
        <v>8333</v>
      </c>
      <c r="R2448" t="s">
        <v>8349</v>
      </c>
      <c r="S2448" s="15">
        <f t="shared" si="154"/>
        <v>42670.602673611109</v>
      </c>
      <c r="T2448" s="15">
        <f t="shared" si="155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6556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52"/>
        <v>427</v>
      </c>
      <c r="P2449">
        <f t="shared" si="153"/>
        <v>31.69</v>
      </c>
      <c r="Q2449" s="11" t="s">
        <v>8333</v>
      </c>
      <c r="R2449" t="s">
        <v>8349</v>
      </c>
      <c r="S2449" s="15">
        <f t="shared" si="154"/>
        <v>42654.469826388886</v>
      </c>
      <c r="T2449" s="15">
        <f t="shared" si="155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6557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52"/>
        <v>108</v>
      </c>
      <c r="P2450">
        <f t="shared" si="153"/>
        <v>47.78</v>
      </c>
      <c r="Q2450" s="11" t="s">
        <v>8333</v>
      </c>
      <c r="R2450" t="s">
        <v>8349</v>
      </c>
      <c r="S2450" s="15">
        <f t="shared" si="154"/>
        <v>42607.316122685181</v>
      </c>
      <c r="T2450" s="15">
        <f t="shared" si="155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6558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52"/>
        <v>108</v>
      </c>
      <c r="P2451">
        <f t="shared" si="153"/>
        <v>90</v>
      </c>
      <c r="Q2451" s="11" t="s">
        <v>8333</v>
      </c>
      <c r="R2451" t="s">
        <v>8349</v>
      </c>
      <c r="S2451" s="15">
        <f t="shared" si="154"/>
        <v>41943.142534722225</v>
      </c>
      <c r="T2451" s="15">
        <f t="shared" si="155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6559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52"/>
        <v>102</v>
      </c>
      <c r="P2452">
        <f t="shared" si="153"/>
        <v>149.31</v>
      </c>
      <c r="Q2452" s="11" t="s">
        <v>8333</v>
      </c>
      <c r="R2452" t="s">
        <v>8349</v>
      </c>
      <c r="S2452" s="15">
        <f t="shared" si="154"/>
        <v>41902.07240740741</v>
      </c>
      <c r="T2452" s="15">
        <f t="shared" si="155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6560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52"/>
        <v>115</v>
      </c>
      <c r="P2453">
        <f t="shared" si="153"/>
        <v>62.07</v>
      </c>
      <c r="Q2453" s="11" t="s">
        <v>8333</v>
      </c>
      <c r="R2453" t="s">
        <v>8349</v>
      </c>
      <c r="S2453" s="15">
        <f t="shared" si="154"/>
        <v>42779.908449074079</v>
      </c>
      <c r="T2453" s="15">
        <f t="shared" si="155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6561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52"/>
        <v>134</v>
      </c>
      <c r="P2454">
        <f t="shared" si="153"/>
        <v>53.4</v>
      </c>
      <c r="Q2454" s="11" t="s">
        <v>8333</v>
      </c>
      <c r="R2454" t="s">
        <v>8349</v>
      </c>
      <c r="S2454" s="15">
        <f t="shared" si="154"/>
        <v>42338.84375</v>
      </c>
      <c r="T2454" s="15">
        <f t="shared" si="155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6562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52"/>
        <v>155</v>
      </c>
      <c r="P2455">
        <f t="shared" si="153"/>
        <v>69.27</v>
      </c>
      <c r="Q2455" s="11" t="s">
        <v>8333</v>
      </c>
      <c r="R2455" t="s">
        <v>8349</v>
      </c>
      <c r="S2455" s="15">
        <f t="shared" si="154"/>
        <v>42738.692233796297</v>
      </c>
      <c r="T2455" s="15">
        <f t="shared" si="155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6563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52"/>
        <v>101</v>
      </c>
      <c r="P2456">
        <f t="shared" si="153"/>
        <v>271.51</v>
      </c>
      <c r="Q2456" s="11" t="s">
        <v>8333</v>
      </c>
      <c r="R2456" t="s">
        <v>8349</v>
      </c>
      <c r="S2456" s="15">
        <f t="shared" si="154"/>
        <v>42770.201481481476</v>
      </c>
      <c r="T2456" s="15">
        <f t="shared" si="155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6564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52"/>
        <v>182</v>
      </c>
      <c r="P2457">
        <f t="shared" si="153"/>
        <v>34.130000000000003</v>
      </c>
      <c r="Q2457" s="11" t="s">
        <v>8333</v>
      </c>
      <c r="R2457" t="s">
        <v>8349</v>
      </c>
      <c r="S2457" s="15">
        <f t="shared" si="154"/>
        <v>42452.781828703708</v>
      </c>
      <c r="T2457" s="15">
        <f t="shared" si="155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6565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52"/>
        <v>181</v>
      </c>
      <c r="P2458">
        <f t="shared" si="153"/>
        <v>40.49</v>
      </c>
      <c r="Q2458" s="11" t="s">
        <v>8333</v>
      </c>
      <c r="R2458" t="s">
        <v>8349</v>
      </c>
      <c r="S2458" s="15">
        <f t="shared" si="154"/>
        <v>42761.961099537039</v>
      </c>
      <c r="T2458" s="15">
        <f t="shared" si="155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6566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52"/>
        <v>102</v>
      </c>
      <c r="P2459">
        <f t="shared" si="153"/>
        <v>189.76</v>
      </c>
      <c r="Q2459" s="11" t="s">
        <v>8333</v>
      </c>
      <c r="R2459" t="s">
        <v>8349</v>
      </c>
      <c r="S2459" s="15">
        <f t="shared" si="154"/>
        <v>42423.602500000001</v>
      </c>
      <c r="T2459" s="15">
        <f t="shared" si="155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6567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52"/>
        <v>110</v>
      </c>
      <c r="P2460">
        <f t="shared" si="153"/>
        <v>68.86</v>
      </c>
      <c r="Q2460" s="11" t="s">
        <v>8333</v>
      </c>
      <c r="R2460" t="s">
        <v>8349</v>
      </c>
      <c r="S2460" s="15">
        <f t="shared" si="154"/>
        <v>42495.871736111112</v>
      </c>
      <c r="T2460" s="15">
        <f t="shared" si="155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6568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52"/>
        <v>102</v>
      </c>
      <c r="P2461">
        <f t="shared" si="153"/>
        <v>108.78</v>
      </c>
      <c r="Q2461" s="11" t="s">
        <v>8333</v>
      </c>
      <c r="R2461" t="s">
        <v>8349</v>
      </c>
      <c r="S2461" s="15">
        <f t="shared" si="154"/>
        <v>42407.637557870374</v>
      </c>
      <c r="T2461" s="15">
        <f t="shared" si="155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6569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52"/>
        <v>101</v>
      </c>
      <c r="P2462">
        <f t="shared" si="153"/>
        <v>125.99</v>
      </c>
      <c r="Q2462" s="11" t="s">
        <v>8333</v>
      </c>
      <c r="R2462" t="s">
        <v>8349</v>
      </c>
      <c r="S2462" s="15">
        <f t="shared" si="154"/>
        <v>42704.187118055561</v>
      </c>
      <c r="T2462" s="15">
        <f t="shared" si="155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6570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52"/>
        <v>104</v>
      </c>
      <c r="P2463">
        <f t="shared" si="153"/>
        <v>90.52</v>
      </c>
      <c r="Q2463" s="11" t="s">
        <v>8322</v>
      </c>
      <c r="R2463" t="s">
        <v>8326</v>
      </c>
      <c r="S2463" s="15">
        <f t="shared" si="154"/>
        <v>40784.012696759259</v>
      </c>
      <c r="T2463" s="15">
        <f t="shared" si="155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6571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52"/>
        <v>111</v>
      </c>
      <c r="P2464">
        <f t="shared" si="153"/>
        <v>28.88</v>
      </c>
      <c r="Q2464" s="11" t="s">
        <v>8322</v>
      </c>
      <c r="R2464" t="s">
        <v>8326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6572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52"/>
        <v>116</v>
      </c>
      <c r="P2465">
        <f t="shared" si="153"/>
        <v>31</v>
      </c>
      <c r="Q2465" s="11" t="s">
        <v>8322</v>
      </c>
      <c r="R2465" t="s">
        <v>8326</v>
      </c>
      <c r="S2465" s="15">
        <f t="shared" si="154"/>
        <v>41341.111400462964</v>
      </c>
      <c r="T2465" s="15">
        <f t="shared" si="155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6573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52"/>
        <v>111</v>
      </c>
      <c r="P2466">
        <f t="shared" si="153"/>
        <v>51.67</v>
      </c>
      <c r="Q2466" s="11" t="s">
        <v>8322</v>
      </c>
      <c r="R2466" t="s">
        <v>8326</v>
      </c>
      <c r="S2466" s="15">
        <f t="shared" si="154"/>
        <v>42248.90042824074</v>
      </c>
      <c r="T2466" s="15">
        <f t="shared" si="155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6574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52"/>
        <v>180</v>
      </c>
      <c r="P2467">
        <f t="shared" si="153"/>
        <v>26.27</v>
      </c>
      <c r="Q2467" s="11" t="s">
        <v>8322</v>
      </c>
      <c r="R2467" t="s">
        <v>8326</v>
      </c>
      <c r="S2467" s="15">
        <f t="shared" si="154"/>
        <v>41145.719305555554</v>
      </c>
      <c r="T2467" s="15">
        <f t="shared" si="155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6575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52"/>
        <v>100</v>
      </c>
      <c r="P2468">
        <f t="shared" si="153"/>
        <v>48.08</v>
      </c>
      <c r="Q2468" s="11" t="s">
        <v>8322</v>
      </c>
      <c r="R2468" t="s">
        <v>8326</v>
      </c>
      <c r="S2468" s="15">
        <f t="shared" si="154"/>
        <v>41373.102465277778</v>
      </c>
      <c r="T2468" s="15">
        <f t="shared" si="155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6576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52"/>
        <v>119</v>
      </c>
      <c r="P2469">
        <f t="shared" si="153"/>
        <v>27.56</v>
      </c>
      <c r="Q2469" s="11" t="s">
        <v>8322</v>
      </c>
      <c r="R2469" t="s">
        <v>8326</v>
      </c>
      <c r="S2469" s="15">
        <f t="shared" si="154"/>
        <v>41025.874201388891</v>
      </c>
      <c r="T2469" s="15">
        <f t="shared" si="155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6577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52"/>
        <v>107</v>
      </c>
      <c r="P2470">
        <f t="shared" si="153"/>
        <v>36.97</v>
      </c>
      <c r="Q2470" s="11" t="s">
        <v>8322</v>
      </c>
      <c r="R2470" t="s">
        <v>8326</v>
      </c>
      <c r="S2470" s="15">
        <f t="shared" si="154"/>
        <v>41174.154178240737</v>
      </c>
      <c r="T2470" s="15">
        <f t="shared" si="155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6578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52"/>
        <v>114</v>
      </c>
      <c r="P2471">
        <f t="shared" si="153"/>
        <v>29.02</v>
      </c>
      <c r="Q2471" s="11" t="s">
        <v>8322</v>
      </c>
      <c r="R2471" t="s">
        <v>8326</v>
      </c>
      <c r="S2471" s="15">
        <f t="shared" si="154"/>
        <v>40557.429733796293</v>
      </c>
      <c r="T2471" s="15">
        <f t="shared" si="155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6579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52"/>
        <v>103</v>
      </c>
      <c r="P2472">
        <f t="shared" si="153"/>
        <v>28.66</v>
      </c>
      <c r="Q2472" s="11" t="s">
        <v>8322</v>
      </c>
      <c r="R2472" t="s">
        <v>8326</v>
      </c>
      <c r="S2472" s="15">
        <f t="shared" si="154"/>
        <v>41023.07471064815</v>
      </c>
      <c r="T2472" s="15">
        <f t="shared" si="155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6580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52"/>
        <v>128</v>
      </c>
      <c r="P2473">
        <f t="shared" si="153"/>
        <v>37.65</v>
      </c>
      <c r="Q2473" s="11" t="s">
        <v>8322</v>
      </c>
      <c r="R2473" t="s">
        <v>8326</v>
      </c>
      <c r="S2473" s="15">
        <f t="shared" si="154"/>
        <v>40893.992962962962</v>
      </c>
      <c r="T2473" s="15">
        <f t="shared" si="155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6581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52"/>
        <v>136</v>
      </c>
      <c r="P2474">
        <f t="shared" si="153"/>
        <v>97.9</v>
      </c>
      <c r="Q2474" s="11" t="s">
        <v>8322</v>
      </c>
      <c r="R2474" t="s">
        <v>8326</v>
      </c>
      <c r="S2474" s="15">
        <f t="shared" si="154"/>
        <v>40354.11550925926</v>
      </c>
      <c r="T2474" s="15">
        <f t="shared" si="155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6582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52"/>
        <v>100</v>
      </c>
      <c r="P2475">
        <f t="shared" si="153"/>
        <v>42.55</v>
      </c>
      <c r="Q2475" s="11" t="s">
        <v>8322</v>
      </c>
      <c r="R2475" t="s">
        <v>8326</v>
      </c>
      <c r="S2475" s="15">
        <f t="shared" si="154"/>
        <v>41193.748483796298</v>
      </c>
      <c r="T2475" s="15">
        <f t="shared" si="155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6583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52"/>
        <v>100</v>
      </c>
      <c r="P2476">
        <f t="shared" si="153"/>
        <v>131.58000000000001</v>
      </c>
      <c r="Q2476" s="11" t="s">
        <v>8322</v>
      </c>
      <c r="R2476" t="s">
        <v>8326</v>
      </c>
      <c r="S2476" s="15">
        <f t="shared" si="154"/>
        <v>40417.011296296296</v>
      </c>
      <c r="T2476" s="15">
        <f t="shared" si="155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6584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52"/>
        <v>105</v>
      </c>
      <c r="P2477">
        <f t="shared" si="153"/>
        <v>32.32</v>
      </c>
      <c r="Q2477" s="11" t="s">
        <v>8322</v>
      </c>
      <c r="R2477" t="s">
        <v>8326</v>
      </c>
      <c r="S2477" s="15">
        <f t="shared" si="154"/>
        <v>40310.287673611114</v>
      </c>
      <c r="T2477" s="15">
        <f t="shared" si="155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6585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52"/>
        <v>105</v>
      </c>
      <c r="P2478">
        <f t="shared" si="153"/>
        <v>61.1</v>
      </c>
      <c r="Q2478" s="11" t="s">
        <v>8322</v>
      </c>
      <c r="R2478" t="s">
        <v>8326</v>
      </c>
      <c r="S2478" s="15">
        <f t="shared" si="154"/>
        <v>41913.328356481477</v>
      </c>
      <c r="T2478" s="15">
        <f t="shared" si="155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6586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52"/>
        <v>171</v>
      </c>
      <c r="P2479">
        <f t="shared" si="153"/>
        <v>31.34</v>
      </c>
      <c r="Q2479" s="11" t="s">
        <v>8322</v>
      </c>
      <c r="R2479" t="s">
        <v>8326</v>
      </c>
      <c r="S2479" s="15">
        <f t="shared" si="154"/>
        <v>41088.691493055558</v>
      </c>
      <c r="T2479" s="15">
        <f t="shared" si="155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6587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52"/>
        <v>128</v>
      </c>
      <c r="P2480">
        <f t="shared" si="153"/>
        <v>129.11000000000001</v>
      </c>
      <c r="Q2480" s="11" t="s">
        <v>8322</v>
      </c>
      <c r="R2480" t="s">
        <v>8326</v>
      </c>
      <c r="S2480" s="15">
        <f t="shared" si="154"/>
        <v>41257.950381944444</v>
      </c>
      <c r="T2480" s="15">
        <f t="shared" si="155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6588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52"/>
        <v>133</v>
      </c>
      <c r="P2481">
        <f t="shared" si="153"/>
        <v>25.02</v>
      </c>
      <c r="Q2481" s="11" t="s">
        <v>8322</v>
      </c>
      <c r="R2481" t="s">
        <v>8326</v>
      </c>
      <c r="S2481" s="15">
        <f t="shared" si="154"/>
        <v>41107.726782407408</v>
      </c>
      <c r="T2481" s="15">
        <f t="shared" si="155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6589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52"/>
        <v>100</v>
      </c>
      <c r="P2482">
        <f t="shared" si="153"/>
        <v>250</v>
      </c>
      <c r="Q2482" s="11" t="s">
        <v>8322</v>
      </c>
      <c r="R2482" t="s">
        <v>8326</v>
      </c>
      <c r="S2482" s="15">
        <f t="shared" si="154"/>
        <v>42227.936157407406</v>
      </c>
      <c r="T2482" s="15">
        <f t="shared" si="155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6590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52"/>
        <v>113</v>
      </c>
      <c r="P2483">
        <f t="shared" si="153"/>
        <v>47.54</v>
      </c>
      <c r="Q2483" s="11" t="s">
        <v>8322</v>
      </c>
      <c r="R2483" t="s">
        <v>8326</v>
      </c>
      <c r="S2483" s="15">
        <f t="shared" si="154"/>
        <v>40999.645925925928</v>
      </c>
      <c r="T2483" s="15">
        <f t="shared" si="155"/>
        <v>41029.645925925928</v>
      </c>
    </row>
    <row r="2484" spans="1:20" ht="58" hidden="1" x14ac:dyDescent="0.35">
      <c r="A2484">
        <v>2482</v>
      </c>
      <c r="B2484" s="9" t="s">
        <v>2482</v>
      </c>
      <c r="C2484" s="3" t="s">
        <v>6591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52"/>
        <v>100</v>
      </c>
      <c r="P2484">
        <f t="shared" si="153"/>
        <v>40.04</v>
      </c>
      <c r="Q2484" s="11" t="s">
        <v>8322</v>
      </c>
      <c r="R2484" t="s">
        <v>8326</v>
      </c>
      <c r="S2484" s="15">
        <f t="shared" si="154"/>
        <v>40711.782210648147</v>
      </c>
      <c r="T2484" s="15">
        <f t="shared" si="155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6592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52"/>
        <v>114</v>
      </c>
      <c r="P2485">
        <f t="shared" si="153"/>
        <v>65.84</v>
      </c>
      <c r="Q2485" s="11" t="s">
        <v>8322</v>
      </c>
      <c r="R2485" t="s">
        <v>8326</v>
      </c>
      <c r="S2485" s="15">
        <f t="shared" si="154"/>
        <v>40970.750034722223</v>
      </c>
      <c r="T2485" s="15">
        <f t="shared" si="155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6593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52"/>
        <v>119</v>
      </c>
      <c r="P2486">
        <f t="shared" si="153"/>
        <v>46.4</v>
      </c>
      <c r="Q2486" s="11" t="s">
        <v>8322</v>
      </c>
      <c r="R2486" t="s">
        <v>8326</v>
      </c>
      <c r="S2486" s="15">
        <f t="shared" si="154"/>
        <v>40771.916701388887</v>
      </c>
      <c r="T2486" s="15">
        <f t="shared" si="155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6594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52"/>
        <v>103</v>
      </c>
      <c r="P2487">
        <f t="shared" si="153"/>
        <v>50.37</v>
      </c>
      <c r="Q2487" s="11" t="s">
        <v>8322</v>
      </c>
      <c r="R2487" t="s">
        <v>8326</v>
      </c>
      <c r="S2487" s="15">
        <f t="shared" si="154"/>
        <v>40793.998599537037</v>
      </c>
      <c r="T2487" s="15">
        <f t="shared" si="155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6595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52"/>
        <v>266</v>
      </c>
      <c r="P2488">
        <f t="shared" si="153"/>
        <v>26.57</v>
      </c>
      <c r="Q2488" s="11" t="s">
        <v>8322</v>
      </c>
      <c r="R2488" t="s">
        <v>8326</v>
      </c>
      <c r="S2488" s="15">
        <f t="shared" si="154"/>
        <v>40991.708055555559</v>
      </c>
      <c r="T2488" s="15">
        <f t="shared" si="155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6596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52"/>
        <v>100</v>
      </c>
      <c r="P2489">
        <f t="shared" si="153"/>
        <v>39.49</v>
      </c>
      <c r="Q2489" s="11" t="s">
        <v>8322</v>
      </c>
      <c r="R2489" t="s">
        <v>8326</v>
      </c>
      <c r="S2489" s="15">
        <f t="shared" si="154"/>
        <v>41026.083298611113</v>
      </c>
      <c r="T2489" s="15">
        <f t="shared" si="155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6597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52"/>
        <v>107</v>
      </c>
      <c r="P2490">
        <f t="shared" si="153"/>
        <v>49.25</v>
      </c>
      <c r="Q2490" s="11" t="s">
        <v>8322</v>
      </c>
      <c r="R2490" t="s">
        <v>8326</v>
      </c>
      <c r="S2490" s="15">
        <f t="shared" si="154"/>
        <v>40833.633194444446</v>
      </c>
      <c r="T2490" s="15">
        <f t="shared" si="155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6598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52"/>
        <v>134</v>
      </c>
      <c r="P2491">
        <f t="shared" si="153"/>
        <v>62.38</v>
      </c>
      <c r="Q2491" s="11" t="s">
        <v>8322</v>
      </c>
      <c r="R2491" t="s">
        <v>8326</v>
      </c>
      <c r="S2491" s="15">
        <f t="shared" si="154"/>
        <v>41373.690266203703</v>
      </c>
      <c r="T2491" s="15">
        <f t="shared" si="155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6599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52"/>
        <v>121</v>
      </c>
      <c r="P2492">
        <f t="shared" si="153"/>
        <v>37.94</v>
      </c>
      <c r="Q2492" s="11" t="s">
        <v>8322</v>
      </c>
      <c r="R2492" t="s">
        <v>8326</v>
      </c>
      <c r="S2492" s="15">
        <f t="shared" si="154"/>
        <v>41023.227731481478</v>
      </c>
      <c r="T2492" s="15">
        <f t="shared" si="155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6600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52"/>
        <v>103</v>
      </c>
      <c r="P2493">
        <f t="shared" si="153"/>
        <v>51.6</v>
      </c>
      <c r="Q2493" s="11" t="s">
        <v>8322</v>
      </c>
      <c r="R2493" t="s">
        <v>8326</v>
      </c>
      <c r="S2493" s="15">
        <f t="shared" si="154"/>
        <v>40542.839282407411</v>
      </c>
      <c r="T2493" s="15">
        <f t="shared" si="155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6601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52"/>
        <v>125</v>
      </c>
      <c r="P2494">
        <f t="shared" si="153"/>
        <v>27.78</v>
      </c>
      <c r="Q2494" s="11" t="s">
        <v>8322</v>
      </c>
      <c r="R2494" t="s">
        <v>8326</v>
      </c>
      <c r="S2494" s="15">
        <f t="shared" si="154"/>
        <v>41024.985972222225</v>
      </c>
      <c r="T2494" s="15">
        <f t="shared" si="155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6602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52"/>
        <v>129</v>
      </c>
      <c r="P2495">
        <f t="shared" si="153"/>
        <v>99.38</v>
      </c>
      <c r="Q2495" s="11" t="s">
        <v>8322</v>
      </c>
      <c r="R2495" t="s">
        <v>8326</v>
      </c>
      <c r="S2495" s="15">
        <f t="shared" si="154"/>
        <v>41348.168287037035</v>
      </c>
      <c r="T2495" s="15">
        <f t="shared" si="155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6603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52"/>
        <v>101</v>
      </c>
      <c r="P2496">
        <f t="shared" si="153"/>
        <v>38.85</v>
      </c>
      <c r="Q2496" s="11" t="s">
        <v>8322</v>
      </c>
      <c r="R2496" t="s">
        <v>8326</v>
      </c>
      <c r="S2496" s="15">
        <f t="shared" si="154"/>
        <v>41022.645185185182</v>
      </c>
      <c r="T2496" s="15">
        <f t="shared" si="155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6604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52"/>
        <v>128</v>
      </c>
      <c r="P2497">
        <f t="shared" si="153"/>
        <v>45.55</v>
      </c>
      <c r="Q2497" s="11" t="s">
        <v>8322</v>
      </c>
      <c r="R2497" t="s">
        <v>8326</v>
      </c>
      <c r="S2497" s="15">
        <f t="shared" si="154"/>
        <v>41036.946469907409</v>
      </c>
      <c r="T2497" s="15">
        <f t="shared" si="155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6605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ref="O2498:O2561" si="156">ROUND(E2498/D2498*100,0)</f>
        <v>100</v>
      </c>
      <c r="P2498">
        <f t="shared" si="153"/>
        <v>600</v>
      </c>
      <c r="Q2498" s="11" t="s">
        <v>8322</v>
      </c>
      <c r="R2498" t="s">
        <v>8326</v>
      </c>
      <c r="S2498" s="15">
        <f t="shared" si="154"/>
        <v>41327.996435185189</v>
      </c>
      <c r="T2498" s="15">
        <f t="shared" si="155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6606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8322</v>
      </c>
      <c r="R2499" t="s">
        <v>8326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6607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56"/>
        <v>106</v>
      </c>
      <c r="P2500">
        <f t="shared" si="157"/>
        <v>52.8</v>
      </c>
      <c r="Q2500" s="11" t="s">
        <v>8322</v>
      </c>
      <c r="R2500" t="s">
        <v>8326</v>
      </c>
      <c r="S2500" s="15">
        <f t="shared" si="158"/>
        <v>42017.967442129629</v>
      </c>
      <c r="T2500" s="15">
        <f t="shared" si="159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6608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56"/>
        <v>203</v>
      </c>
      <c r="P2501">
        <f t="shared" si="157"/>
        <v>47.68</v>
      </c>
      <c r="Q2501" s="11" t="s">
        <v>8322</v>
      </c>
      <c r="R2501" t="s">
        <v>8326</v>
      </c>
      <c r="S2501" s="15">
        <f t="shared" si="158"/>
        <v>41226.648576388885</v>
      </c>
      <c r="T2501" s="15">
        <f t="shared" si="159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6609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56"/>
        <v>113</v>
      </c>
      <c r="P2502">
        <f t="shared" si="157"/>
        <v>23.45</v>
      </c>
      <c r="Q2502" s="11" t="s">
        <v>8322</v>
      </c>
      <c r="R2502" t="s">
        <v>8326</v>
      </c>
      <c r="S2502" s="15">
        <f t="shared" si="158"/>
        <v>41053.772858796299</v>
      </c>
      <c r="T2502" s="15">
        <f t="shared" si="159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6610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56"/>
        <v>3</v>
      </c>
      <c r="P2503">
        <f t="shared" si="157"/>
        <v>40.14</v>
      </c>
      <c r="Q2503" s="11" t="s">
        <v>8333</v>
      </c>
      <c r="R2503" t="s">
        <v>8350</v>
      </c>
      <c r="S2503" s="15">
        <f t="shared" si="158"/>
        <v>42244.776666666665</v>
      </c>
      <c r="T2503" s="15">
        <f t="shared" si="159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6611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56"/>
        <v>0</v>
      </c>
      <c r="P2504">
        <f t="shared" si="157"/>
        <v>17.2</v>
      </c>
      <c r="Q2504" s="11" t="s">
        <v>8333</v>
      </c>
      <c r="R2504" t="s">
        <v>8350</v>
      </c>
      <c r="S2504" s="15">
        <f t="shared" si="158"/>
        <v>41858.825439814813</v>
      </c>
      <c r="T2504" s="15">
        <f t="shared" si="159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6612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56"/>
        <v>0</v>
      </c>
      <c r="P2505">
        <f t="shared" si="157"/>
        <v>0</v>
      </c>
      <c r="Q2505" s="11" t="s">
        <v>8333</v>
      </c>
      <c r="R2505" t="s">
        <v>8350</v>
      </c>
      <c r="S2505" s="15">
        <f t="shared" si="158"/>
        <v>42498.899398148147</v>
      </c>
      <c r="T2505" s="15">
        <f t="shared" si="159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6613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56"/>
        <v>0</v>
      </c>
      <c r="P2506">
        <f t="shared" si="157"/>
        <v>0</v>
      </c>
      <c r="Q2506" s="11" t="s">
        <v>8333</v>
      </c>
      <c r="R2506" t="s">
        <v>8350</v>
      </c>
      <c r="S2506" s="15">
        <f t="shared" si="158"/>
        <v>41928.015439814815</v>
      </c>
      <c r="T2506" s="15">
        <f t="shared" si="159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6614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56"/>
        <v>0</v>
      </c>
      <c r="P2507">
        <f t="shared" si="157"/>
        <v>0</v>
      </c>
      <c r="Q2507" s="11" t="s">
        <v>8333</v>
      </c>
      <c r="R2507" t="s">
        <v>8350</v>
      </c>
      <c r="S2507" s="15">
        <f t="shared" si="158"/>
        <v>42047.05574074074</v>
      </c>
      <c r="T2507" s="15">
        <f t="shared" si="159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6615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56"/>
        <v>1</v>
      </c>
      <c r="P2508">
        <f t="shared" si="157"/>
        <v>15</v>
      </c>
      <c r="Q2508" s="11" t="s">
        <v>8333</v>
      </c>
      <c r="R2508" t="s">
        <v>8350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5">
      <c r="A2509">
        <v>2507</v>
      </c>
      <c r="B2509" s="9" t="s">
        <v>2507</v>
      </c>
      <c r="C2509" s="3" t="s">
        <v>6616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56"/>
        <v>0</v>
      </c>
      <c r="P2509">
        <f t="shared" si="157"/>
        <v>0</v>
      </c>
      <c r="Q2509" s="11" t="s">
        <v>8333</v>
      </c>
      <c r="R2509" t="s">
        <v>8350</v>
      </c>
      <c r="S2509" s="15">
        <f t="shared" si="158"/>
        <v>42105.072962962964</v>
      </c>
      <c r="T2509" s="15">
        <f t="shared" si="159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6617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56"/>
        <v>0</v>
      </c>
      <c r="P2510">
        <f t="shared" si="157"/>
        <v>0</v>
      </c>
      <c r="Q2510" s="11" t="s">
        <v>8333</v>
      </c>
      <c r="R2510" t="s">
        <v>8350</v>
      </c>
      <c r="S2510" s="15">
        <f t="shared" si="158"/>
        <v>41835.951782407406</v>
      </c>
      <c r="T2510" s="15">
        <f t="shared" si="159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6618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56"/>
        <v>1</v>
      </c>
      <c r="P2511">
        <f t="shared" si="157"/>
        <v>35.71</v>
      </c>
      <c r="Q2511" s="11" t="s">
        <v>8333</v>
      </c>
      <c r="R2511" t="s">
        <v>8350</v>
      </c>
      <c r="S2511" s="15">
        <f t="shared" si="158"/>
        <v>42058.809594907405</v>
      </c>
      <c r="T2511" s="15">
        <f t="shared" si="159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6619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56"/>
        <v>0</v>
      </c>
      <c r="P2512">
        <f t="shared" si="157"/>
        <v>37.5</v>
      </c>
      <c r="Q2512" s="11" t="s">
        <v>8333</v>
      </c>
      <c r="R2512" t="s">
        <v>8350</v>
      </c>
      <c r="S2512" s="15">
        <f t="shared" si="158"/>
        <v>42078.997361111105</v>
      </c>
      <c r="T2512" s="15">
        <f t="shared" si="159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6620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56"/>
        <v>0</v>
      </c>
      <c r="P2513">
        <f t="shared" si="157"/>
        <v>0</v>
      </c>
      <c r="Q2513" s="11" t="s">
        <v>8333</v>
      </c>
      <c r="R2513" t="s">
        <v>8350</v>
      </c>
      <c r="S2513" s="15">
        <f t="shared" si="158"/>
        <v>42371.446909722217</v>
      </c>
      <c r="T2513" s="15">
        <f t="shared" si="159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6621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56"/>
        <v>0</v>
      </c>
      <c r="P2514">
        <f t="shared" si="157"/>
        <v>0</v>
      </c>
      <c r="Q2514" s="11" t="s">
        <v>8333</v>
      </c>
      <c r="R2514" t="s">
        <v>8350</v>
      </c>
      <c r="S2514" s="15">
        <f t="shared" si="158"/>
        <v>41971.876863425925</v>
      </c>
      <c r="T2514" s="15">
        <f t="shared" si="159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6622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56"/>
        <v>0</v>
      </c>
      <c r="P2515">
        <f t="shared" si="157"/>
        <v>0</v>
      </c>
      <c r="Q2515" s="11" t="s">
        <v>8333</v>
      </c>
      <c r="R2515" t="s">
        <v>8350</v>
      </c>
      <c r="S2515" s="15">
        <f t="shared" si="158"/>
        <v>42732.00681712963</v>
      </c>
      <c r="T2515" s="15">
        <f t="shared" si="159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6623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56"/>
        <v>2</v>
      </c>
      <c r="P2516">
        <f t="shared" si="157"/>
        <v>52.5</v>
      </c>
      <c r="Q2516" s="11" t="s">
        <v>8333</v>
      </c>
      <c r="R2516" t="s">
        <v>8350</v>
      </c>
      <c r="S2516" s="15">
        <f t="shared" si="158"/>
        <v>41854.389780092592</v>
      </c>
      <c r="T2516" s="15">
        <f t="shared" si="159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6624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56"/>
        <v>19</v>
      </c>
      <c r="P2517">
        <f t="shared" si="157"/>
        <v>77.5</v>
      </c>
      <c r="Q2517" s="11" t="s">
        <v>8333</v>
      </c>
      <c r="R2517" t="s">
        <v>8350</v>
      </c>
      <c r="S2517" s="15">
        <f t="shared" si="158"/>
        <v>42027.839733796296</v>
      </c>
      <c r="T2517" s="15">
        <f t="shared" si="159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6625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56"/>
        <v>0</v>
      </c>
      <c r="P2518">
        <f t="shared" si="157"/>
        <v>0</v>
      </c>
      <c r="Q2518" s="11" t="s">
        <v>8333</v>
      </c>
      <c r="R2518" t="s">
        <v>8350</v>
      </c>
      <c r="S2518" s="15">
        <f t="shared" si="158"/>
        <v>41942.653379629628</v>
      </c>
      <c r="T2518" s="15">
        <f t="shared" si="159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6626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56"/>
        <v>10</v>
      </c>
      <c r="P2519">
        <f t="shared" si="157"/>
        <v>53.55</v>
      </c>
      <c r="Q2519" s="11" t="s">
        <v>8333</v>
      </c>
      <c r="R2519" t="s">
        <v>8350</v>
      </c>
      <c r="S2519" s="15">
        <f t="shared" si="158"/>
        <v>42052.802430555559</v>
      </c>
      <c r="T2519" s="15">
        <f t="shared" si="159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6627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56"/>
        <v>0</v>
      </c>
      <c r="P2520">
        <f t="shared" si="157"/>
        <v>0</v>
      </c>
      <c r="Q2520" s="11" t="s">
        <v>8333</v>
      </c>
      <c r="R2520" t="s">
        <v>8350</v>
      </c>
      <c r="S2520" s="15">
        <f t="shared" si="158"/>
        <v>41926.680879629632</v>
      </c>
      <c r="T2520" s="15">
        <f t="shared" si="159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6628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56"/>
        <v>0</v>
      </c>
      <c r="P2521">
        <f t="shared" si="157"/>
        <v>16.25</v>
      </c>
      <c r="Q2521" s="11" t="s">
        <v>8333</v>
      </c>
      <c r="R2521" t="s">
        <v>8350</v>
      </c>
      <c r="S2521" s="15">
        <f t="shared" si="158"/>
        <v>41809.155138888891</v>
      </c>
      <c r="T2521" s="15">
        <f t="shared" si="159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6629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56"/>
        <v>0</v>
      </c>
      <c r="P2522">
        <f t="shared" si="157"/>
        <v>0</v>
      </c>
      <c r="Q2522" s="11" t="s">
        <v>8333</v>
      </c>
      <c r="R2522" t="s">
        <v>8350</v>
      </c>
      <c r="S2522" s="15">
        <f t="shared" si="158"/>
        <v>42612.600520833337</v>
      </c>
      <c r="T2522" s="15">
        <f t="shared" si="159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6630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56"/>
        <v>109</v>
      </c>
      <c r="P2523">
        <f t="shared" si="157"/>
        <v>103.68</v>
      </c>
      <c r="Q2523" s="11" t="s">
        <v>8322</v>
      </c>
      <c r="R2523" t="s">
        <v>8351</v>
      </c>
      <c r="S2523" s="15">
        <f t="shared" si="158"/>
        <v>42269.967835648145</v>
      </c>
      <c r="T2523" s="15">
        <f t="shared" si="159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6631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56"/>
        <v>100</v>
      </c>
      <c r="P2524">
        <f t="shared" si="157"/>
        <v>185.19</v>
      </c>
      <c r="Q2524" s="11" t="s">
        <v>8322</v>
      </c>
      <c r="R2524" t="s">
        <v>8351</v>
      </c>
      <c r="S2524" s="15">
        <f t="shared" si="158"/>
        <v>42460.573611111111</v>
      </c>
      <c r="T2524" s="15">
        <f t="shared" si="159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6632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56"/>
        <v>156</v>
      </c>
      <c r="P2525">
        <f t="shared" si="157"/>
        <v>54.15</v>
      </c>
      <c r="Q2525" s="11" t="s">
        <v>8322</v>
      </c>
      <c r="R2525" t="s">
        <v>8351</v>
      </c>
      <c r="S2525" s="15">
        <f t="shared" si="158"/>
        <v>41930.975601851853</v>
      </c>
      <c r="T2525" s="15">
        <f t="shared" si="159"/>
        <v>41961.017268518524</v>
      </c>
    </row>
    <row r="2526" spans="1:20" ht="43.5" hidden="1" x14ac:dyDescent="0.35">
      <c r="A2526">
        <v>2524</v>
      </c>
      <c r="B2526" s="9" t="s">
        <v>2524</v>
      </c>
      <c r="C2526" s="3" t="s">
        <v>6633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56"/>
        <v>102</v>
      </c>
      <c r="P2526">
        <f t="shared" si="157"/>
        <v>177.21</v>
      </c>
      <c r="Q2526" s="11" t="s">
        <v>8322</v>
      </c>
      <c r="R2526" t="s">
        <v>8351</v>
      </c>
      <c r="S2526" s="15">
        <f t="shared" si="158"/>
        <v>41961.807372685187</v>
      </c>
      <c r="T2526" s="15">
        <f t="shared" si="159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6634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56"/>
        <v>100</v>
      </c>
      <c r="P2527">
        <f t="shared" si="157"/>
        <v>100.33</v>
      </c>
      <c r="Q2527" s="11" t="s">
        <v>8322</v>
      </c>
      <c r="R2527" t="s">
        <v>8351</v>
      </c>
      <c r="S2527" s="15">
        <f t="shared" si="158"/>
        <v>41058.844571759262</v>
      </c>
      <c r="T2527" s="15">
        <f t="shared" si="159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6635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56"/>
        <v>113</v>
      </c>
      <c r="P2528">
        <f t="shared" si="157"/>
        <v>136.91</v>
      </c>
      <c r="Q2528" s="11" t="s">
        <v>8322</v>
      </c>
      <c r="R2528" t="s">
        <v>8351</v>
      </c>
      <c r="S2528" s="15">
        <f t="shared" si="158"/>
        <v>41953.091134259259</v>
      </c>
      <c r="T2528" s="15">
        <f t="shared" si="159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6636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56"/>
        <v>102</v>
      </c>
      <c r="P2529">
        <f t="shared" si="157"/>
        <v>57.54</v>
      </c>
      <c r="Q2529" s="11" t="s">
        <v>8322</v>
      </c>
      <c r="R2529" t="s">
        <v>8351</v>
      </c>
      <c r="S2529" s="15">
        <f t="shared" si="158"/>
        <v>41546.75105324074</v>
      </c>
      <c r="T2529" s="15">
        <f t="shared" si="159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6637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56"/>
        <v>107</v>
      </c>
      <c r="P2530">
        <f t="shared" si="157"/>
        <v>52.96</v>
      </c>
      <c r="Q2530" s="11" t="s">
        <v>8322</v>
      </c>
      <c r="R2530" t="s">
        <v>8351</v>
      </c>
      <c r="S2530" s="15">
        <f t="shared" si="158"/>
        <v>42217.834525462968</v>
      </c>
      <c r="T2530" s="15">
        <f t="shared" si="159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6638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56"/>
        <v>104</v>
      </c>
      <c r="P2531">
        <f t="shared" si="157"/>
        <v>82.33</v>
      </c>
      <c r="Q2531" s="11" t="s">
        <v>8322</v>
      </c>
      <c r="R2531" t="s">
        <v>8351</v>
      </c>
      <c r="S2531" s="15">
        <f t="shared" si="158"/>
        <v>40948.080729166664</v>
      </c>
      <c r="T2531" s="15">
        <f t="shared" si="159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6639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56"/>
        <v>100</v>
      </c>
      <c r="P2532">
        <f t="shared" si="157"/>
        <v>135.41999999999999</v>
      </c>
      <c r="Q2532" s="11" t="s">
        <v>8322</v>
      </c>
      <c r="R2532" t="s">
        <v>8351</v>
      </c>
      <c r="S2532" s="15">
        <f t="shared" si="158"/>
        <v>42081.864641203705</v>
      </c>
      <c r="T2532" s="15">
        <f t="shared" si="159"/>
        <v>42114.201388888891</v>
      </c>
    </row>
    <row r="2533" spans="1:20" ht="58" hidden="1" x14ac:dyDescent="0.35">
      <c r="A2533">
        <v>2531</v>
      </c>
      <c r="B2533" s="9" t="s">
        <v>2531</v>
      </c>
      <c r="C2533" s="3" t="s">
        <v>6640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56"/>
        <v>100</v>
      </c>
      <c r="P2533">
        <f t="shared" si="157"/>
        <v>74.069999999999993</v>
      </c>
      <c r="Q2533" s="11" t="s">
        <v>8322</v>
      </c>
      <c r="R2533" t="s">
        <v>8351</v>
      </c>
      <c r="S2533" s="15">
        <f t="shared" si="158"/>
        <v>42208.680023148147</v>
      </c>
      <c r="T2533" s="15">
        <f t="shared" si="159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6641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56"/>
        <v>126</v>
      </c>
      <c r="P2534">
        <f t="shared" si="157"/>
        <v>84.08</v>
      </c>
      <c r="Q2534" s="11" t="s">
        <v>8322</v>
      </c>
      <c r="R2534" t="s">
        <v>8351</v>
      </c>
      <c r="S2534" s="15">
        <f t="shared" si="158"/>
        <v>41107.849143518521</v>
      </c>
      <c r="T2534" s="15">
        <f t="shared" si="159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6642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56"/>
        <v>111</v>
      </c>
      <c r="P2535">
        <f t="shared" si="157"/>
        <v>61.03</v>
      </c>
      <c r="Q2535" s="11" t="s">
        <v>8322</v>
      </c>
      <c r="R2535" t="s">
        <v>8351</v>
      </c>
      <c r="S2535" s="15">
        <f t="shared" si="158"/>
        <v>41304.751284722224</v>
      </c>
      <c r="T2535" s="15">
        <f t="shared" si="159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6643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56"/>
        <v>105</v>
      </c>
      <c r="P2536">
        <f t="shared" si="157"/>
        <v>150</v>
      </c>
      <c r="Q2536" s="11" t="s">
        <v>8322</v>
      </c>
      <c r="R2536" t="s">
        <v>8351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5">
      <c r="A2537">
        <v>2535</v>
      </c>
      <c r="B2537" s="9" t="s">
        <v>2535</v>
      </c>
      <c r="C2537" s="3" t="s">
        <v>6644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56"/>
        <v>104</v>
      </c>
      <c r="P2537">
        <f t="shared" si="157"/>
        <v>266.08999999999997</v>
      </c>
      <c r="Q2537" s="11" t="s">
        <v>8322</v>
      </c>
      <c r="R2537" t="s">
        <v>8351</v>
      </c>
      <c r="S2537" s="15">
        <f t="shared" si="158"/>
        <v>41943.791030092594</v>
      </c>
      <c r="T2537" s="15">
        <f t="shared" si="159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6645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56"/>
        <v>116</v>
      </c>
      <c r="P2538">
        <f t="shared" si="157"/>
        <v>7.25</v>
      </c>
      <c r="Q2538" s="11" t="s">
        <v>8322</v>
      </c>
      <c r="R2538" t="s">
        <v>8351</v>
      </c>
      <c r="S2538" s="15">
        <f t="shared" si="158"/>
        <v>41464.106087962966</v>
      </c>
      <c r="T2538" s="15">
        <f t="shared" si="159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6646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56"/>
        <v>110</v>
      </c>
      <c r="P2539">
        <f t="shared" si="157"/>
        <v>100</v>
      </c>
      <c r="Q2539" s="11" t="s">
        <v>8322</v>
      </c>
      <c r="R2539" t="s">
        <v>8351</v>
      </c>
      <c r="S2539" s="15">
        <f t="shared" si="158"/>
        <v>40696.648784722223</v>
      </c>
      <c r="T2539" s="15">
        <f t="shared" si="159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6647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56"/>
        <v>113</v>
      </c>
      <c r="P2540">
        <f t="shared" si="157"/>
        <v>109.96</v>
      </c>
      <c r="Q2540" s="11" t="s">
        <v>8322</v>
      </c>
      <c r="R2540" t="s">
        <v>8351</v>
      </c>
      <c r="S2540" s="15">
        <f t="shared" si="158"/>
        <v>41298.509965277779</v>
      </c>
      <c r="T2540" s="15">
        <f t="shared" si="159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6648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56"/>
        <v>100</v>
      </c>
      <c r="P2541">
        <f t="shared" si="157"/>
        <v>169.92</v>
      </c>
      <c r="Q2541" s="11" t="s">
        <v>8322</v>
      </c>
      <c r="R2541" t="s">
        <v>8351</v>
      </c>
      <c r="S2541" s="15">
        <f t="shared" si="158"/>
        <v>41977.902222222227</v>
      </c>
      <c r="T2541" s="15">
        <f t="shared" si="159"/>
        <v>42037.902222222227</v>
      </c>
    </row>
    <row r="2542" spans="1:20" ht="58" hidden="1" x14ac:dyDescent="0.35">
      <c r="A2542">
        <v>2540</v>
      </c>
      <c r="B2542" s="9" t="s">
        <v>2540</v>
      </c>
      <c r="C2542" s="3" t="s">
        <v>6649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56"/>
        <v>103</v>
      </c>
      <c r="P2542">
        <f t="shared" si="157"/>
        <v>95.74</v>
      </c>
      <c r="Q2542" s="11" t="s">
        <v>8322</v>
      </c>
      <c r="R2542" t="s">
        <v>8351</v>
      </c>
      <c r="S2542" s="15">
        <f t="shared" si="158"/>
        <v>40785.675011574072</v>
      </c>
      <c r="T2542" s="15">
        <f t="shared" si="159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6650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56"/>
        <v>107</v>
      </c>
      <c r="P2543">
        <f t="shared" si="157"/>
        <v>59.46</v>
      </c>
      <c r="Q2543" s="11" t="s">
        <v>8322</v>
      </c>
      <c r="R2543" t="s">
        <v>8351</v>
      </c>
      <c r="S2543" s="15">
        <f t="shared" si="158"/>
        <v>41483.449282407404</v>
      </c>
      <c r="T2543" s="15">
        <f t="shared" si="159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6651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56"/>
        <v>104</v>
      </c>
      <c r="P2544">
        <f t="shared" si="157"/>
        <v>55.77</v>
      </c>
      <c r="Q2544" s="11" t="s">
        <v>8322</v>
      </c>
      <c r="R2544" t="s">
        <v>8351</v>
      </c>
      <c r="S2544" s="15">
        <f t="shared" si="158"/>
        <v>41509.426585648151</v>
      </c>
      <c r="T2544" s="15">
        <f t="shared" si="159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6652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56"/>
        <v>156</v>
      </c>
      <c r="P2545">
        <f t="shared" si="157"/>
        <v>30.08</v>
      </c>
      <c r="Q2545" s="11" t="s">
        <v>8322</v>
      </c>
      <c r="R2545" t="s">
        <v>8351</v>
      </c>
      <c r="S2545" s="15">
        <f t="shared" si="158"/>
        <v>40514.107615740737</v>
      </c>
      <c r="T2545" s="15">
        <f t="shared" si="159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6653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56"/>
        <v>101</v>
      </c>
      <c r="P2546">
        <f t="shared" si="157"/>
        <v>88.44</v>
      </c>
      <c r="Q2546" s="11" t="s">
        <v>8322</v>
      </c>
      <c r="R2546" t="s">
        <v>8351</v>
      </c>
      <c r="S2546" s="15">
        <f t="shared" si="158"/>
        <v>41068.520474537036</v>
      </c>
      <c r="T2546" s="15">
        <f t="shared" si="159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6654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56"/>
        <v>195</v>
      </c>
      <c r="P2547">
        <f t="shared" si="157"/>
        <v>64.03</v>
      </c>
      <c r="Q2547" s="11" t="s">
        <v>8322</v>
      </c>
      <c r="R2547" t="s">
        <v>8351</v>
      </c>
      <c r="S2547" s="15">
        <f t="shared" si="158"/>
        <v>42027.13817129629</v>
      </c>
      <c r="T2547" s="15">
        <f t="shared" si="159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6655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56"/>
        <v>112</v>
      </c>
      <c r="P2548">
        <f t="shared" si="157"/>
        <v>60.15</v>
      </c>
      <c r="Q2548" s="11" t="s">
        <v>8322</v>
      </c>
      <c r="R2548" t="s">
        <v>8351</v>
      </c>
      <c r="S2548" s="15">
        <f t="shared" si="158"/>
        <v>41524.858553240738</v>
      </c>
      <c r="T2548" s="15">
        <f t="shared" si="159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6656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56"/>
        <v>120</v>
      </c>
      <c r="P2549">
        <f t="shared" si="157"/>
        <v>49.19</v>
      </c>
      <c r="Q2549" s="11" t="s">
        <v>8322</v>
      </c>
      <c r="R2549" t="s">
        <v>8351</v>
      </c>
      <c r="S2549" s="15">
        <f t="shared" si="158"/>
        <v>40973.773182870369</v>
      </c>
      <c r="T2549" s="15">
        <f t="shared" si="159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6657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56"/>
        <v>102</v>
      </c>
      <c r="P2550">
        <f t="shared" si="157"/>
        <v>165.16</v>
      </c>
      <c r="Q2550" s="11" t="s">
        <v>8322</v>
      </c>
      <c r="R2550" t="s">
        <v>8351</v>
      </c>
      <c r="S2550" s="15">
        <f t="shared" si="158"/>
        <v>42618.625428240746</v>
      </c>
      <c r="T2550" s="15">
        <f t="shared" si="159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6658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56"/>
        <v>103</v>
      </c>
      <c r="P2551">
        <f t="shared" si="157"/>
        <v>43.62</v>
      </c>
      <c r="Q2551" s="11" t="s">
        <v>8322</v>
      </c>
      <c r="R2551" t="s">
        <v>8351</v>
      </c>
      <c r="S2551" s="15">
        <f t="shared" si="158"/>
        <v>41390.757754629631</v>
      </c>
      <c r="T2551" s="15">
        <f t="shared" si="159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6659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56"/>
        <v>101</v>
      </c>
      <c r="P2552">
        <f t="shared" si="157"/>
        <v>43.7</v>
      </c>
      <c r="Q2552" s="11" t="s">
        <v>8322</v>
      </c>
      <c r="R2552" t="s">
        <v>8351</v>
      </c>
      <c r="S2552" s="15">
        <f t="shared" si="158"/>
        <v>42228.634328703702</v>
      </c>
      <c r="T2552" s="15">
        <f t="shared" si="159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6660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56"/>
        <v>103</v>
      </c>
      <c r="P2553">
        <f t="shared" si="157"/>
        <v>67.42</v>
      </c>
      <c r="Q2553" s="11" t="s">
        <v>8322</v>
      </c>
      <c r="R2553" t="s">
        <v>8351</v>
      </c>
      <c r="S2553" s="15">
        <f t="shared" si="158"/>
        <v>40961.252141203702</v>
      </c>
      <c r="T2553" s="15">
        <f t="shared" si="159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6661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56"/>
        <v>107</v>
      </c>
      <c r="P2554">
        <f t="shared" si="157"/>
        <v>177.5</v>
      </c>
      <c r="Q2554" s="11" t="s">
        <v>8322</v>
      </c>
      <c r="R2554" t="s">
        <v>8351</v>
      </c>
      <c r="S2554" s="15">
        <f t="shared" si="158"/>
        <v>42769.809965277775</v>
      </c>
      <c r="T2554" s="15">
        <f t="shared" si="159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6662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56"/>
        <v>156</v>
      </c>
      <c r="P2555">
        <f t="shared" si="157"/>
        <v>38.880000000000003</v>
      </c>
      <c r="Q2555" s="11" t="s">
        <v>8322</v>
      </c>
      <c r="R2555" t="s">
        <v>8351</v>
      </c>
      <c r="S2555" s="15">
        <f t="shared" si="158"/>
        <v>41113.199155092596</v>
      </c>
      <c r="T2555" s="15">
        <f t="shared" si="159"/>
        <v>41173.199155092596</v>
      </c>
    </row>
    <row r="2556" spans="1:20" ht="58" hidden="1" x14ac:dyDescent="0.35">
      <c r="A2556">
        <v>2554</v>
      </c>
      <c r="B2556" s="9" t="s">
        <v>2554</v>
      </c>
      <c r="C2556" s="3" t="s">
        <v>6663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56"/>
        <v>123</v>
      </c>
      <c r="P2556">
        <f t="shared" si="157"/>
        <v>54.99</v>
      </c>
      <c r="Q2556" s="11" t="s">
        <v>8322</v>
      </c>
      <c r="R2556" t="s">
        <v>8351</v>
      </c>
      <c r="S2556" s="15">
        <f t="shared" si="158"/>
        <v>42125.078275462962</v>
      </c>
      <c r="T2556" s="15">
        <f t="shared" si="159"/>
        <v>42156.165972222225</v>
      </c>
    </row>
    <row r="2557" spans="1:20" ht="58" hidden="1" x14ac:dyDescent="0.35">
      <c r="A2557">
        <v>2555</v>
      </c>
      <c r="B2557" s="9" t="s">
        <v>2555</v>
      </c>
      <c r="C2557" s="3" t="s">
        <v>6664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56"/>
        <v>107</v>
      </c>
      <c r="P2557">
        <f t="shared" si="157"/>
        <v>61.34</v>
      </c>
      <c r="Q2557" s="11" t="s">
        <v>8322</v>
      </c>
      <c r="R2557" t="s">
        <v>8351</v>
      </c>
      <c r="S2557" s="15">
        <f t="shared" si="158"/>
        <v>41026.655011574076</v>
      </c>
      <c r="T2557" s="15">
        <f t="shared" si="159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6665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56"/>
        <v>106</v>
      </c>
      <c r="P2558">
        <f t="shared" si="157"/>
        <v>23.12</v>
      </c>
      <c r="Q2558" s="11" t="s">
        <v>8322</v>
      </c>
      <c r="R2558" t="s">
        <v>8351</v>
      </c>
      <c r="S2558" s="15">
        <f t="shared" si="158"/>
        <v>41222.991400462961</v>
      </c>
      <c r="T2558" s="15">
        <f t="shared" si="159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6666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56"/>
        <v>118</v>
      </c>
      <c r="P2559">
        <f t="shared" si="157"/>
        <v>29.61</v>
      </c>
      <c r="Q2559" s="11" t="s">
        <v>8322</v>
      </c>
      <c r="R2559" t="s">
        <v>8351</v>
      </c>
      <c r="S2559" s="15">
        <f t="shared" si="158"/>
        <v>41744.745208333334</v>
      </c>
      <c r="T2559" s="15">
        <f t="shared" si="159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6667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56"/>
        <v>109</v>
      </c>
      <c r="P2560">
        <f t="shared" si="157"/>
        <v>75.61</v>
      </c>
      <c r="Q2560" s="11" t="s">
        <v>8322</v>
      </c>
      <c r="R2560" t="s">
        <v>8351</v>
      </c>
      <c r="S2560" s="15">
        <f t="shared" si="158"/>
        <v>42093.860023148154</v>
      </c>
      <c r="T2560" s="15">
        <f t="shared" si="159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6668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56"/>
        <v>111</v>
      </c>
      <c r="P2561">
        <f t="shared" si="157"/>
        <v>35.6</v>
      </c>
      <c r="Q2561" s="11" t="s">
        <v>8322</v>
      </c>
      <c r="R2561" t="s">
        <v>8351</v>
      </c>
      <c r="S2561" s="15">
        <f t="shared" si="158"/>
        <v>40829.873657407406</v>
      </c>
      <c r="T2561" s="15">
        <f t="shared" si="159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6669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ref="O2562:O2625" si="160">ROUND(E2562/D2562*100,0)</f>
        <v>100</v>
      </c>
      <c r="P2562">
        <f t="shared" si="157"/>
        <v>143</v>
      </c>
      <c r="Q2562" s="11" t="s">
        <v>8322</v>
      </c>
      <c r="R2562" t="s">
        <v>8351</v>
      </c>
      <c r="S2562" s="15">
        <f t="shared" si="158"/>
        <v>42039.951087962967</v>
      </c>
      <c r="T2562" s="15">
        <f t="shared" si="159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6670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160"/>
        <v>0</v>
      </c>
      <c r="P2563">
        <f t="shared" ref="P2563:P2626" si="161">IFERROR(ROUND(E2563/L2563,2),0)</f>
        <v>0</v>
      </c>
      <c r="Q2563" s="11" t="s">
        <v>8333</v>
      </c>
      <c r="R2563" t="s">
        <v>8334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6671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160"/>
        <v>1</v>
      </c>
      <c r="P2564">
        <f t="shared" si="161"/>
        <v>25</v>
      </c>
      <c r="Q2564" s="11" t="s">
        <v>8333</v>
      </c>
      <c r="R2564" t="s">
        <v>8334</v>
      </c>
      <c r="S2564" s="15">
        <f t="shared" si="162"/>
        <v>42594.524756944447</v>
      </c>
      <c r="T2564" s="15">
        <f t="shared" si="163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6672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160"/>
        <v>0</v>
      </c>
      <c r="P2565">
        <f t="shared" si="161"/>
        <v>0</v>
      </c>
      <c r="Q2565" s="11" t="s">
        <v>8333</v>
      </c>
      <c r="R2565" t="s">
        <v>8334</v>
      </c>
      <c r="S2565" s="15">
        <f t="shared" si="162"/>
        <v>42155.139479166668</v>
      </c>
      <c r="T2565" s="15">
        <f t="shared" si="163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6673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160"/>
        <v>0</v>
      </c>
      <c r="P2566">
        <f t="shared" si="161"/>
        <v>0</v>
      </c>
      <c r="Q2566" s="11" t="s">
        <v>8333</v>
      </c>
      <c r="R2566" t="s">
        <v>8334</v>
      </c>
      <c r="S2566" s="15">
        <f t="shared" si="162"/>
        <v>41822.040497685186</v>
      </c>
      <c r="T2566" s="15">
        <f t="shared" si="163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6674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160"/>
        <v>1</v>
      </c>
      <c r="P2567">
        <f t="shared" si="161"/>
        <v>100</v>
      </c>
      <c r="Q2567" s="11" t="s">
        <v>8333</v>
      </c>
      <c r="R2567" t="s">
        <v>8334</v>
      </c>
      <c r="S2567" s="15">
        <f t="shared" si="162"/>
        <v>42440.650335648148</v>
      </c>
      <c r="T2567" s="15">
        <f t="shared" si="163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6675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160"/>
        <v>0</v>
      </c>
      <c r="P2568">
        <f t="shared" si="161"/>
        <v>0</v>
      </c>
      <c r="Q2568" s="11" t="s">
        <v>8333</v>
      </c>
      <c r="R2568" t="s">
        <v>8334</v>
      </c>
      <c r="S2568" s="15">
        <f t="shared" si="162"/>
        <v>41842.980879629627</v>
      </c>
      <c r="T2568" s="15">
        <f t="shared" si="163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6676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160"/>
        <v>0</v>
      </c>
      <c r="P2569">
        <f t="shared" si="161"/>
        <v>60</v>
      </c>
      <c r="Q2569" s="11" t="s">
        <v>8333</v>
      </c>
      <c r="R2569" t="s">
        <v>8334</v>
      </c>
      <c r="S2569" s="15">
        <f t="shared" si="162"/>
        <v>42087.878912037035</v>
      </c>
      <c r="T2569" s="15">
        <f t="shared" si="163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6677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160"/>
        <v>1</v>
      </c>
      <c r="P2570">
        <f t="shared" si="161"/>
        <v>50</v>
      </c>
      <c r="Q2570" s="11" t="s">
        <v>8333</v>
      </c>
      <c r="R2570" t="s">
        <v>8334</v>
      </c>
      <c r="S2570" s="15">
        <f t="shared" si="162"/>
        <v>42584.666597222225</v>
      </c>
      <c r="T2570" s="15">
        <f t="shared" si="163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6678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160"/>
        <v>2</v>
      </c>
      <c r="P2571">
        <f t="shared" si="161"/>
        <v>72.5</v>
      </c>
      <c r="Q2571" s="11" t="s">
        <v>8333</v>
      </c>
      <c r="R2571" t="s">
        <v>8334</v>
      </c>
      <c r="S2571" s="15">
        <f t="shared" si="162"/>
        <v>42234.105462962965</v>
      </c>
      <c r="T2571" s="15">
        <f t="shared" si="163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6679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160"/>
        <v>1</v>
      </c>
      <c r="P2572">
        <f t="shared" si="161"/>
        <v>29.5</v>
      </c>
      <c r="Q2572" s="11" t="s">
        <v>8333</v>
      </c>
      <c r="R2572" t="s">
        <v>8334</v>
      </c>
      <c r="S2572" s="15">
        <f t="shared" si="162"/>
        <v>42744.903182870374</v>
      </c>
      <c r="T2572" s="15">
        <f t="shared" si="163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6680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160"/>
        <v>0</v>
      </c>
      <c r="P2573">
        <f t="shared" si="161"/>
        <v>62.5</v>
      </c>
      <c r="Q2573" s="11" t="s">
        <v>8333</v>
      </c>
      <c r="R2573" t="s">
        <v>8334</v>
      </c>
      <c r="S2573" s="15">
        <f t="shared" si="162"/>
        <v>42449.341678240744</v>
      </c>
      <c r="T2573" s="15">
        <f t="shared" si="163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6681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160"/>
        <v>0</v>
      </c>
      <c r="P2574">
        <f t="shared" si="161"/>
        <v>0</v>
      </c>
      <c r="Q2574" s="11" t="s">
        <v>8333</v>
      </c>
      <c r="R2574" t="s">
        <v>8334</v>
      </c>
      <c r="S2574" s="15">
        <f t="shared" si="162"/>
        <v>42077.119409722218</v>
      </c>
      <c r="T2574" s="15">
        <f t="shared" si="163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6682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160"/>
        <v>0</v>
      </c>
      <c r="P2575">
        <f t="shared" si="161"/>
        <v>0</v>
      </c>
      <c r="Q2575" s="11" t="s">
        <v>8333</v>
      </c>
      <c r="R2575" t="s">
        <v>8334</v>
      </c>
      <c r="S2575" s="15">
        <f t="shared" si="162"/>
        <v>41829.592002314814</v>
      </c>
      <c r="T2575" s="15">
        <f t="shared" si="163"/>
        <v>41874.592002314814</v>
      </c>
    </row>
    <row r="2576" spans="1:20" ht="58" hidden="1" x14ac:dyDescent="0.35">
      <c r="A2576">
        <v>2574</v>
      </c>
      <c r="B2576" s="9" t="s">
        <v>2574</v>
      </c>
      <c r="C2576" s="3" t="s">
        <v>6683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160"/>
        <v>0</v>
      </c>
      <c r="P2576">
        <f t="shared" si="161"/>
        <v>0</v>
      </c>
      <c r="Q2576" s="11" t="s">
        <v>8333</v>
      </c>
      <c r="R2576" t="s">
        <v>8334</v>
      </c>
      <c r="S2576" s="15">
        <f t="shared" si="162"/>
        <v>42487.825752314813</v>
      </c>
      <c r="T2576" s="15">
        <f t="shared" si="163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6684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160"/>
        <v>0</v>
      </c>
      <c r="P2577">
        <f t="shared" si="161"/>
        <v>0</v>
      </c>
      <c r="Q2577" s="11" t="s">
        <v>8333</v>
      </c>
      <c r="R2577" t="s">
        <v>8334</v>
      </c>
      <c r="S2577" s="15">
        <f t="shared" si="162"/>
        <v>41986.108726851846</v>
      </c>
      <c r="T2577" s="15">
        <f t="shared" si="163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6685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160"/>
        <v>0</v>
      </c>
      <c r="P2578">
        <f t="shared" si="161"/>
        <v>0</v>
      </c>
      <c r="Q2578" s="11" t="s">
        <v>8333</v>
      </c>
      <c r="R2578" t="s">
        <v>8334</v>
      </c>
      <c r="S2578" s="15">
        <f t="shared" si="162"/>
        <v>42060.00980324074</v>
      </c>
      <c r="T2578" s="15">
        <f t="shared" si="163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6686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0</v>
      </c>
      <c r="P2579">
        <f t="shared" si="161"/>
        <v>0</v>
      </c>
      <c r="Q2579" s="11" t="s">
        <v>8333</v>
      </c>
      <c r="R2579" t="s">
        <v>8334</v>
      </c>
      <c r="S2579" s="15">
        <f t="shared" si="162"/>
        <v>41830.820567129631</v>
      </c>
      <c r="T2579" s="15">
        <f t="shared" si="163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6687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160"/>
        <v>0</v>
      </c>
      <c r="P2580">
        <f t="shared" si="161"/>
        <v>0</v>
      </c>
      <c r="Q2580" s="11" t="s">
        <v>8333</v>
      </c>
      <c r="R2580" t="s">
        <v>8334</v>
      </c>
      <c r="S2580" s="15">
        <f t="shared" si="162"/>
        <v>42238.022905092599</v>
      </c>
      <c r="T2580" s="15">
        <f t="shared" si="163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6688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160"/>
        <v>0</v>
      </c>
      <c r="P2581">
        <f t="shared" si="161"/>
        <v>23.08</v>
      </c>
      <c r="Q2581" s="11" t="s">
        <v>8333</v>
      </c>
      <c r="R2581" t="s">
        <v>8334</v>
      </c>
      <c r="S2581" s="15">
        <f t="shared" si="162"/>
        <v>41837.829895833333</v>
      </c>
      <c r="T2581" s="15">
        <f t="shared" si="163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6689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160"/>
        <v>1</v>
      </c>
      <c r="P2582">
        <f t="shared" si="161"/>
        <v>25.5</v>
      </c>
      <c r="Q2582" s="11" t="s">
        <v>8333</v>
      </c>
      <c r="R2582" t="s">
        <v>8334</v>
      </c>
      <c r="S2582" s="15">
        <f t="shared" si="162"/>
        <v>42110.326423611114</v>
      </c>
      <c r="T2582" s="15">
        <f t="shared" si="163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6690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160"/>
        <v>11</v>
      </c>
      <c r="P2583">
        <f t="shared" si="161"/>
        <v>48.18</v>
      </c>
      <c r="Q2583" s="11" t="s">
        <v>8333</v>
      </c>
      <c r="R2583" t="s">
        <v>8334</v>
      </c>
      <c r="S2583" s="15">
        <f t="shared" si="162"/>
        <v>42294.628449074073</v>
      </c>
      <c r="T2583" s="15">
        <f t="shared" si="163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6691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160"/>
        <v>0</v>
      </c>
      <c r="P2584">
        <f t="shared" si="161"/>
        <v>1</v>
      </c>
      <c r="Q2584" s="11" t="s">
        <v>8333</v>
      </c>
      <c r="R2584" t="s">
        <v>8334</v>
      </c>
      <c r="S2584" s="15">
        <f t="shared" si="162"/>
        <v>42642.988819444443</v>
      </c>
      <c r="T2584" s="15">
        <f t="shared" si="163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6692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160"/>
        <v>1</v>
      </c>
      <c r="P2585">
        <f t="shared" si="161"/>
        <v>1</v>
      </c>
      <c r="Q2585" s="11" t="s">
        <v>8333</v>
      </c>
      <c r="R2585" t="s">
        <v>8334</v>
      </c>
      <c r="S2585" s="15">
        <f t="shared" si="162"/>
        <v>42019.76944444445</v>
      </c>
      <c r="T2585" s="15">
        <f t="shared" si="163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6693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160"/>
        <v>0</v>
      </c>
      <c r="P2586">
        <f t="shared" si="161"/>
        <v>0</v>
      </c>
      <c r="Q2586" s="11" t="s">
        <v>8333</v>
      </c>
      <c r="R2586" t="s">
        <v>8334</v>
      </c>
      <c r="S2586" s="15">
        <f t="shared" si="162"/>
        <v>42140.173252314817</v>
      </c>
      <c r="T2586" s="15">
        <f t="shared" si="163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6694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160"/>
        <v>0</v>
      </c>
      <c r="P2587">
        <f t="shared" si="161"/>
        <v>50</v>
      </c>
      <c r="Q2587" s="11" t="s">
        <v>8333</v>
      </c>
      <c r="R2587" t="s">
        <v>8334</v>
      </c>
      <c r="S2587" s="15">
        <f t="shared" si="162"/>
        <v>41795.963333333333</v>
      </c>
      <c r="T2587" s="15">
        <f t="shared" si="163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6695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160"/>
        <v>0</v>
      </c>
      <c r="P2588">
        <f t="shared" si="161"/>
        <v>5</v>
      </c>
      <c r="Q2588" s="11" t="s">
        <v>8333</v>
      </c>
      <c r="R2588" t="s">
        <v>8334</v>
      </c>
      <c r="S2588" s="15">
        <f t="shared" si="162"/>
        <v>42333.330277777779</v>
      </c>
      <c r="T2588" s="15">
        <f t="shared" si="163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6696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160"/>
        <v>2</v>
      </c>
      <c r="P2589">
        <f t="shared" si="161"/>
        <v>202.83</v>
      </c>
      <c r="Q2589" s="11" t="s">
        <v>8333</v>
      </c>
      <c r="R2589" t="s">
        <v>8334</v>
      </c>
      <c r="S2589" s="15">
        <f t="shared" si="162"/>
        <v>42338.675381944442</v>
      </c>
      <c r="T2589" s="15">
        <f t="shared" si="163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6697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160"/>
        <v>4</v>
      </c>
      <c r="P2590">
        <f t="shared" si="161"/>
        <v>29.13</v>
      </c>
      <c r="Q2590" s="11" t="s">
        <v>8333</v>
      </c>
      <c r="R2590" t="s">
        <v>8334</v>
      </c>
      <c r="S2590" s="15">
        <f t="shared" si="162"/>
        <v>42042.676226851851</v>
      </c>
      <c r="T2590" s="15">
        <f t="shared" si="163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6698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160"/>
        <v>0</v>
      </c>
      <c r="P2591">
        <f t="shared" si="161"/>
        <v>5</v>
      </c>
      <c r="Q2591" s="11" t="s">
        <v>8333</v>
      </c>
      <c r="R2591" t="s">
        <v>8334</v>
      </c>
      <c r="S2591" s="15">
        <f t="shared" si="162"/>
        <v>42422.536192129628</v>
      </c>
      <c r="T2591" s="15">
        <f t="shared" si="163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6699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160"/>
        <v>0</v>
      </c>
      <c r="P2592">
        <f t="shared" si="161"/>
        <v>0</v>
      </c>
      <c r="Q2592" s="11" t="s">
        <v>8333</v>
      </c>
      <c r="R2592" t="s">
        <v>8334</v>
      </c>
      <c r="S2592" s="15">
        <f t="shared" si="162"/>
        <v>42388.589085648149</v>
      </c>
      <c r="T2592" s="15">
        <f t="shared" si="163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6700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160"/>
        <v>2</v>
      </c>
      <c r="P2593">
        <f t="shared" si="161"/>
        <v>13</v>
      </c>
      <c r="Q2593" s="11" t="s">
        <v>8333</v>
      </c>
      <c r="R2593" t="s">
        <v>8334</v>
      </c>
      <c r="S2593" s="15">
        <f t="shared" si="162"/>
        <v>42382.906527777777</v>
      </c>
      <c r="T2593" s="15">
        <f t="shared" si="163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6701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160"/>
        <v>0</v>
      </c>
      <c r="P2594">
        <f t="shared" si="161"/>
        <v>50</v>
      </c>
      <c r="Q2594" s="11" t="s">
        <v>8333</v>
      </c>
      <c r="R2594" t="s">
        <v>8334</v>
      </c>
      <c r="S2594" s="15">
        <f t="shared" si="162"/>
        <v>41887.801168981481</v>
      </c>
      <c r="T2594" s="15">
        <f t="shared" si="163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6702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160"/>
        <v>0</v>
      </c>
      <c r="P2595">
        <f t="shared" si="161"/>
        <v>0</v>
      </c>
      <c r="Q2595" s="11" t="s">
        <v>8333</v>
      </c>
      <c r="R2595" t="s">
        <v>8334</v>
      </c>
      <c r="S2595" s="15">
        <f t="shared" si="162"/>
        <v>42089.84520833334</v>
      </c>
      <c r="T2595" s="15">
        <f t="shared" si="163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6703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160"/>
        <v>0</v>
      </c>
      <c r="P2596">
        <f t="shared" si="161"/>
        <v>1</v>
      </c>
      <c r="Q2596" s="11" t="s">
        <v>8333</v>
      </c>
      <c r="R2596" t="s">
        <v>8334</v>
      </c>
      <c r="S2596" s="15">
        <f t="shared" si="162"/>
        <v>41828.967916666668</v>
      </c>
      <c r="T2596" s="15">
        <f t="shared" si="163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6704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160"/>
        <v>12</v>
      </c>
      <c r="P2597">
        <f t="shared" si="161"/>
        <v>96.05</v>
      </c>
      <c r="Q2597" s="11" t="s">
        <v>8333</v>
      </c>
      <c r="R2597" t="s">
        <v>8334</v>
      </c>
      <c r="S2597" s="15">
        <f t="shared" si="162"/>
        <v>42760.244212962964</v>
      </c>
      <c r="T2597" s="15">
        <f t="shared" si="163"/>
        <v>42790.244212962964</v>
      </c>
    </row>
    <row r="2598" spans="1:20" ht="58" hidden="1" x14ac:dyDescent="0.35">
      <c r="A2598">
        <v>2596</v>
      </c>
      <c r="B2598" s="9" t="s">
        <v>2596</v>
      </c>
      <c r="C2598" s="3" t="s">
        <v>6705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160"/>
        <v>24</v>
      </c>
      <c r="P2598">
        <f t="shared" si="161"/>
        <v>305.77999999999997</v>
      </c>
      <c r="Q2598" s="11" t="s">
        <v>8333</v>
      </c>
      <c r="R2598" t="s">
        <v>8334</v>
      </c>
      <c r="S2598" s="15">
        <f t="shared" si="162"/>
        <v>41828.664456018516</v>
      </c>
      <c r="T2598" s="15">
        <f t="shared" si="163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6706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160"/>
        <v>6</v>
      </c>
      <c r="P2599">
        <f t="shared" si="161"/>
        <v>12.14</v>
      </c>
      <c r="Q2599" s="11" t="s">
        <v>8333</v>
      </c>
      <c r="R2599" t="s">
        <v>8334</v>
      </c>
      <c r="S2599" s="15">
        <f t="shared" si="162"/>
        <v>42510.341631944444</v>
      </c>
      <c r="T2599" s="15">
        <f t="shared" si="163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6707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160"/>
        <v>39</v>
      </c>
      <c r="P2600">
        <f t="shared" si="161"/>
        <v>83.57</v>
      </c>
      <c r="Q2600" s="11" t="s">
        <v>8333</v>
      </c>
      <c r="R2600" t="s">
        <v>8334</v>
      </c>
      <c r="S2600" s="15">
        <f t="shared" si="162"/>
        <v>42240.840289351851</v>
      </c>
      <c r="T2600" s="15">
        <f t="shared" si="163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6708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160"/>
        <v>1</v>
      </c>
      <c r="P2601">
        <f t="shared" si="161"/>
        <v>18</v>
      </c>
      <c r="Q2601" s="11" t="s">
        <v>8333</v>
      </c>
      <c r="R2601" t="s">
        <v>8334</v>
      </c>
      <c r="S2601" s="15">
        <f t="shared" si="162"/>
        <v>41809.754016203704</v>
      </c>
      <c r="T2601" s="15">
        <f t="shared" si="163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6709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160"/>
        <v>7</v>
      </c>
      <c r="P2602">
        <f t="shared" si="161"/>
        <v>115.53</v>
      </c>
      <c r="Q2602" s="11" t="s">
        <v>8333</v>
      </c>
      <c r="R2602" t="s">
        <v>8334</v>
      </c>
      <c r="S2602" s="15">
        <f t="shared" si="162"/>
        <v>42394.900462962964</v>
      </c>
      <c r="T2602" s="15">
        <f t="shared" si="163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6710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160"/>
        <v>661</v>
      </c>
      <c r="P2603">
        <f t="shared" si="161"/>
        <v>21.9</v>
      </c>
      <c r="Q2603" s="11" t="s">
        <v>8316</v>
      </c>
      <c r="R2603" t="s">
        <v>8352</v>
      </c>
      <c r="S2603" s="15">
        <f t="shared" si="162"/>
        <v>41150.902187499996</v>
      </c>
      <c r="T2603" s="15">
        <f t="shared" si="163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6711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160"/>
        <v>326</v>
      </c>
      <c r="P2604">
        <f t="shared" si="161"/>
        <v>80.02</v>
      </c>
      <c r="Q2604" s="11" t="s">
        <v>8316</v>
      </c>
      <c r="R2604" t="s">
        <v>8352</v>
      </c>
      <c r="S2604" s="15">
        <f t="shared" si="162"/>
        <v>41915.747314814813</v>
      </c>
      <c r="T2604" s="15">
        <f t="shared" si="163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6712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160"/>
        <v>101</v>
      </c>
      <c r="P2605">
        <f t="shared" si="161"/>
        <v>35.520000000000003</v>
      </c>
      <c r="Q2605" s="11" t="s">
        <v>8316</v>
      </c>
      <c r="R2605" t="s">
        <v>8352</v>
      </c>
      <c r="S2605" s="15">
        <f t="shared" si="162"/>
        <v>41617.912662037037</v>
      </c>
      <c r="T2605" s="15">
        <f t="shared" si="163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6713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160"/>
        <v>104</v>
      </c>
      <c r="P2606">
        <f t="shared" si="161"/>
        <v>64.930000000000007</v>
      </c>
      <c r="Q2606" s="11" t="s">
        <v>8316</v>
      </c>
      <c r="R2606" t="s">
        <v>8352</v>
      </c>
      <c r="S2606" s="15">
        <f t="shared" si="162"/>
        <v>40998.051192129627</v>
      </c>
      <c r="T2606" s="15">
        <f t="shared" si="163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6714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160"/>
        <v>107</v>
      </c>
      <c r="P2607">
        <f t="shared" si="161"/>
        <v>60.97</v>
      </c>
      <c r="Q2607" s="11" t="s">
        <v>8316</v>
      </c>
      <c r="R2607" t="s">
        <v>8352</v>
      </c>
      <c r="S2607" s="15">
        <f t="shared" si="162"/>
        <v>42508.541550925926</v>
      </c>
      <c r="T2607" s="15">
        <f t="shared" si="163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6715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160"/>
        <v>110</v>
      </c>
      <c r="P2608">
        <f t="shared" si="161"/>
        <v>31.44</v>
      </c>
      <c r="Q2608" s="11" t="s">
        <v>8316</v>
      </c>
      <c r="R2608" t="s">
        <v>8352</v>
      </c>
      <c r="S2608" s="15">
        <f t="shared" si="162"/>
        <v>41726.712754629632</v>
      </c>
      <c r="T2608" s="15">
        <f t="shared" si="163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6716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160"/>
        <v>408</v>
      </c>
      <c r="P2609">
        <f t="shared" si="161"/>
        <v>81.95</v>
      </c>
      <c r="Q2609" s="11" t="s">
        <v>8316</v>
      </c>
      <c r="R2609" t="s">
        <v>8352</v>
      </c>
      <c r="S2609" s="15">
        <f t="shared" si="162"/>
        <v>42184.874675925923</v>
      </c>
      <c r="T2609" s="15">
        <f t="shared" si="163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6717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160"/>
        <v>224</v>
      </c>
      <c r="P2610">
        <f t="shared" si="161"/>
        <v>58.93</v>
      </c>
      <c r="Q2610" s="11" t="s">
        <v>8316</v>
      </c>
      <c r="R2610" t="s">
        <v>8352</v>
      </c>
      <c r="S2610" s="15">
        <f t="shared" si="162"/>
        <v>42767.801712962959</v>
      </c>
      <c r="T2610" s="15">
        <f t="shared" si="163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6718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160"/>
        <v>304</v>
      </c>
      <c r="P2611">
        <f t="shared" si="161"/>
        <v>157.29</v>
      </c>
      <c r="Q2611" s="11" t="s">
        <v>8316</v>
      </c>
      <c r="R2611" t="s">
        <v>8352</v>
      </c>
      <c r="S2611" s="15">
        <f t="shared" si="162"/>
        <v>41075.237858796296</v>
      </c>
      <c r="T2611" s="15">
        <f t="shared" si="163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6719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160"/>
        <v>141</v>
      </c>
      <c r="P2612">
        <f t="shared" si="161"/>
        <v>55.76</v>
      </c>
      <c r="Q2612" s="11" t="s">
        <v>8316</v>
      </c>
      <c r="R2612" t="s">
        <v>8352</v>
      </c>
      <c r="S2612" s="15">
        <f t="shared" si="162"/>
        <v>42564.881076388891</v>
      </c>
      <c r="T2612" s="15">
        <f t="shared" si="163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6720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160"/>
        <v>2791</v>
      </c>
      <c r="P2613">
        <f t="shared" si="161"/>
        <v>83.8</v>
      </c>
      <c r="Q2613" s="11" t="s">
        <v>8316</v>
      </c>
      <c r="R2613" t="s">
        <v>8352</v>
      </c>
      <c r="S2613" s="15">
        <f t="shared" si="162"/>
        <v>42704.335810185185</v>
      </c>
      <c r="T2613" s="15">
        <f t="shared" si="163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6721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160"/>
        <v>172</v>
      </c>
      <c r="P2614">
        <f t="shared" si="161"/>
        <v>58.42</v>
      </c>
      <c r="Q2614" s="11" t="s">
        <v>8316</v>
      </c>
      <c r="R2614" t="s">
        <v>8352</v>
      </c>
      <c r="S2614" s="15">
        <f t="shared" si="162"/>
        <v>41982.143171296295</v>
      </c>
      <c r="T2614" s="15">
        <f t="shared" si="163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6722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160"/>
        <v>101</v>
      </c>
      <c r="P2615">
        <f t="shared" si="161"/>
        <v>270.57</v>
      </c>
      <c r="Q2615" s="11" t="s">
        <v>8316</v>
      </c>
      <c r="R2615" t="s">
        <v>8352</v>
      </c>
      <c r="S2615" s="15">
        <f t="shared" si="162"/>
        <v>41143.81821759259</v>
      </c>
      <c r="T2615" s="15">
        <f t="shared" si="163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6723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160"/>
        <v>102</v>
      </c>
      <c r="P2616">
        <f t="shared" si="161"/>
        <v>107.1</v>
      </c>
      <c r="Q2616" s="11" t="s">
        <v>8316</v>
      </c>
      <c r="R2616" t="s">
        <v>8352</v>
      </c>
      <c r="S2616" s="15">
        <f t="shared" si="162"/>
        <v>41730.708472222221</v>
      </c>
      <c r="T2616" s="15">
        <f t="shared" si="163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6724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160"/>
        <v>170</v>
      </c>
      <c r="P2617">
        <f t="shared" si="161"/>
        <v>47.18</v>
      </c>
      <c r="Q2617" s="11" t="s">
        <v>8316</v>
      </c>
      <c r="R2617" t="s">
        <v>8352</v>
      </c>
      <c r="S2617" s="15">
        <f t="shared" si="162"/>
        <v>42453.49726851852</v>
      </c>
      <c r="T2617" s="15">
        <f t="shared" si="163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6725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160"/>
        <v>115</v>
      </c>
      <c r="P2618">
        <f t="shared" si="161"/>
        <v>120.31</v>
      </c>
      <c r="Q2618" s="11" t="s">
        <v>8316</v>
      </c>
      <c r="R2618" t="s">
        <v>8352</v>
      </c>
      <c r="S2618" s="15">
        <f t="shared" si="162"/>
        <v>42211.99454861111</v>
      </c>
      <c r="T2618" s="15">
        <f t="shared" si="163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6726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160"/>
        <v>878</v>
      </c>
      <c r="P2619">
        <f t="shared" si="161"/>
        <v>27.6</v>
      </c>
      <c r="Q2619" s="11" t="s">
        <v>8316</v>
      </c>
      <c r="R2619" t="s">
        <v>8352</v>
      </c>
      <c r="S2619" s="15">
        <f t="shared" si="162"/>
        <v>41902.874432870369</v>
      </c>
      <c r="T2619" s="15">
        <f t="shared" si="163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6727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160"/>
        <v>105</v>
      </c>
      <c r="P2620">
        <f t="shared" si="161"/>
        <v>205.3</v>
      </c>
      <c r="Q2620" s="11" t="s">
        <v>8316</v>
      </c>
      <c r="R2620" t="s">
        <v>8352</v>
      </c>
      <c r="S2620" s="15">
        <f t="shared" si="162"/>
        <v>42279.792372685188</v>
      </c>
      <c r="T2620" s="15">
        <f t="shared" si="163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6728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160"/>
        <v>188</v>
      </c>
      <c r="P2621">
        <f t="shared" si="161"/>
        <v>35.549999999999997</v>
      </c>
      <c r="Q2621" s="11" t="s">
        <v>8316</v>
      </c>
      <c r="R2621" t="s">
        <v>8352</v>
      </c>
      <c r="S2621" s="15">
        <f t="shared" si="162"/>
        <v>42273.884305555555</v>
      </c>
      <c r="T2621" s="15">
        <f t="shared" si="163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6729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160"/>
        <v>144</v>
      </c>
      <c r="P2622">
        <f t="shared" si="161"/>
        <v>74.64</v>
      </c>
      <c r="Q2622" s="11" t="s">
        <v>8316</v>
      </c>
      <c r="R2622" t="s">
        <v>8352</v>
      </c>
      <c r="S2622" s="15">
        <f t="shared" si="162"/>
        <v>42251.16715277778</v>
      </c>
      <c r="T2622" s="15">
        <f t="shared" si="163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6730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160"/>
        <v>146</v>
      </c>
      <c r="P2623">
        <f t="shared" si="161"/>
        <v>47.06</v>
      </c>
      <c r="Q2623" s="11" t="s">
        <v>8316</v>
      </c>
      <c r="R2623" t="s">
        <v>8352</v>
      </c>
      <c r="S2623" s="15">
        <f t="shared" si="162"/>
        <v>42115.74754629629</v>
      </c>
      <c r="T2623" s="15">
        <f t="shared" si="163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6731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160"/>
        <v>131</v>
      </c>
      <c r="P2624">
        <f t="shared" si="161"/>
        <v>26.59</v>
      </c>
      <c r="Q2624" s="11" t="s">
        <v>8316</v>
      </c>
      <c r="R2624" t="s">
        <v>8352</v>
      </c>
      <c r="S2624" s="15">
        <f t="shared" si="162"/>
        <v>42689.74324074074</v>
      </c>
      <c r="T2624" s="15">
        <f t="shared" si="163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6732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160"/>
        <v>114</v>
      </c>
      <c r="P2625">
        <f t="shared" si="161"/>
        <v>36.770000000000003</v>
      </c>
      <c r="Q2625" s="11" t="s">
        <v>8316</v>
      </c>
      <c r="R2625" t="s">
        <v>8352</v>
      </c>
      <c r="S2625" s="15">
        <f t="shared" si="162"/>
        <v>42692.256550925929</v>
      </c>
      <c r="T2625" s="15">
        <f t="shared" si="163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6733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ref="O2626:O2689" si="164">ROUND(E2626/D2626*100,0)</f>
        <v>1379</v>
      </c>
      <c r="P2626">
        <f t="shared" si="161"/>
        <v>31.82</v>
      </c>
      <c r="Q2626" s="11" t="s">
        <v>8316</v>
      </c>
      <c r="R2626" t="s">
        <v>8352</v>
      </c>
      <c r="S2626" s="15">
        <f t="shared" si="162"/>
        <v>41144.42155092593</v>
      </c>
      <c r="T2626" s="15">
        <f t="shared" si="163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6734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8316</v>
      </c>
      <c r="R2627" t="s">
        <v>8352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6735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164"/>
        <v>112</v>
      </c>
      <c r="P2628">
        <f t="shared" si="165"/>
        <v>56</v>
      </c>
      <c r="Q2628" s="11" t="s">
        <v>8316</v>
      </c>
      <c r="R2628" t="s">
        <v>8352</v>
      </c>
      <c r="S2628" s="15">
        <f t="shared" si="166"/>
        <v>42128.628113425926</v>
      </c>
      <c r="T2628" s="15">
        <f t="shared" si="167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6736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164"/>
        <v>647</v>
      </c>
      <c r="P2629">
        <f t="shared" si="165"/>
        <v>21.56</v>
      </c>
      <c r="Q2629" s="11" t="s">
        <v>8316</v>
      </c>
      <c r="R2629" t="s">
        <v>8352</v>
      </c>
      <c r="S2629" s="15">
        <f t="shared" si="166"/>
        <v>42304.829409722224</v>
      </c>
      <c r="T2629" s="15">
        <f t="shared" si="167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6737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164"/>
        <v>110</v>
      </c>
      <c r="P2630">
        <f t="shared" si="165"/>
        <v>44.1</v>
      </c>
      <c r="Q2630" s="11" t="s">
        <v>8316</v>
      </c>
      <c r="R2630" t="s">
        <v>8352</v>
      </c>
      <c r="S2630" s="15">
        <f t="shared" si="166"/>
        <v>41953.966053240743</v>
      </c>
      <c r="T2630" s="15">
        <f t="shared" si="167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6738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164"/>
        <v>128</v>
      </c>
      <c r="P2631">
        <f t="shared" si="165"/>
        <v>63.87</v>
      </c>
      <c r="Q2631" s="11" t="s">
        <v>8316</v>
      </c>
      <c r="R2631" t="s">
        <v>8352</v>
      </c>
      <c r="S2631" s="15">
        <f t="shared" si="166"/>
        <v>42108.538449074069</v>
      </c>
      <c r="T2631" s="15">
        <f t="shared" si="167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6739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164"/>
        <v>158</v>
      </c>
      <c r="P2632">
        <f t="shared" si="165"/>
        <v>38.99</v>
      </c>
      <c r="Q2632" s="11" t="s">
        <v>8316</v>
      </c>
      <c r="R2632" t="s">
        <v>8352</v>
      </c>
      <c r="S2632" s="15">
        <f t="shared" si="166"/>
        <v>42524.105462962965</v>
      </c>
      <c r="T2632" s="15">
        <f t="shared" si="167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6740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164"/>
        <v>115</v>
      </c>
      <c r="P2633">
        <f t="shared" si="165"/>
        <v>80.19</v>
      </c>
      <c r="Q2633" s="11" t="s">
        <v>8316</v>
      </c>
      <c r="R2633" t="s">
        <v>8352</v>
      </c>
      <c r="S2633" s="15">
        <f t="shared" si="166"/>
        <v>42218.169293981482</v>
      </c>
      <c r="T2633" s="15">
        <f t="shared" si="167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6741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164"/>
        <v>137</v>
      </c>
      <c r="P2634">
        <f t="shared" si="165"/>
        <v>34.9</v>
      </c>
      <c r="Q2634" s="11" t="s">
        <v>8316</v>
      </c>
      <c r="R2634" t="s">
        <v>8352</v>
      </c>
      <c r="S2634" s="15">
        <f t="shared" si="166"/>
        <v>42494.061793981484</v>
      </c>
      <c r="T2634" s="15">
        <f t="shared" si="167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6742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164"/>
        <v>355</v>
      </c>
      <c r="P2635">
        <f t="shared" si="165"/>
        <v>89.1</v>
      </c>
      <c r="Q2635" s="11" t="s">
        <v>8316</v>
      </c>
      <c r="R2635" t="s">
        <v>8352</v>
      </c>
      <c r="S2635" s="15">
        <f t="shared" si="166"/>
        <v>41667.823287037041</v>
      </c>
      <c r="T2635" s="15">
        <f t="shared" si="167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6743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164"/>
        <v>106</v>
      </c>
      <c r="P2636">
        <f t="shared" si="165"/>
        <v>39.44</v>
      </c>
      <c r="Q2636" s="11" t="s">
        <v>8316</v>
      </c>
      <c r="R2636" t="s">
        <v>8352</v>
      </c>
      <c r="S2636" s="15">
        <f t="shared" si="166"/>
        <v>42612.656493055561</v>
      </c>
      <c r="T2636" s="15">
        <f t="shared" si="167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6744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164"/>
        <v>100</v>
      </c>
      <c r="P2637">
        <f t="shared" si="165"/>
        <v>136.9</v>
      </c>
      <c r="Q2637" s="11" t="s">
        <v>8316</v>
      </c>
      <c r="R2637" t="s">
        <v>8352</v>
      </c>
      <c r="S2637" s="15">
        <f t="shared" si="166"/>
        <v>42037.950937500005</v>
      </c>
      <c r="T2637" s="15">
        <f t="shared" si="167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6745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164"/>
        <v>187</v>
      </c>
      <c r="P2638">
        <f t="shared" si="165"/>
        <v>37.46</v>
      </c>
      <c r="Q2638" s="11" t="s">
        <v>8316</v>
      </c>
      <c r="R2638" t="s">
        <v>8352</v>
      </c>
      <c r="S2638" s="15">
        <f t="shared" si="166"/>
        <v>42636.614745370374</v>
      </c>
      <c r="T2638" s="15">
        <f t="shared" si="167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6746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164"/>
        <v>166</v>
      </c>
      <c r="P2639">
        <f t="shared" si="165"/>
        <v>31.96</v>
      </c>
      <c r="Q2639" s="11" t="s">
        <v>8316</v>
      </c>
      <c r="R2639" t="s">
        <v>8352</v>
      </c>
      <c r="S2639" s="15">
        <f t="shared" si="166"/>
        <v>42639.549479166672</v>
      </c>
      <c r="T2639" s="15">
        <f t="shared" si="167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6747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164"/>
        <v>102</v>
      </c>
      <c r="P2640">
        <f t="shared" si="165"/>
        <v>25.21</v>
      </c>
      <c r="Q2640" s="11" t="s">
        <v>8316</v>
      </c>
      <c r="R2640" t="s">
        <v>8352</v>
      </c>
      <c r="S2640" s="15">
        <f t="shared" si="166"/>
        <v>41989.913136574076</v>
      </c>
      <c r="T2640" s="15">
        <f t="shared" si="167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6748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164"/>
        <v>164</v>
      </c>
      <c r="P2641">
        <f t="shared" si="165"/>
        <v>10.039999999999999</v>
      </c>
      <c r="Q2641" s="11" t="s">
        <v>8316</v>
      </c>
      <c r="R2641" t="s">
        <v>8352</v>
      </c>
      <c r="S2641" s="15">
        <f t="shared" si="166"/>
        <v>42024.86513888889</v>
      </c>
      <c r="T2641" s="15">
        <f t="shared" si="167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6749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164"/>
        <v>106</v>
      </c>
      <c r="P2642">
        <f t="shared" si="165"/>
        <v>45.94</v>
      </c>
      <c r="Q2642" s="11" t="s">
        <v>8316</v>
      </c>
      <c r="R2642" t="s">
        <v>8352</v>
      </c>
      <c r="S2642" s="15">
        <f t="shared" si="166"/>
        <v>42103.160578703704</v>
      </c>
      <c r="T2642" s="15">
        <f t="shared" si="167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6750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164"/>
        <v>1</v>
      </c>
      <c r="P2643">
        <f t="shared" si="165"/>
        <v>15</v>
      </c>
      <c r="Q2643" s="11" t="s">
        <v>8316</v>
      </c>
      <c r="R2643" t="s">
        <v>8352</v>
      </c>
      <c r="S2643" s="15">
        <f t="shared" si="166"/>
        <v>41880.827118055553</v>
      </c>
      <c r="T2643" s="15">
        <f t="shared" si="167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6751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164"/>
        <v>0</v>
      </c>
      <c r="P2644">
        <f t="shared" si="165"/>
        <v>0</v>
      </c>
      <c r="Q2644" s="11" t="s">
        <v>8316</v>
      </c>
      <c r="R2644" t="s">
        <v>8352</v>
      </c>
      <c r="S2644" s="15">
        <f t="shared" si="166"/>
        <v>42536.246620370366</v>
      </c>
      <c r="T2644" s="15">
        <f t="shared" si="167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6752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164"/>
        <v>34</v>
      </c>
      <c r="P2645">
        <f t="shared" si="165"/>
        <v>223.58</v>
      </c>
      <c r="Q2645" s="11" t="s">
        <v>8316</v>
      </c>
      <c r="R2645" t="s">
        <v>8352</v>
      </c>
      <c r="S2645" s="15">
        <f t="shared" si="166"/>
        <v>42689.582349537035</v>
      </c>
      <c r="T2645" s="15">
        <f t="shared" si="167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6753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164"/>
        <v>2</v>
      </c>
      <c r="P2646">
        <f t="shared" si="165"/>
        <v>39.479999999999997</v>
      </c>
      <c r="Q2646" s="11" t="s">
        <v>8316</v>
      </c>
      <c r="R2646" t="s">
        <v>8352</v>
      </c>
      <c r="S2646" s="15">
        <f t="shared" si="166"/>
        <v>42774.792071759264</v>
      </c>
      <c r="T2646" s="15">
        <f t="shared" si="167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6754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164"/>
        <v>11</v>
      </c>
      <c r="P2647">
        <f t="shared" si="165"/>
        <v>91.3</v>
      </c>
      <c r="Q2647" s="11" t="s">
        <v>8316</v>
      </c>
      <c r="R2647" t="s">
        <v>8352</v>
      </c>
      <c r="S2647" s="15">
        <f t="shared" si="166"/>
        <v>41921.842627314814</v>
      </c>
      <c r="T2647" s="15">
        <f t="shared" si="167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6755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164"/>
        <v>8</v>
      </c>
      <c r="P2648">
        <f t="shared" si="165"/>
        <v>78.67</v>
      </c>
      <c r="Q2648" s="11" t="s">
        <v>8316</v>
      </c>
      <c r="R2648" t="s">
        <v>8352</v>
      </c>
      <c r="S2648" s="15">
        <f t="shared" si="166"/>
        <v>42226.313298611116</v>
      </c>
      <c r="T2648" s="15">
        <f t="shared" si="167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6756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164"/>
        <v>1</v>
      </c>
      <c r="P2649">
        <f t="shared" si="165"/>
        <v>12</v>
      </c>
      <c r="Q2649" s="11" t="s">
        <v>8316</v>
      </c>
      <c r="R2649" t="s">
        <v>8352</v>
      </c>
      <c r="S2649" s="15">
        <f t="shared" si="166"/>
        <v>42200.261793981481</v>
      </c>
      <c r="T2649" s="15">
        <f t="shared" si="167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6757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164"/>
        <v>1</v>
      </c>
      <c r="P2650">
        <f t="shared" si="165"/>
        <v>17.670000000000002</v>
      </c>
      <c r="Q2650" s="11" t="s">
        <v>8316</v>
      </c>
      <c r="R2650" t="s">
        <v>8352</v>
      </c>
      <c r="S2650" s="15">
        <f t="shared" si="166"/>
        <v>42408.714814814812</v>
      </c>
      <c r="T2650" s="15">
        <f t="shared" si="167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6758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164"/>
        <v>0</v>
      </c>
      <c r="P2651">
        <f t="shared" si="165"/>
        <v>41.33</v>
      </c>
      <c r="Q2651" s="11" t="s">
        <v>8316</v>
      </c>
      <c r="R2651" t="s">
        <v>8352</v>
      </c>
      <c r="S2651" s="15">
        <f t="shared" si="166"/>
        <v>42341.99700231482</v>
      </c>
      <c r="T2651" s="15">
        <f t="shared" si="167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6759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164"/>
        <v>1</v>
      </c>
      <c r="P2652">
        <f t="shared" si="165"/>
        <v>71.599999999999994</v>
      </c>
      <c r="Q2652" s="11" t="s">
        <v>8316</v>
      </c>
      <c r="R2652" t="s">
        <v>8352</v>
      </c>
      <c r="S2652" s="15">
        <f t="shared" si="166"/>
        <v>42695.624340277776</v>
      </c>
      <c r="T2652" s="15">
        <f t="shared" si="167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6760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164"/>
        <v>2</v>
      </c>
      <c r="P2653">
        <f t="shared" si="165"/>
        <v>307.82</v>
      </c>
      <c r="Q2653" s="11" t="s">
        <v>8316</v>
      </c>
      <c r="R2653" t="s">
        <v>8352</v>
      </c>
      <c r="S2653" s="15">
        <f t="shared" si="166"/>
        <v>42327.805659722217</v>
      </c>
      <c r="T2653" s="15">
        <f t="shared" si="167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6761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164"/>
        <v>1</v>
      </c>
      <c r="P2654">
        <f t="shared" si="165"/>
        <v>80.45</v>
      </c>
      <c r="Q2654" s="11" t="s">
        <v>8316</v>
      </c>
      <c r="R2654" t="s">
        <v>8352</v>
      </c>
      <c r="S2654" s="15">
        <f t="shared" si="166"/>
        <v>41953.158854166672</v>
      </c>
      <c r="T2654" s="15">
        <f t="shared" si="167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6762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164"/>
        <v>12</v>
      </c>
      <c r="P2655">
        <f t="shared" si="165"/>
        <v>83.94</v>
      </c>
      <c r="Q2655" s="11" t="s">
        <v>8316</v>
      </c>
      <c r="R2655" t="s">
        <v>8352</v>
      </c>
      <c r="S2655" s="15">
        <f t="shared" si="166"/>
        <v>41771.651932870373</v>
      </c>
      <c r="T2655" s="15">
        <f t="shared" si="167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6763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164"/>
        <v>0</v>
      </c>
      <c r="P2656">
        <f t="shared" si="165"/>
        <v>8.5</v>
      </c>
      <c r="Q2656" s="11" t="s">
        <v>8316</v>
      </c>
      <c r="R2656" t="s">
        <v>8352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6764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164"/>
        <v>21</v>
      </c>
      <c r="P2657">
        <f t="shared" si="165"/>
        <v>73.37</v>
      </c>
      <c r="Q2657" s="11" t="s">
        <v>8316</v>
      </c>
      <c r="R2657" t="s">
        <v>8352</v>
      </c>
      <c r="S2657" s="15">
        <f t="shared" si="166"/>
        <v>42381.866284722222</v>
      </c>
      <c r="T2657" s="15">
        <f t="shared" si="167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6765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164"/>
        <v>11</v>
      </c>
      <c r="P2658">
        <f t="shared" si="165"/>
        <v>112.86</v>
      </c>
      <c r="Q2658" s="11" t="s">
        <v>8316</v>
      </c>
      <c r="R2658" t="s">
        <v>8352</v>
      </c>
      <c r="S2658" s="15">
        <f t="shared" si="166"/>
        <v>42767.688518518517</v>
      </c>
      <c r="T2658" s="15">
        <f t="shared" si="167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6766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164"/>
        <v>19</v>
      </c>
      <c r="P2659">
        <f t="shared" si="165"/>
        <v>95.28</v>
      </c>
      <c r="Q2659" s="11" t="s">
        <v>8316</v>
      </c>
      <c r="R2659" t="s">
        <v>8352</v>
      </c>
      <c r="S2659" s="15">
        <f t="shared" si="166"/>
        <v>42551.928854166668</v>
      </c>
      <c r="T2659" s="15">
        <f t="shared" si="167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6767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164"/>
        <v>0</v>
      </c>
      <c r="P2660">
        <f t="shared" si="165"/>
        <v>22.75</v>
      </c>
      <c r="Q2660" s="11" t="s">
        <v>8316</v>
      </c>
      <c r="R2660" t="s">
        <v>8352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6768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164"/>
        <v>3</v>
      </c>
      <c r="P2661">
        <f t="shared" si="165"/>
        <v>133.30000000000001</v>
      </c>
      <c r="Q2661" s="11" t="s">
        <v>8316</v>
      </c>
      <c r="R2661" t="s">
        <v>8352</v>
      </c>
      <c r="S2661" s="15">
        <f t="shared" si="166"/>
        <v>42082.069560185191</v>
      </c>
      <c r="T2661" s="15">
        <f t="shared" si="167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6769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164"/>
        <v>0</v>
      </c>
      <c r="P2662">
        <f t="shared" si="165"/>
        <v>3.8</v>
      </c>
      <c r="Q2662" s="11" t="s">
        <v>8316</v>
      </c>
      <c r="R2662" t="s">
        <v>8352</v>
      </c>
      <c r="S2662" s="15">
        <f t="shared" si="166"/>
        <v>42272.713171296295</v>
      </c>
      <c r="T2662" s="15">
        <f t="shared" si="167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6770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164"/>
        <v>103</v>
      </c>
      <c r="P2663">
        <f t="shared" si="165"/>
        <v>85.75</v>
      </c>
      <c r="Q2663" s="11" t="s">
        <v>8316</v>
      </c>
      <c r="R2663" t="s">
        <v>8353</v>
      </c>
      <c r="S2663" s="15">
        <f t="shared" si="166"/>
        <v>41542.958449074074</v>
      </c>
      <c r="T2663" s="15">
        <f t="shared" si="167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6771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164"/>
        <v>107</v>
      </c>
      <c r="P2664">
        <f t="shared" si="165"/>
        <v>267</v>
      </c>
      <c r="Q2664" s="11" t="s">
        <v>8316</v>
      </c>
      <c r="R2664" t="s">
        <v>8353</v>
      </c>
      <c r="S2664" s="15">
        <f t="shared" si="166"/>
        <v>42207.746678240743</v>
      </c>
      <c r="T2664" s="15">
        <f t="shared" si="167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6772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164"/>
        <v>105</v>
      </c>
      <c r="P2665">
        <f t="shared" si="165"/>
        <v>373.56</v>
      </c>
      <c r="Q2665" s="11" t="s">
        <v>8316</v>
      </c>
      <c r="R2665" t="s">
        <v>8353</v>
      </c>
      <c r="S2665" s="15">
        <f t="shared" si="166"/>
        <v>42222.622766203705</v>
      </c>
      <c r="T2665" s="15">
        <f t="shared" si="167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6773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164"/>
        <v>103</v>
      </c>
      <c r="P2666">
        <f t="shared" si="165"/>
        <v>174.04</v>
      </c>
      <c r="Q2666" s="11" t="s">
        <v>8316</v>
      </c>
      <c r="R2666" t="s">
        <v>8353</v>
      </c>
      <c r="S2666" s="15">
        <f t="shared" si="166"/>
        <v>42313.02542824074</v>
      </c>
      <c r="T2666" s="15">
        <f t="shared" si="167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6774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164"/>
        <v>123</v>
      </c>
      <c r="P2667">
        <f t="shared" si="165"/>
        <v>93.7</v>
      </c>
      <c r="Q2667" s="11" t="s">
        <v>8316</v>
      </c>
      <c r="R2667" t="s">
        <v>8353</v>
      </c>
      <c r="S2667" s="15">
        <f t="shared" si="166"/>
        <v>42083.895532407405</v>
      </c>
      <c r="T2667" s="15">
        <f t="shared" si="167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6775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164"/>
        <v>159</v>
      </c>
      <c r="P2668">
        <f t="shared" si="165"/>
        <v>77.33</v>
      </c>
      <c r="Q2668" s="11" t="s">
        <v>8316</v>
      </c>
      <c r="R2668" t="s">
        <v>8353</v>
      </c>
      <c r="S2668" s="15">
        <f t="shared" si="166"/>
        <v>42235.764340277776</v>
      </c>
      <c r="T2668" s="15">
        <f t="shared" si="167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6776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164"/>
        <v>111</v>
      </c>
      <c r="P2669">
        <f t="shared" si="165"/>
        <v>92.22</v>
      </c>
      <c r="Q2669" s="11" t="s">
        <v>8316</v>
      </c>
      <c r="R2669" t="s">
        <v>8353</v>
      </c>
      <c r="S2669" s="15">
        <f t="shared" si="166"/>
        <v>42380.926111111112</v>
      </c>
      <c r="T2669" s="15">
        <f t="shared" si="167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6777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164"/>
        <v>171</v>
      </c>
      <c r="P2670">
        <f t="shared" si="165"/>
        <v>60.96</v>
      </c>
      <c r="Q2670" s="11" t="s">
        <v>8316</v>
      </c>
      <c r="R2670" t="s">
        <v>8353</v>
      </c>
      <c r="S2670" s="15">
        <f t="shared" si="166"/>
        <v>42275.588715277772</v>
      </c>
      <c r="T2670" s="15">
        <f t="shared" si="167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6778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164"/>
        <v>125</v>
      </c>
      <c r="P2671">
        <f t="shared" si="165"/>
        <v>91</v>
      </c>
      <c r="Q2671" s="11" t="s">
        <v>8316</v>
      </c>
      <c r="R2671" t="s">
        <v>8353</v>
      </c>
      <c r="S2671" s="15">
        <f t="shared" si="166"/>
        <v>42319.035833333335</v>
      </c>
      <c r="T2671" s="15">
        <f t="shared" si="167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6779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164"/>
        <v>6</v>
      </c>
      <c r="P2672">
        <f t="shared" si="165"/>
        <v>41.58</v>
      </c>
      <c r="Q2672" s="11" t="s">
        <v>8316</v>
      </c>
      <c r="R2672" t="s">
        <v>8353</v>
      </c>
      <c r="S2672" s="15">
        <f t="shared" si="166"/>
        <v>41821.020601851851</v>
      </c>
      <c r="T2672" s="15">
        <f t="shared" si="167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6780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164"/>
        <v>11</v>
      </c>
      <c r="P2673">
        <f t="shared" si="165"/>
        <v>33.76</v>
      </c>
      <c r="Q2673" s="11" t="s">
        <v>8316</v>
      </c>
      <c r="R2673" t="s">
        <v>8353</v>
      </c>
      <c r="S2673" s="15">
        <f t="shared" si="166"/>
        <v>41962.749027777783</v>
      </c>
      <c r="T2673" s="15">
        <f t="shared" si="167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6781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164"/>
        <v>33</v>
      </c>
      <c r="P2674">
        <f t="shared" si="165"/>
        <v>70.62</v>
      </c>
      <c r="Q2674" s="11" t="s">
        <v>8316</v>
      </c>
      <c r="R2674" t="s">
        <v>8353</v>
      </c>
      <c r="S2674" s="15">
        <f t="shared" si="166"/>
        <v>42344.884143518517</v>
      </c>
      <c r="T2674" s="15">
        <f t="shared" si="167"/>
        <v>42366.25</v>
      </c>
    </row>
    <row r="2675" spans="1:20" ht="58" hidden="1" x14ac:dyDescent="0.35">
      <c r="A2675">
        <v>2673</v>
      </c>
      <c r="B2675" s="9" t="s">
        <v>2673</v>
      </c>
      <c r="C2675" s="3" t="s">
        <v>6782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164"/>
        <v>28</v>
      </c>
      <c r="P2675">
        <f t="shared" si="165"/>
        <v>167.15</v>
      </c>
      <c r="Q2675" s="11" t="s">
        <v>8316</v>
      </c>
      <c r="R2675" t="s">
        <v>8353</v>
      </c>
      <c r="S2675" s="15">
        <f t="shared" si="166"/>
        <v>41912.541655092595</v>
      </c>
      <c r="T2675" s="15">
        <f t="shared" si="167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6783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164"/>
        <v>63</v>
      </c>
      <c r="P2676">
        <f t="shared" si="165"/>
        <v>128.62</v>
      </c>
      <c r="Q2676" s="11" t="s">
        <v>8316</v>
      </c>
      <c r="R2676" t="s">
        <v>8353</v>
      </c>
      <c r="S2676" s="15">
        <f t="shared" si="166"/>
        <v>42529.632754629631</v>
      </c>
      <c r="T2676" s="15">
        <f t="shared" si="167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6784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164"/>
        <v>8</v>
      </c>
      <c r="P2677">
        <f t="shared" si="165"/>
        <v>65.41</v>
      </c>
      <c r="Q2677" s="11" t="s">
        <v>8316</v>
      </c>
      <c r="R2677" t="s">
        <v>8353</v>
      </c>
      <c r="S2677" s="15">
        <f t="shared" si="166"/>
        <v>41923.857511574075</v>
      </c>
      <c r="T2677" s="15">
        <f t="shared" si="167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6785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164"/>
        <v>50</v>
      </c>
      <c r="P2678">
        <f t="shared" si="165"/>
        <v>117.56</v>
      </c>
      <c r="Q2678" s="11" t="s">
        <v>8316</v>
      </c>
      <c r="R2678" t="s">
        <v>8353</v>
      </c>
      <c r="S2678" s="15">
        <f t="shared" si="166"/>
        <v>42482.624699074076</v>
      </c>
      <c r="T2678" s="15">
        <f t="shared" si="167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6786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164"/>
        <v>18</v>
      </c>
      <c r="P2679">
        <f t="shared" si="165"/>
        <v>126.48</v>
      </c>
      <c r="Q2679" s="11" t="s">
        <v>8316</v>
      </c>
      <c r="R2679" t="s">
        <v>8353</v>
      </c>
      <c r="S2679" s="15">
        <f t="shared" si="166"/>
        <v>41793.029432870368</v>
      </c>
      <c r="T2679" s="15">
        <f t="shared" si="167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6787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164"/>
        <v>0</v>
      </c>
      <c r="P2680">
        <f t="shared" si="165"/>
        <v>550</v>
      </c>
      <c r="Q2680" s="11" t="s">
        <v>8316</v>
      </c>
      <c r="R2680" t="s">
        <v>8353</v>
      </c>
      <c r="S2680" s="15">
        <f t="shared" si="166"/>
        <v>42241.798206018517</v>
      </c>
      <c r="T2680" s="15">
        <f t="shared" si="167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6788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164"/>
        <v>0</v>
      </c>
      <c r="P2681">
        <f t="shared" si="165"/>
        <v>44</v>
      </c>
      <c r="Q2681" s="11" t="s">
        <v>8316</v>
      </c>
      <c r="R2681" t="s">
        <v>8353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6789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164"/>
        <v>1</v>
      </c>
      <c r="P2682">
        <f t="shared" si="165"/>
        <v>69</v>
      </c>
      <c r="Q2682" s="11" t="s">
        <v>8316</v>
      </c>
      <c r="R2682" t="s">
        <v>8353</v>
      </c>
      <c r="S2682" s="15">
        <f t="shared" si="166"/>
        <v>42436.211701388893</v>
      </c>
      <c r="T2682" s="15">
        <f t="shared" si="167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6790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164"/>
        <v>1</v>
      </c>
      <c r="P2683">
        <f t="shared" si="165"/>
        <v>27.5</v>
      </c>
      <c r="Q2683" s="11" t="s">
        <v>8333</v>
      </c>
      <c r="R2683" t="s">
        <v>8334</v>
      </c>
      <c r="S2683" s="15">
        <f t="shared" si="166"/>
        <v>41805.895254629628</v>
      </c>
      <c r="T2683" s="15">
        <f t="shared" si="167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6791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164"/>
        <v>28</v>
      </c>
      <c r="P2684">
        <f t="shared" si="165"/>
        <v>84.9</v>
      </c>
      <c r="Q2684" s="11" t="s">
        <v>8333</v>
      </c>
      <c r="R2684" t="s">
        <v>8334</v>
      </c>
      <c r="S2684" s="15">
        <f t="shared" si="166"/>
        <v>41932.871990740743</v>
      </c>
      <c r="T2684" s="15">
        <f t="shared" si="167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6792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164"/>
        <v>0</v>
      </c>
      <c r="P2685">
        <f t="shared" si="165"/>
        <v>12</v>
      </c>
      <c r="Q2685" s="11" t="s">
        <v>8333</v>
      </c>
      <c r="R2685" t="s">
        <v>8334</v>
      </c>
      <c r="S2685" s="15">
        <f t="shared" si="166"/>
        <v>42034.75509259259</v>
      </c>
      <c r="T2685" s="15">
        <f t="shared" si="167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6793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164"/>
        <v>1</v>
      </c>
      <c r="P2686">
        <f t="shared" si="165"/>
        <v>200</v>
      </c>
      <c r="Q2686" s="11" t="s">
        <v>8333</v>
      </c>
      <c r="R2686" t="s">
        <v>8334</v>
      </c>
      <c r="S2686" s="15">
        <f t="shared" si="166"/>
        <v>41820.914641203701</v>
      </c>
      <c r="T2686" s="15">
        <f t="shared" si="167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6794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164"/>
        <v>0</v>
      </c>
      <c r="P2687">
        <f t="shared" si="165"/>
        <v>10</v>
      </c>
      <c r="Q2687" s="11" t="s">
        <v>8333</v>
      </c>
      <c r="R2687" t="s">
        <v>8334</v>
      </c>
      <c r="S2687" s="15">
        <f t="shared" si="166"/>
        <v>42061.69594907407</v>
      </c>
      <c r="T2687" s="15">
        <f t="shared" si="167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6795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164"/>
        <v>0</v>
      </c>
      <c r="P2688">
        <f t="shared" si="165"/>
        <v>0</v>
      </c>
      <c r="Q2688" s="11" t="s">
        <v>8333</v>
      </c>
      <c r="R2688" t="s">
        <v>8334</v>
      </c>
      <c r="S2688" s="15">
        <f t="shared" si="166"/>
        <v>41892.974803240737</v>
      </c>
      <c r="T2688" s="15">
        <f t="shared" si="167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6796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164"/>
        <v>0</v>
      </c>
      <c r="P2689">
        <f t="shared" si="165"/>
        <v>0</v>
      </c>
      <c r="Q2689" s="11" t="s">
        <v>8333</v>
      </c>
      <c r="R2689" t="s">
        <v>8334</v>
      </c>
      <c r="S2689" s="15">
        <f t="shared" si="166"/>
        <v>42154.64025462963</v>
      </c>
      <c r="T2689" s="15">
        <f t="shared" si="167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6797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ref="O2690:O2753" si="168">ROUND(E2690/D2690*100,0)</f>
        <v>0</v>
      </c>
      <c r="P2690">
        <f t="shared" si="165"/>
        <v>5.29</v>
      </c>
      <c r="Q2690" s="11" t="s">
        <v>8333</v>
      </c>
      <c r="R2690" t="s">
        <v>8334</v>
      </c>
      <c r="S2690" s="15">
        <f t="shared" si="166"/>
        <v>42028.118865740747</v>
      </c>
      <c r="T2690" s="15">
        <f t="shared" si="167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6798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168"/>
        <v>0</v>
      </c>
      <c r="P2691">
        <f t="shared" ref="P2691:P2754" si="169">IFERROR(ROUND(E2691/L2691,2),0)</f>
        <v>1</v>
      </c>
      <c r="Q2691" s="11" t="s">
        <v>8333</v>
      </c>
      <c r="R2691" t="s">
        <v>8334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6799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168"/>
        <v>11</v>
      </c>
      <c r="P2692">
        <f t="shared" si="169"/>
        <v>72.760000000000005</v>
      </c>
      <c r="Q2692" s="11" t="s">
        <v>8333</v>
      </c>
      <c r="R2692" t="s">
        <v>8334</v>
      </c>
      <c r="S2692" s="15">
        <f t="shared" si="170"/>
        <v>42113.105046296296</v>
      </c>
      <c r="T2692" s="15">
        <f t="shared" si="171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6800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168"/>
        <v>0</v>
      </c>
      <c r="P2693">
        <f t="shared" si="169"/>
        <v>17.5</v>
      </c>
      <c r="Q2693" s="11" t="s">
        <v>8333</v>
      </c>
      <c r="R2693" t="s">
        <v>8334</v>
      </c>
      <c r="S2693" s="15">
        <f t="shared" si="170"/>
        <v>42089.724039351851</v>
      </c>
      <c r="T2693" s="15">
        <f t="shared" si="171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6801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168"/>
        <v>1</v>
      </c>
      <c r="P2694">
        <f t="shared" si="169"/>
        <v>25</v>
      </c>
      <c r="Q2694" s="11" t="s">
        <v>8333</v>
      </c>
      <c r="R2694" t="s">
        <v>8334</v>
      </c>
      <c r="S2694" s="15">
        <f t="shared" si="170"/>
        <v>42058.334027777775</v>
      </c>
      <c r="T2694" s="15">
        <f t="shared" si="171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6802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168"/>
        <v>1</v>
      </c>
      <c r="P2695">
        <f t="shared" si="169"/>
        <v>13.33</v>
      </c>
      <c r="Q2695" s="11" t="s">
        <v>8333</v>
      </c>
      <c r="R2695" t="s">
        <v>8334</v>
      </c>
      <c r="S2695" s="15">
        <f t="shared" si="170"/>
        <v>41834.138495370367</v>
      </c>
      <c r="T2695" s="15">
        <f t="shared" si="171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6803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168"/>
        <v>0</v>
      </c>
      <c r="P2696">
        <f t="shared" si="169"/>
        <v>1</v>
      </c>
      <c r="Q2696" s="11" t="s">
        <v>8333</v>
      </c>
      <c r="R2696" t="s">
        <v>8334</v>
      </c>
      <c r="S2696" s="15">
        <f t="shared" si="170"/>
        <v>41878.140497685185</v>
      </c>
      <c r="T2696" s="15">
        <f t="shared" si="171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6804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168"/>
        <v>0</v>
      </c>
      <c r="P2697">
        <f t="shared" si="169"/>
        <v>23.67</v>
      </c>
      <c r="Q2697" s="11" t="s">
        <v>8333</v>
      </c>
      <c r="R2697" t="s">
        <v>8334</v>
      </c>
      <c r="S2697" s="15">
        <f t="shared" si="170"/>
        <v>42048.181921296295</v>
      </c>
      <c r="T2697" s="15">
        <f t="shared" si="171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6805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168"/>
        <v>6</v>
      </c>
      <c r="P2698">
        <f t="shared" si="169"/>
        <v>89.21</v>
      </c>
      <c r="Q2698" s="11" t="s">
        <v>8333</v>
      </c>
      <c r="R2698" t="s">
        <v>8334</v>
      </c>
      <c r="S2698" s="15">
        <f t="shared" si="170"/>
        <v>41964.844444444447</v>
      </c>
      <c r="T2698" s="15">
        <f t="shared" si="171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6806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168"/>
        <v>26</v>
      </c>
      <c r="P2699">
        <f t="shared" si="169"/>
        <v>116.56</v>
      </c>
      <c r="Q2699" s="11" t="s">
        <v>8333</v>
      </c>
      <c r="R2699" t="s">
        <v>8334</v>
      </c>
      <c r="S2699" s="15">
        <f t="shared" si="170"/>
        <v>42187.940081018518</v>
      </c>
      <c r="T2699" s="15">
        <f t="shared" si="171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6807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168"/>
        <v>0</v>
      </c>
      <c r="P2700">
        <f t="shared" si="169"/>
        <v>13.01</v>
      </c>
      <c r="Q2700" s="11" t="s">
        <v>8333</v>
      </c>
      <c r="R2700" t="s">
        <v>8334</v>
      </c>
      <c r="S2700" s="15">
        <f t="shared" si="170"/>
        <v>41787.898240740738</v>
      </c>
      <c r="T2700" s="15">
        <f t="shared" si="171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6808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168"/>
        <v>0</v>
      </c>
      <c r="P2701">
        <f t="shared" si="169"/>
        <v>0</v>
      </c>
      <c r="Q2701" s="11" t="s">
        <v>8333</v>
      </c>
      <c r="R2701" t="s">
        <v>8334</v>
      </c>
      <c r="S2701" s="15">
        <f t="shared" si="170"/>
        <v>41829.896562499998</v>
      </c>
      <c r="T2701" s="15">
        <f t="shared" si="171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6809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168"/>
        <v>1</v>
      </c>
      <c r="P2702">
        <f t="shared" si="169"/>
        <v>17.5</v>
      </c>
      <c r="Q2702" s="11" t="s">
        <v>8333</v>
      </c>
      <c r="R2702" t="s">
        <v>8334</v>
      </c>
      <c r="S2702" s="15">
        <f t="shared" si="170"/>
        <v>41870.87467592593</v>
      </c>
      <c r="T2702" s="15">
        <f t="shared" si="171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6810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168"/>
        <v>46</v>
      </c>
      <c r="P2703">
        <f t="shared" si="169"/>
        <v>34.130000000000003</v>
      </c>
      <c r="Q2703" s="11" t="s">
        <v>8314</v>
      </c>
      <c r="R2703" t="s">
        <v>8354</v>
      </c>
      <c r="S2703" s="15">
        <f t="shared" si="170"/>
        <v>42801.774699074071</v>
      </c>
      <c r="T2703" s="15">
        <f t="shared" si="171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6811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168"/>
        <v>34</v>
      </c>
      <c r="P2704">
        <f t="shared" si="169"/>
        <v>132.35</v>
      </c>
      <c r="Q2704" s="11" t="s">
        <v>8314</v>
      </c>
      <c r="R2704" t="s">
        <v>8354</v>
      </c>
      <c r="S2704" s="15">
        <f t="shared" si="170"/>
        <v>42800.801817129628</v>
      </c>
      <c r="T2704" s="15">
        <f t="shared" si="171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6812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168"/>
        <v>104</v>
      </c>
      <c r="P2705">
        <f t="shared" si="169"/>
        <v>922.22</v>
      </c>
      <c r="Q2705" s="11" t="s">
        <v>8314</v>
      </c>
      <c r="R2705" t="s">
        <v>8354</v>
      </c>
      <c r="S2705" s="15">
        <f t="shared" si="170"/>
        <v>42756.690162037034</v>
      </c>
      <c r="T2705" s="15">
        <f t="shared" si="171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6813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168"/>
        <v>6</v>
      </c>
      <c r="P2706">
        <f t="shared" si="169"/>
        <v>163.57</v>
      </c>
      <c r="Q2706" s="11" t="s">
        <v>8314</v>
      </c>
      <c r="R2706" t="s">
        <v>8354</v>
      </c>
      <c r="S2706" s="15">
        <f t="shared" si="170"/>
        <v>42787.862430555557</v>
      </c>
      <c r="T2706" s="15">
        <f t="shared" si="171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6814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168"/>
        <v>11</v>
      </c>
      <c r="P2707">
        <f t="shared" si="169"/>
        <v>217.38</v>
      </c>
      <c r="Q2707" s="11" t="s">
        <v>8314</v>
      </c>
      <c r="R2707" t="s">
        <v>8354</v>
      </c>
      <c r="S2707" s="15">
        <f t="shared" si="170"/>
        <v>42773.916180555556</v>
      </c>
      <c r="T2707" s="15">
        <f t="shared" si="171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6815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168"/>
        <v>112</v>
      </c>
      <c r="P2708">
        <f t="shared" si="169"/>
        <v>149.44</v>
      </c>
      <c r="Q2708" s="11" t="s">
        <v>8314</v>
      </c>
      <c r="R2708" t="s">
        <v>8354</v>
      </c>
      <c r="S2708" s="15">
        <f t="shared" si="170"/>
        <v>41899.294942129629</v>
      </c>
      <c r="T2708" s="15">
        <f t="shared" si="171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6816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168"/>
        <v>351</v>
      </c>
      <c r="P2709">
        <f t="shared" si="169"/>
        <v>71.239999999999995</v>
      </c>
      <c r="Q2709" s="11" t="s">
        <v>8314</v>
      </c>
      <c r="R2709" t="s">
        <v>8354</v>
      </c>
      <c r="S2709" s="15">
        <f t="shared" si="170"/>
        <v>41391.782905092594</v>
      </c>
      <c r="T2709" s="15">
        <f t="shared" si="171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6817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168"/>
        <v>233</v>
      </c>
      <c r="P2710">
        <f t="shared" si="169"/>
        <v>44.46</v>
      </c>
      <c r="Q2710" s="11" t="s">
        <v>8314</v>
      </c>
      <c r="R2710" t="s">
        <v>8354</v>
      </c>
      <c r="S2710" s="15">
        <f t="shared" si="170"/>
        <v>42512.698217592595</v>
      </c>
      <c r="T2710" s="15">
        <f t="shared" si="171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6818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168"/>
        <v>102</v>
      </c>
      <c r="P2711">
        <f t="shared" si="169"/>
        <v>164.94</v>
      </c>
      <c r="Q2711" s="11" t="s">
        <v>8314</v>
      </c>
      <c r="R2711" t="s">
        <v>8354</v>
      </c>
      <c r="S2711" s="15">
        <f t="shared" si="170"/>
        <v>42612.149780092594</v>
      </c>
      <c r="T2711" s="15">
        <f t="shared" si="171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6819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168"/>
        <v>154</v>
      </c>
      <c r="P2712">
        <f t="shared" si="169"/>
        <v>84.87</v>
      </c>
      <c r="Q2712" s="11" t="s">
        <v>8314</v>
      </c>
      <c r="R2712" t="s">
        <v>8354</v>
      </c>
      <c r="S2712" s="15">
        <f t="shared" si="170"/>
        <v>41828.229490740741</v>
      </c>
      <c r="T2712" s="15">
        <f t="shared" si="171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6820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168"/>
        <v>101</v>
      </c>
      <c r="P2713">
        <f t="shared" si="169"/>
        <v>53.95</v>
      </c>
      <c r="Q2713" s="11" t="s">
        <v>8314</v>
      </c>
      <c r="R2713" t="s">
        <v>8354</v>
      </c>
      <c r="S2713" s="15">
        <f t="shared" si="170"/>
        <v>41780.745254629634</v>
      </c>
      <c r="T2713" s="15">
        <f t="shared" si="171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6821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168"/>
        <v>131</v>
      </c>
      <c r="P2714">
        <f t="shared" si="169"/>
        <v>50.53</v>
      </c>
      <c r="Q2714" s="11" t="s">
        <v>8314</v>
      </c>
      <c r="R2714" t="s">
        <v>8354</v>
      </c>
      <c r="S2714" s="15">
        <f t="shared" si="170"/>
        <v>41432.062037037038</v>
      </c>
      <c r="T2714" s="15">
        <f t="shared" si="171"/>
        <v>41468.75</v>
      </c>
    </row>
    <row r="2715" spans="1:20" ht="58" hidden="1" x14ac:dyDescent="0.35">
      <c r="A2715">
        <v>2713</v>
      </c>
      <c r="B2715" s="9" t="s">
        <v>2713</v>
      </c>
      <c r="C2715" s="3" t="s">
        <v>6822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168"/>
        <v>102</v>
      </c>
      <c r="P2715">
        <f t="shared" si="169"/>
        <v>108</v>
      </c>
      <c r="Q2715" s="11" t="s">
        <v>8314</v>
      </c>
      <c r="R2715" t="s">
        <v>8354</v>
      </c>
      <c r="S2715" s="15">
        <f t="shared" si="170"/>
        <v>42322.653749999998</v>
      </c>
      <c r="T2715" s="15">
        <f t="shared" si="171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6823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168"/>
        <v>116</v>
      </c>
      <c r="P2716">
        <f t="shared" si="169"/>
        <v>95.37</v>
      </c>
      <c r="Q2716" s="11" t="s">
        <v>8314</v>
      </c>
      <c r="R2716" t="s">
        <v>8354</v>
      </c>
      <c r="S2716" s="15">
        <f t="shared" si="170"/>
        <v>42629.655046296291</v>
      </c>
      <c r="T2716" s="15">
        <f t="shared" si="171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6824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168"/>
        <v>265</v>
      </c>
      <c r="P2717">
        <f t="shared" si="169"/>
        <v>57.63</v>
      </c>
      <c r="Q2717" s="11" t="s">
        <v>8314</v>
      </c>
      <c r="R2717" t="s">
        <v>8354</v>
      </c>
      <c r="S2717" s="15">
        <f t="shared" si="170"/>
        <v>42387.398472222223</v>
      </c>
      <c r="T2717" s="15">
        <f t="shared" si="171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6825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168"/>
        <v>120</v>
      </c>
      <c r="P2718">
        <f t="shared" si="169"/>
        <v>64.16</v>
      </c>
      <c r="Q2718" s="11" t="s">
        <v>8314</v>
      </c>
      <c r="R2718" t="s">
        <v>8354</v>
      </c>
      <c r="S2718" s="15">
        <f t="shared" si="170"/>
        <v>42255.333252314813</v>
      </c>
      <c r="T2718" s="15">
        <f t="shared" si="171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6826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168"/>
        <v>120</v>
      </c>
      <c r="P2719">
        <f t="shared" si="169"/>
        <v>92.39</v>
      </c>
      <c r="Q2719" s="11" t="s">
        <v>8314</v>
      </c>
      <c r="R2719" t="s">
        <v>8354</v>
      </c>
      <c r="S2719" s="15">
        <f t="shared" si="170"/>
        <v>41934.914918981485</v>
      </c>
      <c r="T2719" s="15">
        <f t="shared" si="171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6827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168"/>
        <v>104</v>
      </c>
      <c r="P2720">
        <f t="shared" si="169"/>
        <v>125.98</v>
      </c>
      <c r="Q2720" s="11" t="s">
        <v>8314</v>
      </c>
      <c r="R2720" t="s">
        <v>8354</v>
      </c>
      <c r="S2720" s="15">
        <f t="shared" si="170"/>
        <v>42465.596585648149</v>
      </c>
      <c r="T2720" s="15">
        <f t="shared" si="171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6828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168"/>
        <v>109</v>
      </c>
      <c r="P2721">
        <f t="shared" si="169"/>
        <v>94.64</v>
      </c>
      <c r="Q2721" s="11" t="s">
        <v>8314</v>
      </c>
      <c r="R2721" t="s">
        <v>8354</v>
      </c>
      <c r="S2721" s="15">
        <f t="shared" si="170"/>
        <v>42418.031180555554</v>
      </c>
      <c r="T2721" s="15">
        <f t="shared" si="171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6829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168"/>
        <v>118</v>
      </c>
      <c r="P2722">
        <f t="shared" si="169"/>
        <v>170.7</v>
      </c>
      <c r="Q2722" s="11" t="s">
        <v>8314</v>
      </c>
      <c r="R2722" t="s">
        <v>8354</v>
      </c>
      <c r="S2722" s="15">
        <f t="shared" si="170"/>
        <v>42655.465891203698</v>
      </c>
      <c r="T2722" s="15">
        <f t="shared" si="171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6830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168"/>
        <v>1462</v>
      </c>
      <c r="P2723">
        <f t="shared" si="169"/>
        <v>40.76</v>
      </c>
      <c r="Q2723" s="11" t="s">
        <v>8316</v>
      </c>
      <c r="R2723" t="s">
        <v>8346</v>
      </c>
      <c r="S2723" s="15">
        <f t="shared" si="170"/>
        <v>41493.543958333335</v>
      </c>
      <c r="T2723" s="15">
        <f t="shared" si="171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6831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168"/>
        <v>253</v>
      </c>
      <c r="P2724">
        <f t="shared" si="169"/>
        <v>68.25</v>
      </c>
      <c r="Q2724" s="11" t="s">
        <v>8316</v>
      </c>
      <c r="R2724" t="s">
        <v>8346</v>
      </c>
      <c r="S2724" s="15">
        <f t="shared" si="170"/>
        <v>42704.857094907406</v>
      </c>
      <c r="T2724" s="15">
        <f t="shared" si="171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6832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168"/>
        <v>140</v>
      </c>
      <c r="P2725">
        <f t="shared" si="169"/>
        <v>95.49</v>
      </c>
      <c r="Q2725" s="11" t="s">
        <v>8316</v>
      </c>
      <c r="R2725" t="s">
        <v>8346</v>
      </c>
      <c r="S2725" s="15">
        <f t="shared" si="170"/>
        <v>41944.83898148148</v>
      </c>
      <c r="T2725" s="15">
        <f t="shared" si="171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6833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168"/>
        <v>297</v>
      </c>
      <c r="P2726">
        <f t="shared" si="169"/>
        <v>7.19</v>
      </c>
      <c r="Q2726" s="11" t="s">
        <v>8316</v>
      </c>
      <c r="R2726" t="s">
        <v>8346</v>
      </c>
      <c r="S2726" s="15">
        <f t="shared" si="170"/>
        <v>42199.32707175926</v>
      </c>
      <c r="T2726" s="15">
        <f t="shared" si="171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6834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168"/>
        <v>145</v>
      </c>
      <c r="P2727">
        <f t="shared" si="169"/>
        <v>511.65</v>
      </c>
      <c r="Q2727" s="11" t="s">
        <v>8316</v>
      </c>
      <c r="R2727" t="s">
        <v>8346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6835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168"/>
        <v>106</v>
      </c>
      <c r="P2728">
        <f t="shared" si="169"/>
        <v>261.75</v>
      </c>
      <c r="Q2728" s="11" t="s">
        <v>8316</v>
      </c>
      <c r="R2728" t="s">
        <v>8346</v>
      </c>
      <c r="S2728" s="15">
        <f t="shared" si="170"/>
        <v>42452.579988425925</v>
      </c>
      <c r="T2728" s="15">
        <f t="shared" si="171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6836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168"/>
        <v>493</v>
      </c>
      <c r="P2729">
        <f t="shared" si="169"/>
        <v>69.760000000000005</v>
      </c>
      <c r="Q2729" s="11" t="s">
        <v>8316</v>
      </c>
      <c r="R2729" t="s">
        <v>8346</v>
      </c>
      <c r="S2729" s="15">
        <f t="shared" si="170"/>
        <v>42198.676655092597</v>
      </c>
      <c r="T2729" s="15">
        <f t="shared" si="171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6837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168"/>
        <v>202</v>
      </c>
      <c r="P2730">
        <f t="shared" si="169"/>
        <v>77.23</v>
      </c>
      <c r="Q2730" s="11" t="s">
        <v>8316</v>
      </c>
      <c r="R2730" t="s">
        <v>8346</v>
      </c>
      <c r="S2730" s="15">
        <f t="shared" si="170"/>
        <v>42333.59993055556</v>
      </c>
      <c r="T2730" s="15">
        <f t="shared" si="171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6838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168"/>
        <v>104</v>
      </c>
      <c r="P2731">
        <f t="shared" si="169"/>
        <v>340.57</v>
      </c>
      <c r="Q2731" s="11" t="s">
        <v>8316</v>
      </c>
      <c r="R2731" t="s">
        <v>8346</v>
      </c>
      <c r="S2731" s="15">
        <f t="shared" si="170"/>
        <v>42095.240706018521</v>
      </c>
      <c r="T2731" s="15">
        <f t="shared" si="171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6839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168"/>
        <v>170</v>
      </c>
      <c r="P2732">
        <f t="shared" si="169"/>
        <v>67.42</v>
      </c>
      <c r="Q2732" s="11" t="s">
        <v>8316</v>
      </c>
      <c r="R2732" t="s">
        <v>8346</v>
      </c>
      <c r="S2732" s="15">
        <f t="shared" si="170"/>
        <v>41351.541377314818</v>
      </c>
      <c r="T2732" s="15">
        <f t="shared" si="171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6840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168"/>
        <v>104</v>
      </c>
      <c r="P2733">
        <f t="shared" si="169"/>
        <v>845.7</v>
      </c>
      <c r="Q2733" s="11" t="s">
        <v>8316</v>
      </c>
      <c r="R2733" t="s">
        <v>8346</v>
      </c>
      <c r="S2733" s="15">
        <f t="shared" si="170"/>
        <v>41872.525717592594</v>
      </c>
      <c r="T2733" s="15">
        <f t="shared" si="171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6841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168"/>
        <v>118</v>
      </c>
      <c r="P2734">
        <f t="shared" si="169"/>
        <v>97.19</v>
      </c>
      <c r="Q2734" s="11" t="s">
        <v>8316</v>
      </c>
      <c r="R2734" t="s">
        <v>8346</v>
      </c>
      <c r="S2734" s="15">
        <f t="shared" si="170"/>
        <v>41389.808194444442</v>
      </c>
      <c r="T2734" s="15">
        <f t="shared" si="171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6842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168"/>
        <v>108</v>
      </c>
      <c r="P2735">
        <f t="shared" si="169"/>
        <v>451.84</v>
      </c>
      <c r="Q2735" s="11" t="s">
        <v>8316</v>
      </c>
      <c r="R2735" t="s">
        <v>8346</v>
      </c>
      <c r="S2735" s="15">
        <f t="shared" si="170"/>
        <v>42044.272847222222</v>
      </c>
      <c r="T2735" s="15">
        <f t="shared" si="171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6843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168"/>
        <v>2260300</v>
      </c>
      <c r="P2736">
        <f t="shared" si="169"/>
        <v>138.66999999999999</v>
      </c>
      <c r="Q2736" s="11" t="s">
        <v>8316</v>
      </c>
      <c r="R2736" t="s">
        <v>8346</v>
      </c>
      <c r="S2736" s="15">
        <f t="shared" si="170"/>
        <v>42626.668888888889</v>
      </c>
      <c r="T2736" s="15">
        <f t="shared" si="171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6844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168"/>
        <v>978</v>
      </c>
      <c r="P2737">
        <f t="shared" si="169"/>
        <v>21.64</v>
      </c>
      <c r="Q2737" s="11" t="s">
        <v>8316</v>
      </c>
      <c r="R2737" t="s">
        <v>8346</v>
      </c>
      <c r="S2737" s="15">
        <f t="shared" si="170"/>
        <v>41316.120949074073</v>
      </c>
      <c r="T2737" s="15">
        <f t="shared" si="171"/>
        <v>41346.833333333336</v>
      </c>
    </row>
    <row r="2738" spans="1:20" ht="72.5" hidden="1" x14ac:dyDescent="0.35">
      <c r="A2738">
        <v>2736</v>
      </c>
      <c r="B2738" s="9" t="s">
        <v>2736</v>
      </c>
      <c r="C2738" s="3" t="s">
        <v>6845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168"/>
        <v>123</v>
      </c>
      <c r="P2738">
        <f t="shared" si="169"/>
        <v>169.52</v>
      </c>
      <c r="Q2738" s="11" t="s">
        <v>8316</v>
      </c>
      <c r="R2738" t="s">
        <v>8346</v>
      </c>
      <c r="S2738" s="15">
        <f t="shared" si="170"/>
        <v>41722.666354166664</v>
      </c>
      <c r="T2738" s="15">
        <f t="shared" si="171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6846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168"/>
        <v>246</v>
      </c>
      <c r="P2739">
        <f t="shared" si="169"/>
        <v>161.88</v>
      </c>
      <c r="Q2739" s="11" t="s">
        <v>8316</v>
      </c>
      <c r="R2739" t="s">
        <v>8346</v>
      </c>
      <c r="S2739" s="15">
        <f t="shared" si="170"/>
        <v>41611.917673611111</v>
      </c>
      <c r="T2739" s="15">
        <f t="shared" si="171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6847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168"/>
        <v>148</v>
      </c>
      <c r="P2740">
        <f t="shared" si="169"/>
        <v>493.13</v>
      </c>
      <c r="Q2740" s="11" t="s">
        <v>8316</v>
      </c>
      <c r="R2740" t="s">
        <v>8346</v>
      </c>
      <c r="S2740" s="15">
        <f t="shared" si="170"/>
        <v>42620.143564814818</v>
      </c>
      <c r="T2740" s="15">
        <f t="shared" si="171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6848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168"/>
        <v>384</v>
      </c>
      <c r="P2741">
        <f t="shared" si="169"/>
        <v>22.12</v>
      </c>
      <c r="Q2741" s="11" t="s">
        <v>8316</v>
      </c>
      <c r="R2741" t="s">
        <v>8346</v>
      </c>
      <c r="S2741" s="15">
        <f t="shared" si="170"/>
        <v>41719.887928240743</v>
      </c>
      <c r="T2741" s="15">
        <f t="shared" si="171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6849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168"/>
        <v>103</v>
      </c>
      <c r="P2742">
        <f t="shared" si="169"/>
        <v>18.239999999999998</v>
      </c>
      <c r="Q2742" s="11" t="s">
        <v>8316</v>
      </c>
      <c r="R2742" t="s">
        <v>8346</v>
      </c>
      <c r="S2742" s="15">
        <f t="shared" si="170"/>
        <v>42045.031851851847</v>
      </c>
      <c r="T2742" s="15">
        <f t="shared" si="171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6850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168"/>
        <v>0</v>
      </c>
      <c r="P2743">
        <f t="shared" si="169"/>
        <v>8.75</v>
      </c>
      <c r="Q2743" s="11" t="s">
        <v>8319</v>
      </c>
      <c r="R2743" t="s">
        <v>8355</v>
      </c>
      <c r="S2743" s="15">
        <f t="shared" si="170"/>
        <v>41911.657430555555</v>
      </c>
      <c r="T2743" s="15">
        <f t="shared" si="171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6851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168"/>
        <v>29</v>
      </c>
      <c r="P2744">
        <f t="shared" si="169"/>
        <v>40.61</v>
      </c>
      <c r="Q2744" s="11" t="s">
        <v>8319</v>
      </c>
      <c r="R2744" t="s">
        <v>8355</v>
      </c>
      <c r="S2744" s="15">
        <f t="shared" si="170"/>
        <v>41030.719756944447</v>
      </c>
      <c r="T2744" s="15">
        <f t="shared" si="171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6852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168"/>
        <v>0</v>
      </c>
      <c r="P2745">
        <f t="shared" si="169"/>
        <v>0</v>
      </c>
      <c r="Q2745" s="11" t="s">
        <v>8319</v>
      </c>
      <c r="R2745" t="s">
        <v>8355</v>
      </c>
      <c r="S2745" s="15">
        <f t="shared" si="170"/>
        <v>42632.328784722224</v>
      </c>
      <c r="T2745" s="15">
        <f t="shared" si="171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6853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168"/>
        <v>5</v>
      </c>
      <c r="P2746">
        <f t="shared" si="169"/>
        <v>37.950000000000003</v>
      </c>
      <c r="Q2746" s="11" t="s">
        <v>8319</v>
      </c>
      <c r="R2746" t="s">
        <v>8355</v>
      </c>
      <c r="S2746" s="15">
        <f t="shared" si="170"/>
        <v>40938.062476851854</v>
      </c>
      <c r="T2746" s="15">
        <f t="shared" si="171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6854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168"/>
        <v>22</v>
      </c>
      <c r="P2747">
        <f t="shared" si="169"/>
        <v>35.729999999999997</v>
      </c>
      <c r="Q2747" s="11" t="s">
        <v>8319</v>
      </c>
      <c r="R2747" t="s">
        <v>8355</v>
      </c>
      <c r="S2747" s="15">
        <f t="shared" si="170"/>
        <v>41044.988055555557</v>
      </c>
      <c r="T2747" s="15">
        <f t="shared" si="171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6855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168"/>
        <v>27</v>
      </c>
      <c r="P2748">
        <f t="shared" si="169"/>
        <v>42.16</v>
      </c>
      <c r="Q2748" s="11" t="s">
        <v>8319</v>
      </c>
      <c r="R2748" t="s">
        <v>8355</v>
      </c>
      <c r="S2748" s="15">
        <f t="shared" si="170"/>
        <v>41850.781377314815</v>
      </c>
      <c r="T2748" s="15">
        <f t="shared" si="171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6856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168"/>
        <v>28</v>
      </c>
      <c r="P2749">
        <f t="shared" si="169"/>
        <v>35</v>
      </c>
      <c r="Q2749" s="11" t="s">
        <v>8319</v>
      </c>
      <c r="R2749" t="s">
        <v>8355</v>
      </c>
      <c r="S2749" s="15">
        <f t="shared" si="170"/>
        <v>41044.64811342593</v>
      </c>
      <c r="T2749" s="15">
        <f t="shared" si="171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6857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168"/>
        <v>1</v>
      </c>
      <c r="P2750">
        <f t="shared" si="169"/>
        <v>13.25</v>
      </c>
      <c r="Q2750" s="11" t="s">
        <v>8319</v>
      </c>
      <c r="R2750" t="s">
        <v>8355</v>
      </c>
      <c r="S2750" s="15">
        <f t="shared" si="170"/>
        <v>42585.7106712963</v>
      </c>
      <c r="T2750" s="15">
        <f t="shared" si="171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6858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168"/>
        <v>1</v>
      </c>
      <c r="P2751">
        <f t="shared" si="169"/>
        <v>55</v>
      </c>
      <c r="Q2751" s="11" t="s">
        <v>8319</v>
      </c>
      <c r="R2751" t="s">
        <v>8355</v>
      </c>
      <c r="S2751" s="15">
        <f t="shared" si="170"/>
        <v>42068.799039351856</v>
      </c>
      <c r="T2751" s="15">
        <f t="shared" si="171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6859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168"/>
        <v>0</v>
      </c>
      <c r="P2752">
        <f t="shared" si="169"/>
        <v>0</v>
      </c>
      <c r="Q2752" s="11" t="s">
        <v>8319</v>
      </c>
      <c r="R2752" t="s">
        <v>8355</v>
      </c>
      <c r="S2752" s="15">
        <f t="shared" si="170"/>
        <v>41078.899826388886</v>
      </c>
      <c r="T2752" s="15">
        <f t="shared" si="171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6860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168"/>
        <v>0</v>
      </c>
      <c r="P2753">
        <f t="shared" si="169"/>
        <v>0</v>
      </c>
      <c r="Q2753" s="11" t="s">
        <v>8319</v>
      </c>
      <c r="R2753" t="s">
        <v>8355</v>
      </c>
      <c r="S2753" s="15">
        <f t="shared" si="170"/>
        <v>41747.887060185189</v>
      </c>
      <c r="T2753" s="15">
        <f t="shared" si="171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6861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ref="O2754:O2817" si="172">ROUND(E2754/D2754*100,0)</f>
        <v>11</v>
      </c>
      <c r="P2754">
        <f t="shared" si="169"/>
        <v>39.29</v>
      </c>
      <c r="Q2754" s="11" t="s">
        <v>8319</v>
      </c>
      <c r="R2754" t="s">
        <v>8355</v>
      </c>
      <c r="S2754" s="15">
        <f t="shared" si="170"/>
        <v>40855.765092592592</v>
      </c>
      <c r="T2754" s="15">
        <f t="shared" si="171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6862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8319</v>
      </c>
      <c r="R2755" t="s">
        <v>8355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6863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172"/>
        <v>0</v>
      </c>
      <c r="P2756">
        <f t="shared" si="173"/>
        <v>0</v>
      </c>
      <c r="Q2756" s="11" t="s">
        <v>8319</v>
      </c>
      <c r="R2756" t="s">
        <v>8355</v>
      </c>
      <c r="S2756" s="15">
        <f t="shared" si="174"/>
        <v>41863.636006944449</v>
      </c>
      <c r="T2756" s="15">
        <f t="shared" si="175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6864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172"/>
        <v>52</v>
      </c>
      <c r="P2757">
        <f t="shared" si="173"/>
        <v>17.329999999999998</v>
      </c>
      <c r="Q2757" s="11" t="s">
        <v>8319</v>
      </c>
      <c r="R2757" t="s">
        <v>8355</v>
      </c>
      <c r="S2757" s="15">
        <f t="shared" si="174"/>
        <v>42072.790821759263</v>
      </c>
      <c r="T2757" s="15">
        <f t="shared" si="175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6865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172"/>
        <v>10</v>
      </c>
      <c r="P2758">
        <f t="shared" si="173"/>
        <v>31.76</v>
      </c>
      <c r="Q2758" s="11" t="s">
        <v>8319</v>
      </c>
      <c r="R2758" t="s">
        <v>8355</v>
      </c>
      <c r="S2758" s="15">
        <f t="shared" si="174"/>
        <v>41620.90047453704</v>
      </c>
      <c r="T2758" s="15">
        <f t="shared" si="175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6866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172"/>
        <v>1</v>
      </c>
      <c r="P2759">
        <f t="shared" si="173"/>
        <v>5</v>
      </c>
      <c r="Q2759" s="11" t="s">
        <v>8319</v>
      </c>
      <c r="R2759" t="s">
        <v>8355</v>
      </c>
      <c r="S2759" s="15">
        <f t="shared" si="174"/>
        <v>42573.65662037037</v>
      </c>
      <c r="T2759" s="15">
        <f t="shared" si="175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6867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172"/>
        <v>12</v>
      </c>
      <c r="P2760">
        <f t="shared" si="173"/>
        <v>39</v>
      </c>
      <c r="Q2760" s="11" t="s">
        <v>8319</v>
      </c>
      <c r="R2760" t="s">
        <v>8355</v>
      </c>
      <c r="S2760" s="15">
        <f t="shared" si="174"/>
        <v>42639.441932870366</v>
      </c>
      <c r="T2760" s="15">
        <f t="shared" si="175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6868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172"/>
        <v>11</v>
      </c>
      <c r="P2761">
        <f t="shared" si="173"/>
        <v>52.5</v>
      </c>
      <c r="Q2761" s="11" t="s">
        <v>8319</v>
      </c>
      <c r="R2761" t="s">
        <v>8355</v>
      </c>
      <c r="S2761" s="15">
        <f t="shared" si="174"/>
        <v>42524.36650462963</v>
      </c>
      <c r="T2761" s="15">
        <f t="shared" si="175"/>
        <v>42567.36650462963</v>
      </c>
    </row>
    <row r="2762" spans="1:20" ht="58" hidden="1" x14ac:dyDescent="0.35">
      <c r="A2762">
        <v>2760</v>
      </c>
      <c r="B2762" s="9" t="s">
        <v>2760</v>
      </c>
      <c r="C2762" s="3" t="s">
        <v>6869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172"/>
        <v>0</v>
      </c>
      <c r="P2762">
        <f t="shared" si="173"/>
        <v>0</v>
      </c>
      <c r="Q2762" s="11" t="s">
        <v>8319</v>
      </c>
      <c r="R2762" t="s">
        <v>8355</v>
      </c>
      <c r="S2762" s="15">
        <f t="shared" si="174"/>
        <v>41415.461319444446</v>
      </c>
      <c r="T2762" s="15">
        <f t="shared" si="175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6870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172"/>
        <v>1</v>
      </c>
      <c r="P2763">
        <f t="shared" si="173"/>
        <v>9</v>
      </c>
      <c r="Q2763" s="11" t="s">
        <v>8319</v>
      </c>
      <c r="R2763" t="s">
        <v>8355</v>
      </c>
      <c r="S2763" s="15">
        <f t="shared" si="174"/>
        <v>41247.063576388886</v>
      </c>
      <c r="T2763" s="15">
        <f t="shared" si="175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6871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172"/>
        <v>1</v>
      </c>
      <c r="P2764">
        <f t="shared" si="173"/>
        <v>25</v>
      </c>
      <c r="Q2764" s="11" t="s">
        <v>8319</v>
      </c>
      <c r="R2764" t="s">
        <v>8355</v>
      </c>
      <c r="S2764" s="15">
        <f t="shared" si="174"/>
        <v>40927.036979166667</v>
      </c>
      <c r="T2764" s="15">
        <f t="shared" si="175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6872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172"/>
        <v>0</v>
      </c>
      <c r="P2765">
        <f t="shared" si="173"/>
        <v>30</v>
      </c>
      <c r="Q2765" s="11" t="s">
        <v>8319</v>
      </c>
      <c r="R2765" t="s">
        <v>8355</v>
      </c>
      <c r="S2765" s="15">
        <f t="shared" si="174"/>
        <v>41373.579675925925</v>
      </c>
      <c r="T2765" s="15">
        <f t="shared" si="175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6873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172"/>
        <v>1</v>
      </c>
      <c r="P2766">
        <f t="shared" si="173"/>
        <v>11.25</v>
      </c>
      <c r="Q2766" s="11" t="s">
        <v>8319</v>
      </c>
      <c r="R2766" t="s">
        <v>8355</v>
      </c>
      <c r="S2766" s="15">
        <f t="shared" si="174"/>
        <v>41030.292025462964</v>
      </c>
      <c r="T2766" s="15">
        <f t="shared" si="175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6874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172"/>
        <v>0</v>
      </c>
      <c r="P2767">
        <f t="shared" si="173"/>
        <v>0</v>
      </c>
      <c r="Q2767" s="11" t="s">
        <v>8319</v>
      </c>
      <c r="R2767" t="s">
        <v>8355</v>
      </c>
      <c r="S2767" s="15">
        <f t="shared" si="174"/>
        <v>41194.579027777778</v>
      </c>
      <c r="T2767" s="15">
        <f t="shared" si="175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6875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172"/>
        <v>2</v>
      </c>
      <c r="P2768">
        <f t="shared" si="173"/>
        <v>25</v>
      </c>
      <c r="Q2768" s="11" t="s">
        <v>8319</v>
      </c>
      <c r="R2768" t="s">
        <v>8355</v>
      </c>
      <c r="S2768" s="15">
        <f t="shared" si="174"/>
        <v>40736.668032407404</v>
      </c>
      <c r="T2768" s="15">
        <f t="shared" si="175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6876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172"/>
        <v>1</v>
      </c>
      <c r="P2769">
        <f t="shared" si="173"/>
        <v>11.33</v>
      </c>
      <c r="Q2769" s="11" t="s">
        <v>8319</v>
      </c>
      <c r="R2769" t="s">
        <v>8355</v>
      </c>
      <c r="S2769" s="15">
        <f t="shared" si="174"/>
        <v>42172.958912037036</v>
      </c>
      <c r="T2769" s="15">
        <f t="shared" si="175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6877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172"/>
        <v>14</v>
      </c>
      <c r="P2770">
        <f t="shared" si="173"/>
        <v>29.47</v>
      </c>
      <c r="Q2770" s="11" t="s">
        <v>8319</v>
      </c>
      <c r="R2770" t="s">
        <v>8355</v>
      </c>
      <c r="S2770" s="15">
        <f t="shared" si="174"/>
        <v>40967.614849537036</v>
      </c>
      <c r="T2770" s="15">
        <f t="shared" si="175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6878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172"/>
        <v>0</v>
      </c>
      <c r="P2771">
        <f t="shared" si="173"/>
        <v>1</v>
      </c>
      <c r="Q2771" s="11" t="s">
        <v>8319</v>
      </c>
      <c r="R2771" t="s">
        <v>8355</v>
      </c>
      <c r="S2771" s="15">
        <f t="shared" si="174"/>
        <v>41745.826273148145</v>
      </c>
      <c r="T2771" s="15">
        <f t="shared" si="175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6879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172"/>
        <v>10</v>
      </c>
      <c r="P2772">
        <f t="shared" si="173"/>
        <v>63.1</v>
      </c>
      <c r="Q2772" s="11" t="s">
        <v>8319</v>
      </c>
      <c r="R2772" t="s">
        <v>8355</v>
      </c>
      <c r="S2772" s="15">
        <f t="shared" si="174"/>
        <v>41686.705208333333</v>
      </c>
      <c r="T2772" s="15">
        <f t="shared" si="175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6880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172"/>
        <v>0</v>
      </c>
      <c r="P2773">
        <f t="shared" si="173"/>
        <v>0</v>
      </c>
      <c r="Q2773" s="11" t="s">
        <v>8319</v>
      </c>
      <c r="R2773" t="s">
        <v>8355</v>
      </c>
      <c r="S2773" s="15">
        <f t="shared" si="174"/>
        <v>41257.531712962962</v>
      </c>
      <c r="T2773" s="15">
        <f t="shared" si="175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6881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172"/>
        <v>0</v>
      </c>
      <c r="P2774">
        <f t="shared" si="173"/>
        <v>0</v>
      </c>
      <c r="Q2774" s="11" t="s">
        <v>8319</v>
      </c>
      <c r="R2774" t="s">
        <v>8355</v>
      </c>
      <c r="S2774" s="15">
        <f t="shared" si="174"/>
        <v>41537.869143518517</v>
      </c>
      <c r="T2774" s="15">
        <f t="shared" si="175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6882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172"/>
        <v>0</v>
      </c>
      <c r="P2775">
        <f t="shared" si="173"/>
        <v>1</v>
      </c>
      <c r="Q2775" s="11" t="s">
        <v>8319</v>
      </c>
      <c r="R2775" t="s">
        <v>8355</v>
      </c>
      <c r="S2775" s="15">
        <f t="shared" si="174"/>
        <v>42474.86482638889</v>
      </c>
      <c r="T2775" s="15">
        <f t="shared" si="175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6883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172"/>
        <v>14</v>
      </c>
      <c r="P2776">
        <f t="shared" si="173"/>
        <v>43.85</v>
      </c>
      <c r="Q2776" s="11" t="s">
        <v>8319</v>
      </c>
      <c r="R2776" t="s">
        <v>8355</v>
      </c>
      <c r="S2776" s="15">
        <f t="shared" si="174"/>
        <v>41311.126481481479</v>
      </c>
      <c r="T2776" s="15">
        <f t="shared" si="175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6884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172"/>
        <v>3</v>
      </c>
      <c r="P2777">
        <f t="shared" si="173"/>
        <v>75</v>
      </c>
      <c r="Q2777" s="11" t="s">
        <v>8319</v>
      </c>
      <c r="R2777" t="s">
        <v>8355</v>
      </c>
      <c r="S2777" s="15">
        <f t="shared" si="174"/>
        <v>40863.013356481482</v>
      </c>
      <c r="T2777" s="15">
        <f t="shared" si="175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6885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172"/>
        <v>8</v>
      </c>
      <c r="P2778">
        <f t="shared" si="173"/>
        <v>45.97</v>
      </c>
      <c r="Q2778" s="11" t="s">
        <v>8319</v>
      </c>
      <c r="R2778" t="s">
        <v>8355</v>
      </c>
      <c r="S2778" s="15">
        <f t="shared" si="174"/>
        <v>42136.297175925924</v>
      </c>
      <c r="T2778" s="15">
        <f t="shared" si="175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6886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172"/>
        <v>0</v>
      </c>
      <c r="P2779">
        <f t="shared" si="173"/>
        <v>10</v>
      </c>
      <c r="Q2779" s="11" t="s">
        <v>8319</v>
      </c>
      <c r="R2779" t="s">
        <v>8355</v>
      </c>
      <c r="S2779" s="15">
        <f t="shared" si="174"/>
        <v>42172.669027777782</v>
      </c>
      <c r="T2779" s="15">
        <f t="shared" si="175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6887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172"/>
        <v>26</v>
      </c>
      <c r="P2780">
        <f t="shared" si="173"/>
        <v>93.67</v>
      </c>
      <c r="Q2780" s="11" t="s">
        <v>8319</v>
      </c>
      <c r="R2780" t="s">
        <v>8355</v>
      </c>
      <c r="S2780" s="15">
        <f t="shared" si="174"/>
        <v>41846.978078703702</v>
      </c>
      <c r="T2780" s="15">
        <f t="shared" si="175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6888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172"/>
        <v>2</v>
      </c>
      <c r="P2781">
        <f t="shared" si="173"/>
        <v>53</v>
      </c>
      <c r="Q2781" s="11" t="s">
        <v>8319</v>
      </c>
      <c r="R2781" t="s">
        <v>8355</v>
      </c>
      <c r="S2781" s="15">
        <f t="shared" si="174"/>
        <v>42300.585891203707</v>
      </c>
      <c r="T2781" s="15">
        <f t="shared" si="175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6889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172"/>
        <v>0</v>
      </c>
      <c r="P2782">
        <f t="shared" si="173"/>
        <v>0</v>
      </c>
      <c r="Q2782" s="11" t="s">
        <v>8319</v>
      </c>
      <c r="R2782" t="s">
        <v>8355</v>
      </c>
      <c r="S2782" s="15">
        <f t="shared" si="174"/>
        <v>42774.447777777779</v>
      </c>
      <c r="T2782" s="15">
        <f t="shared" si="175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6890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172"/>
        <v>105</v>
      </c>
      <c r="P2783">
        <f t="shared" si="173"/>
        <v>47</v>
      </c>
      <c r="Q2783" s="11" t="s">
        <v>8314</v>
      </c>
      <c r="R2783" t="s">
        <v>8315</v>
      </c>
      <c r="S2783" s="15">
        <f t="shared" si="174"/>
        <v>42018.94159722222</v>
      </c>
      <c r="T2783" s="15">
        <f t="shared" si="175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6891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172"/>
        <v>120</v>
      </c>
      <c r="P2784">
        <f t="shared" si="173"/>
        <v>66.67</v>
      </c>
      <c r="Q2784" s="11" t="s">
        <v>8314</v>
      </c>
      <c r="R2784" t="s">
        <v>8315</v>
      </c>
      <c r="S2784" s="15">
        <f t="shared" si="174"/>
        <v>42026.924976851849</v>
      </c>
      <c r="T2784" s="15">
        <f t="shared" si="175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6892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172"/>
        <v>115</v>
      </c>
      <c r="P2785">
        <f t="shared" si="173"/>
        <v>18.77</v>
      </c>
      <c r="Q2785" s="11" t="s">
        <v>8314</v>
      </c>
      <c r="R2785" t="s">
        <v>8315</v>
      </c>
      <c r="S2785" s="15">
        <f t="shared" si="174"/>
        <v>42103.535254629634</v>
      </c>
      <c r="T2785" s="15">
        <f t="shared" si="175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6893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172"/>
        <v>119</v>
      </c>
      <c r="P2786">
        <f t="shared" si="173"/>
        <v>66.11</v>
      </c>
      <c r="Q2786" s="11" t="s">
        <v>8314</v>
      </c>
      <c r="R2786" t="s">
        <v>8315</v>
      </c>
      <c r="S2786" s="15">
        <f t="shared" si="174"/>
        <v>41920.787534722222</v>
      </c>
      <c r="T2786" s="15">
        <f t="shared" si="175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6894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172"/>
        <v>105</v>
      </c>
      <c r="P2787">
        <f t="shared" si="173"/>
        <v>36.86</v>
      </c>
      <c r="Q2787" s="11" t="s">
        <v>8314</v>
      </c>
      <c r="R2787" t="s">
        <v>8315</v>
      </c>
      <c r="S2787" s="15">
        <f t="shared" si="174"/>
        <v>42558.189432870371</v>
      </c>
      <c r="T2787" s="15">
        <f t="shared" si="175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6895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172"/>
        <v>118</v>
      </c>
      <c r="P2788">
        <f t="shared" si="173"/>
        <v>39.81</v>
      </c>
      <c r="Q2788" s="11" t="s">
        <v>8314</v>
      </c>
      <c r="R2788" t="s">
        <v>8315</v>
      </c>
      <c r="S2788" s="15">
        <f t="shared" si="174"/>
        <v>41815.569212962961</v>
      </c>
      <c r="T2788" s="15">
        <f t="shared" si="175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6896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172"/>
        <v>120</v>
      </c>
      <c r="P2789">
        <f t="shared" si="173"/>
        <v>31.5</v>
      </c>
      <c r="Q2789" s="11" t="s">
        <v>8314</v>
      </c>
      <c r="R2789" t="s">
        <v>8315</v>
      </c>
      <c r="S2789" s="15">
        <f t="shared" si="174"/>
        <v>41808.198518518519</v>
      </c>
      <c r="T2789" s="15">
        <f t="shared" si="175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6897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172"/>
        <v>103</v>
      </c>
      <c r="P2790">
        <f t="shared" si="173"/>
        <v>102.5</v>
      </c>
      <c r="Q2790" s="11" t="s">
        <v>8314</v>
      </c>
      <c r="R2790" t="s">
        <v>8315</v>
      </c>
      <c r="S2790" s="15">
        <f t="shared" si="174"/>
        <v>42550.701886574068</v>
      </c>
      <c r="T2790" s="15">
        <f t="shared" si="175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6898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172"/>
        <v>101</v>
      </c>
      <c r="P2791">
        <f t="shared" si="173"/>
        <v>126.46</v>
      </c>
      <c r="Q2791" s="11" t="s">
        <v>8314</v>
      </c>
      <c r="R2791" t="s">
        <v>8315</v>
      </c>
      <c r="S2791" s="15">
        <f t="shared" si="174"/>
        <v>42056.013124999998</v>
      </c>
      <c r="T2791" s="15">
        <f t="shared" si="175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6899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172"/>
        <v>105</v>
      </c>
      <c r="P2792">
        <f t="shared" si="173"/>
        <v>47.88</v>
      </c>
      <c r="Q2792" s="11" t="s">
        <v>8314</v>
      </c>
      <c r="R2792" t="s">
        <v>8315</v>
      </c>
      <c r="S2792" s="15">
        <f t="shared" si="174"/>
        <v>42016.938692129625</v>
      </c>
      <c r="T2792" s="15">
        <f t="shared" si="175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6900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172"/>
        <v>103</v>
      </c>
      <c r="P2793">
        <f t="shared" si="173"/>
        <v>73.209999999999994</v>
      </c>
      <c r="Q2793" s="11" t="s">
        <v>8314</v>
      </c>
      <c r="R2793" t="s">
        <v>8315</v>
      </c>
      <c r="S2793" s="15">
        <f t="shared" si="174"/>
        <v>42591.899988425925</v>
      </c>
      <c r="T2793" s="15">
        <f t="shared" si="175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6901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172"/>
        <v>108</v>
      </c>
      <c r="P2794">
        <f t="shared" si="173"/>
        <v>89.67</v>
      </c>
      <c r="Q2794" s="11" t="s">
        <v>8314</v>
      </c>
      <c r="R2794" t="s">
        <v>8315</v>
      </c>
      <c r="S2794" s="15">
        <f t="shared" si="174"/>
        <v>42183.231006944443</v>
      </c>
      <c r="T2794" s="15">
        <f t="shared" si="175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6902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172"/>
        <v>111</v>
      </c>
      <c r="P2795">
        <f t="shared" si="173"/>
        <v>151.46</v>
      </c>
      <c r="Q2795" s="11" t="s">
        <v>8314</v>
      </c>
      <c r="R2795" t="s">
        <v>8315</v>
      </c>
      <c r="S2795" s="15">
        <f t="shared" si="174"/>
        <v>42176.419039351851</v>
      </c>
      <c r="T2795" s="15">
        <f t="shared" si="175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6903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172"/>
        <v>150</v>
      </c>
      <c r="P2796">
        <f t="shared" si="173"/>
        <v>25</v>
      </c>
      <c r="Q2796" s="11" t="s">
        <v>8314</v>
      </c>
      <c r="R2796" t="s">
        <v>8315</v>
      </c>
      <c r="S2796" s="15">
        <f t="shared" si="174"/>
        <v>42416.691655092596</v>
      </c>
      <c r="T2796" s="15">
        <f t="shared" si="175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6904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172"/>
        <v>104</v>
      </c>
      <c r="P2797">
        <f t="shared" si="173"/>
        <v>36.5</v>
      </c>
      <c r="Q2797" s="11" t="s">
        <v>8314</v>
      </c>
      <c r="R2797" t="s">
        <v>8315</v>
      </c>
      <c r="S2797" s="15">
        <f t="shared" si="174"/>
        <v>41780.525937500002</v>
      </c>
      <c r="T2797" s="15">
        <f t="shared" si="175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6905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172"/>
        <v>116</v>
      </c>
      <c r="P2798">
        <f t="shared" si="173"/>
        <v>44</v>
      </c>
      <c r="Q2798" s="11" t="s">
        <v>8314</v>
      </c>
      <c r="R2798" t="s">
        <v>8315</v>
      </c>
      <c r="S2798" s="15">
        <f t="shared" si="174"/>
        <v>41795.528101851851</v>
      </c>
      <c r="T2798" s="15">
        <f t="shared" si="175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6906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172"/>
        <v>103</v>
      </c>
      <c r="P2799">
        <f t="shared" si="173"/>
        <v>87.36</v>
      </c>
      <c r="Q2799" s="11" t="s">
        <v>8314</v>
      </c>
      <c r="R2799" t="s">
        <v>8315</v>
      </c>
      <c r="S2799" s="15">
        <f t="shared" si="174"/>
        <v>41798.94027777778</v>
      </c>
      <c r="T2799" s="15">
        <f t="shared" si="175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6907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172"/>
        <v>101</v>
      </c>
      <c r="P2800">
        <f t="shared" si="173"/>
        <v>36.47</v>
      </c>
      <c r="Q2800" s="11" t="s">
        <v>8314</v>
      </c>
      <c r="R2800" t="s">
        <v>8315</v>
      </c>
      <c r="S2800" s="15">
        <f t="shared" si="174"/>
        <v>42201.675011574072</v>
      </c>
      <c r="T2800" s="15">
        <f t="shared" si="175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6908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172"/>
        <v>117</v>
      </c>
      <c r="P2801">
        <f t="shared" si="173"/>
        <v>44.86</v>
      </c>
      <c r="Q2801" s="11" t="s">
        <v>8314</v>
      </c>
      <c r="R2801" t="s">
        <v>8315</v>
      </c>
      <c r="S2801" s="15">
        <f t="shared" si="174"/>
        <v>42507.264699074076</v>
      </c>
      <c r="T2801" s="15">
        <f t="shared" si="175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6909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172"/>
        <v>133</v>
      </c>
      <c r="P2802">
        <f t="shared" si="173"/>
        <v>42.9</v>
      </c>
      <c r="Q2802" s="11" t="s">
        <v>8314</v>
      </c>
      <c r="R2802" t="s">
        <v>8315</v>
      </c>
      <c r="S2802" s="15">
        <f t="shared" si="174"/>
        <v>41948.552847222221</v>
      </c>
      <c r="T2802" s="15">
        <f t="shared" si="175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6910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172"/>
        <v>133</v>
      </c>
      <c r="P2803">
        <f t="shared" si="173"/>
        <v>51.23</v>
      </c>
      <c r="Q2803" s="11" t="s">
        <v>8314</v>
      </c>
      <c r="R2803" t="s">
        <v>8315</v>
      </c>
      <c r="S2803" s="15">
        <f t="shared" si="174"/>
        <v>41900.243159722224</v>
      </c>
      <c r="T2803" s="15">
        <f t="shared" si="175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6911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172"/>
        <v>102</v>
      </c>
      <c r="P2804">
        <f t="shared" si="173"/>
        <v>33.94</v>
      </c>
      <c r="Q2804" s="11" t="s">
        <v>8314</v>
      </c>
      <c r="R2804" t="s">
        <v>8315</v>
      </c>
      <c r="S2804" s="15">
        <f t="shared" si="174"/>
        <v>42192.64707175926</v>
      </c>
      <c r="T2804" s="15">
        <f t="shared" si="175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6912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172"/>
        <v>128</v>
      </c>
      <c r="P2805">
        <f t="shared" si="173"/>
        <v>90.74</v>
      </c>
      <c r="Q2805" s="11" t="s">
        <v>8314</v>
      </c>
      <c r="R2805" t="s">
        <v>8315</v>
      </c>
      <c r="S2805" s="15">
        <f t="shared" si="174"/>
        <v>42158.065694444449</v>
      </c>
      <c r="T2805" s="15">
        <f t="shared" si="175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6913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172"/>
        <v>115</v>
      </c>
      <c r="P2806">
        <f t="shared" si="173"/>
        <v>50</v>
      </c>
      <c r="Q2806" s="11" t="s">
        <v>8314</v>
      </c>
      <c r="R2806" t="s">
        <v>8315</v>
      </c>
      <c r="S2806" s="15">
        <f t="shared" si="174"/>
        <v>41881.453587962962</v>
      </c>
      <c r="T2806" s="15">
        <f t="shared" si="175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6914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172"/>
        <v>110</v>
      </c>
      <c r="P2807">
        <f t="shared" si="173"/>
        <v>24.44</v>
      </c>
      <c r="Q2807" s="11" t="s">
        <v>8314</v>
      </c>
      <c r="R2807" t="s">
        <v>8315</v>
      </c>
      <c r="S2807" s="15">
        <f t="shared" si="174"/>
        <v>42213.505474537036</v>
      </c>
      <c r="T2807" s="15">
        <f t="shared" si="175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6915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172"/>
        <v>112</v>
      </c>
      <c r="P2808">
        <f t="shared" si="173"/>
        <v>44.25</v>
      </c>
      <c r="Q2808" s="11" t="s">
        <v>8314</v>
      </c>
      <c r="R2808" t="s">
        <v>8315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6916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172"/>
        <v>126</v>
      </c>
      <c r="P2809">
        <f t="shared" si="173"/>
        <v>67.739999999999995</v>
      </c>
      <c r="Q2809" s="11" t="s">
        <v>8314</v>
      </c>
      <c r="R2809" t="s">
        <v>8315</v>
      </c>
      <c r="S2809" s="15">
        <f t="shared" si="174"/>
        <v>42154.873124999998</v>
      </c>
      <c r="T2809" s="15">
        <f t="shared" si="175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6917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172"/>
        <v>100</v>
      </c>
      <c r="P2810">
        <f t="shared" si="173"/>
        <v>65.38</v>
      </c>
      <c r="Q2810" s="11" t="s">
        <v>8314</v>
      </c>
      <c r="R2810" t="s">
        <v>8315</v>
      </c>
      <c r="S2810" s="15">
        <f t="shared" si="174"/>
        <v>42208.84646990741</v>
      </c>
      <c r="T2810" s="15">
        <f t="shared" si="175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6918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172"/>
        <v>102</v>
      </c>
      <c r="P2811">
        <f t="shared" si="173"/>
        <v>121.9</v>
      </c>
      <c r="Q2811" s="11" t="s">
        <v>8314</v>
      </c>
      <c r="R2811" t="s">
        <v>8315</v>
      </c>
      <c r="S2811" s="15">
        <f t="shared" si="174"/>
        <v>42451.496817129635</v>
      </c>
      <c r="T2811" s="15">
        <f t="shared" si="175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6919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172"/>
        <v>108</v>
      </c>
      <c r="P2812">
        <f t="shared" si="173"/>
        <v>47.46</v>
      </c>
      <c r="Q2812" s="11" t="s">
        <v>8314</v>
      </c>
      <c r="R2812" t="s">
        <v>8315</v>
      </c>
      <c r="S2812" s="15">
        <f t="shared" si="174"/>
        <v>41759.13962962963</v>
      </c>
      <c r="T2812" s="15">
        <f t="shared" si="175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6920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172"/>
        <v>100</v>
      </c>
      <c r="P2813">
        <f t="shared" si="173"/>
        <v>92.84</v>
      </c>
      <c r="Q2813" s="11" t="s">
        <v>8314</v>
      </c>
      <c r="R2813" t="s">
        <v>8315</v>
      </c>
      <c r="S2813" s="15">
        <f t="shared" si="174"/>
        <v>42028.496562500004</v>
      </c>
      <c r="T2813" s="15">
        <f t="shared" si="175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6921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172"/>
        <v>113</v>
      </c>
      <c r="P2814">
        <f t="shared" si="173"/>
        <v>68.25</v>
      </c>
      <c r="Q2814" s="11" t="s">
        <v>8314</v>
      </c>
      <c r="R2814" t="s">
        <v>8315</v>
      </c>
      <c r="S2814" s="15">
        <f t="shared" si="174"/>
        <v>42054.74418981481</v>
      </c>
      <c r="T2814" s="15">
        <f t="shared" si="175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6922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172"/>
        <v>128</v>
      </c>
      <c r="P2815">
        <f t="shared" si="173"/>
        <v>37.21</v>
      </c>
      <c r="Q2815" s="11" t="s">
        <v>8314</v>
      </c>
      <c r="R2815" t="s">
        <v>8315</v>
      </c>
      <c r="S2815" s="15">
        <f t="shared" si="174"/>
        <v>42693.742604166662</v>
      </c>
      <c r="T2815" s="15">
        <f t="shared" si="175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6923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172"/>
        <v>108</v>
      </c>
      <c r="P2816">
        <f t="shared" si="173"/>
        <v>25.25</v>
      </c>
      <c r="Q2816" s="11" t="s">
        <v>8314</v>
      </c>
      <c r="R2816" t="s">
        <v>8315</v>
      </c>
      <c r="S2816" s="15">
        <f t="shared" si="174"/>
        <v>42103.399479166663</v>
      </c>
      <c r="T2816" s="15">
        <f t="shared" si="175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6924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172"/>
        <v>242</v>
      </c>
      <c r="P2817">
        <f t="shared" si="173"/>
        <v>43.21</v>
      </c>
      <c r="Q2817" s="11" t="s">
        <v>8314</v>
      </c>
      <c r="R2817" t="s">
        <v>8315</v>
      </c>
      <c r="S2817" s="15">
        <f t="shared" si="174"/>
        <v>42559.776724537034</v>
      </c>
      <c r="T2817" s="15">
        <f t="shared" si="175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6925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ref="O2818:O2881" si="176">ROUND(E2818/D2818*100,0)</f>
        <v>142</v>
      </c>
      <c r="P2818">
        <f t="shared" si="173"/>
        <v>25.13</v>
      </c>
      <c r="Q2818" s="11" t="s">
        <v>8314</v>
      </c>
      <c r="R2818" t="s">
        <v>8315</v>
      </c>
      <c r="S2818" s="15">
        <f t="shared" si="174"/>
        <v>42188.467499999999</v>
      </c>
      <c r="T2818" s="15">
        <f t="shared" si="175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6926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8314</v>
      </c>
      <c r="R2819" t="s">
        <v>8315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6927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176"/>
        <v>106</v>
      </c>
      <c r="P2820">
        <f t="shared" si="177"/>
        <v>103.95</v>
      </c>
      <c r="Q2820" s="11" t="s">
        <v>8314</v>
      </c>
      <c r="R2820" t="s">
        <v>8315</v>
      </c>
      <c r="S2820" s="15">
        <f t="shared" si="178"/>
        <v>42250.598217592589</v>
      </c>
      <c r="T2820" s="15">
        <f t="shared" si="179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6928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176"/>
        <v>105</v>
      </c>
      <c r="P2821">
        <f t="shared" si="177"/>
        <v>50.38</v>
      </c>
      <c r="Q2821" s="11" t="s">
        <v>8314</v>
      </c>
      <c r="R2821" t="s">
        <v>8315</v>
      </c>
      <c r="S2821" s="15">
        <f t="shared" si="178"/>
        <v>42139.525567129633</v>
      </c>
      <c r="T2821" s="15">
        <f t="shared" si="179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6929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176"/>
        <v>136</v>
      </c>
      <c r="P2822">
        <f t="shared" si="177"/>
        <v>13.6</v>
      </c>
      <c r="Q2822" s="11" t="s">
        <v>8314</v>
      </c>
      <c r="R2822" t="s">
        <v>8315</v>
      </c>
      <c r="S2822" s="15">
        <f t="shared" si="178"/>
        <v>42401.610983796301</v>
      </c>
      <c r="T2822" s="15">
        <f t="shared" si="179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6930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176"/>
        <v>100</v>
      </c>
      <c r="P2823">
        <f t="shared" si="177"/>
        <v>28.57</v>
      </c>
      <c r="Q2823" s="11" t="s">
        <v>8314</v>
      </c>
      <c r="R2823" t="s">
        <v>8315</v>
      </c>
      <c r="S2823" s="15">
        <f t="shared" si="178"/>
        <v>41875.922858796301</v>
      </c>
      <c r="T2823" s="15">
        <f t="shared" si="179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6931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176"/>
        <v>100</v>
      </c>
      <c r="P2824">
        <f t="shared" si="177"/>
        <v>63.83</v>
      </c>
      <c r="Q2824" s="11" t="s">
        <v>8314</v>
      </c>
      <c r="R2824" t="s">
        <v>8315</v>
      </c>
      <c r="S2824" s="15">
        <f t="shared" si="178"/>
        <v>42060.683935185181</v>
      </c>
      <c r="T2824" s="15">
        <f t="shared" si="179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6932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176"/>
        <v>124</v>
      </c>
      <c r="P2825">
        <f t="shared" si="177"/>
        <v>8.86</v>
      </c>
      <c r="Q2825" s="11" t="s">
        <v>8314</v>
      </c>
      <c r="R2825" t="s">
        <v>8315</v>
      </c>
      <c r="S2825" s="15">
        <f t="shared" si="178"/>
        <v>42067.011643518519</v>
      </c>
      <c r="T2825" s="15">
        <f t="shared" si="179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6933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176"/>
        <v>117</v>
      </c>
      <c r="P2826">
        <f t="shared" si="177"/>
        <v>50.67</v>
      </c>
      <c r="Q2826" s="11" t="s">
        <v>8314</v>
      </c>
      <c r="R2826" t="s">
        <v>8315</v>
      </c>
      <c r="S2826" s="15">
        <f t="shared" si="178"/>
        <v>42136.270787037036</v>
      </c>
      <c r="T2826" s="15">
        <f t="shared" si="179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6934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176"/>
        <v>103</v>
      </c>
      <c r="P2827">
        <f t="shared" si="177"/>
        <v>60.78</v>
      </c>
      <c r="Q2827" s="11" t="s">
        <v>8314</v>
      </c>
      <c r="R2827" t="s">
        <v>8315</v>
      </c>
      <c r="S2827" s="15">
        <f t="shared" si="178"/>
        <v>42312.792662037042</v>
      </c>
      <c r="T2827" s="15">
        <f t="shared" si="179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6935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176"/>
        <v>108</v>
      </c>
      <c r="P2828">
        <f t="shared" si="177"/>
        <v>113.42</v>
      </c>
      <c r="Q2828" s="11" t="s">
        <v>8314</v>
      </c>
      <c r="R2828" t="s">
        <v>8315</v>
      </c>
      <c r="S2828" s="15">
        <f t="shared" si="178"/>
        <v>42171.034861111111</v>
      </c>
      <c r="T2828" s="15">
        <f t="shared" si="179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6936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176"/>
        <v>120</v>
      </c>
      <c r="P2829">
        <f t="shared" si="177"/>
        <v>104.57</v>
      </c>
      <c r="Q2829" s="11" t="s">
        <v>8314</v>
      </c>
      <c r="R2829" t="s">
        <v>8315</v>
      </c>
      <c r="S2829" s="15">
        <f t="shared" si="178"/>
        <v>42494.683634259258</v>
      </c>
      <c r="T2829" s="15">
        <f t="shared" si="179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6937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176"/>
        <v>100</v>
      </c>
      <c r="P2830">
        <f t="shared" si="177"/>
        <v>98.31</v>
      </c>
      <c r="Q2830" s="11" t="s">
        <v>8314</v>
      </c>
      <c r="R2830" t="s">
        <v>8315</v>
      </c>
      <c r="S2830" s="15">
        <f t="shared" si="178"/>
        <v>42254.264687499999</v>
      </c>
      <c r="T2830" s="15">
        <f t="shared" si="179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6938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176"/>
        <v>107</v>
      </c>
      <c r="P2831">
        <f t="shared" si="177"/>
        <v>35.04</v>
      </c>
      <c r="Q2831" s="11" t="s">
        <v>8314</v>
      </c>
      <c r="R2831" t="s">
        <v>8315</v>
      </c>
      <c r="S2831" s="15">
        <f t="shared" si="178"/>
        <v>42495.434236111112</v>
      </c>
      <c r="T2831" s="15">
        <f t="shared" si="179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6939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176"/>
        <v>100</v>
      </c>
      <c r="P2832">
        <f t="shared" si="177"/>
        <v>272.73</v>
      </c>
      <c r="Q2832" s="11" t="s">
        <v>8314</v>
      </c>
      <c r="R2832" t="s">
        <v>8315</v>
      </c>
      <c r="S2832" s="15">
        <f t="shared" si="178"/>
        <v>41758.839675925927</v>
      </c>
      <c r="T2832" s="15">
        <f t="shared" si="179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6940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176"/>
        <v>111</v>
      </c>
      <c r="P2833">
        <f t="shared" si="177"/>
        <v>63.85</v>
      </c>
      <c r="Q2833" s="11" t="s">
        <v>8314</v>
      </c>
      <c r="R2833" t="s">
        <v>8315</v>
      </c>
      <c r="S2833" s="15">
        <f t="shared" si="178"/>
        <v>42171.824884259258</v>
      </c>
      <c r="T2833" s="15">
        <f t="shared" si="179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6941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176"/>
        <v>115</v>
      </c>
      <c r="P2834">
        <f t="shared" si="177"/>
        <v>30.19</v>
      </c>
      <c r="Q2834" s="11" t="s">
        <v>8314</v>
      </c>
      <c r="R2834" t="s">
        <v>8315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6942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176"/>
        <v>108</v>
      </c>
      <c r="P2835">
        <f t="shared" si="177"/>
        <v>83.51</v>
      </c>
      <c r="Q2835" s="11" t="s">
        <v>8314</v>
      </c>
      <c r="R2835" t="s">
        <v>8315</v>
      </c>
      <c r="S2835" s="15">
        <f t="shared" si="178"/>
        <v>42268.127696759257</v>
      </c>
      <c r="T2835" s="15">
        <f t="shared" si="179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6943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176"/>
        <v>170</v>
      </c>
      <c r="P2836">
        <f t="shared" si="177"/>
        <v>64.760000000000005</v>
      </c>
      <c r="Q2836" s="11" t="s">
        <v>8314</v>
      </c>
      <c r="R2836" t="s">
        <v>8315</v>
      </c>
      <c r="S2836" s="15">
        <f t="shared" si="178"/>
        <v>42019.959837962961</v>
      </c>
      <c r="T2836" s="15">
        <f t="shared" si="179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6944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176"/>
        <v>187</v>
      </c>
      <c r="P2837">
        <f t="shared" si="177"/>
        <v>20.12</v>
      </c>
      <c r="Q2837" s="11" t="s">
        <v>8314</v>
      </c>
      <c r="R2837" t="s">
        <v>8315</v>
      </c>
      <c r="S2837" s="15">
        <f t="shared" si="178"/>
        <v>42313.703900462962</v>
      </c>
      <c r="T2837" s="15">
        <f t="shared" si="179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6945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176"/>
        <v>108</v>
      </c>
      <c r="P2838">
        <f t="shared" si="177"/>
        <v>44.09</v>
      </c>
      <c r="Q2838" s="11" t="s">
        <v>8314</v>
      </c>
      <c r="R2838" t="s">
        <v>8315</v>
      </c>
      <c r="S2838" s="15">
        <f t="shared" si="178"/>
        <v>42746.261782407411</v>
      </c>
      <c r="T2838" s="15">
        <f t="shared" si="179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6946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176"/>
        <v>100</v>
      </c>
      <c r="P2839">
        <f t="shared" si="177"/>
        <v>40.479999999999997</v>
      </c>
      <c r="Q2839" s="11" t="s">
        <v>8314</v>
      </c>
      <c r="R2839" t="s">
        <v>8315</v>
      </c>
      <c r="S2839" s="15">
        <f t="shared" si="178"/>
        <v>42307.908379629633</v>
      </c>
      <c r="T2839" s="15">
        <f t="shared" si="179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6947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176"/>
        <v>120</v>
      </c>
      <c r="P2840">
        <f t="shared" si="177"/>
        <v>44.54</v>
      </c>
      <c r="Q2840" s="11" t="s">
        <v>8314</v>
      </c>
      <c r="R2840" t="s">
        <v>8315</v>
      </c>
      <c r="S2840" s="15">
        <f t="shared" si="178"/>
        <v>41842.607592592591</v>
      </c>
      <c r="T2840" s="15">
        <f t="shared" si="179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6948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176"/>
        <v>111</v>
      </c>
      <c r="P2841">
        <f t="shared" si="177"/>
        <v>125.81</v>
      </c>
      <c r="Q2841" s="11" t="s">
        <v>8314</v>
      </c>
      <c r="R2841" t="s">
        <v>8315</v>
      </c>
      <c r="S2841" s="15">
        <f t="shared" si="178"/>
        <v>41853.240208333329</v>
      </c>
      <c r="T2841" s="15">
        <f t="shared" si="179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6949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176"/>
        <v>104</v>
      </c>
      <c r="P2842">
        <f t="shared" si="177"/>
        <v>19.7</v>
      </c>
      <c r="Q2842" s="11" t="s">
        <v>8314</v>
      </c>
      <c r="R2842" t="s">
        <v>8315</v>
      </c>
      <c r="S2842" s="15">
        <f t="shared" si="178"/>
        <v>42060.035636574074</v>
      </c>
      <c r="T2842" s="15">
        <f t="shared" si="179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6950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176"/>
        <v>1</v>
      </c>
      <c r="P2843">
        <f t="shared" si="177"/>
        <v>10</v>
      </c>
      <c r="Q2843" s="11" t="s">
        <v>8314</v>
      </c>
      <c r="R2843" t="s">
        <v>8315</v>
      </c>
      <c r="S2843" s="15">
        <f t="shared" si="178"/>
        <v>42291.739548611105</v>
      </c>
      <c r="T2843" s="15">
        <f t="shared" si="179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6951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176"/>
        <v>0</v>
      </c>
      <c r="P2844">
        <f>IFERROR(ROUND(E2844/L2844,2),0)</f>
        <v>0</v>
      </c>
      <c r="Q2844" s="11" t="s">
        <v>8314</v>
      </c>
      <c r="R2844" t="s">
        <v>8315</v>
      </c>
      <c r="S2844" s="15">
        <f t="shared" si="178"/>
        <v>41784.952488425923</v>
      </c>
      <c r="T2844" s="15">
        <f t="shared" si="179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6952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176"/>
        <v>0</v>
      </c>
      <c r="P2845">
        <f t="shared" si="177"/>
        <v>0</v>
      </c>
      <c r="Q2845" s="11" t="s">
        <v>8314</v>
      </c>
      <c r="R2845" t="s">
        <v>8315</v>
      </c>
      <c r="S2845" s="15">
        <f t="shared" si="178"/>
        <v>42492.737847222219</v>
      </c>
      <c r="T2845" s="15">
        <f t="shared" si="179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6953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176"/>
        <v>5</v>
      </c>
      <c r="P2846">
        <f t="shared" si="177"/>
        <v>30</v>
      </c>
      <c r="Q2846" s="11" t="s">
        <v>8314</v>
      </c>
      <c r="R2846" t="s">
        <v>8315</v>
      </c>
      <c r="S2846" s="15">
        <f t="shared" si="178"/>
        <v>42709.546064814815</v>
      </c>
      <c r="T2846" s="15">
        <f t="shared" si="179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6954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176"/>
        <v>32</v>
      </c>
      <c r="P2847">
        <f t="shared" si="177"/>
        <v>60.67</v>
      </c>
      <c r="Q2847" s="11" t="s">
        <v>8314</v>
      </c>
      <c r="R2847" t="s">
        <v>8315</v>
      </c>
      <c r="S2847" s="15">
        <f t="shared" si="178"/>
        <v>42103.016585648147</v>
      </c>
      <c r="T2847" s="15">
        <f t="shared" si="179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6955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176"/>
        <v>0</v>
      </c>
      <c r="P2848">
        <f t="shared" si="177"/>
        <v>0</v>
      </c>
      <c r="Q2848" s="11" t="s">
        <v>8314</v>
      </c>
      <c r="R2848" t="s">
        <v>8315</v>
      </c>
      <c r="S2848" s="15">
        <f t="shared" si="178"/>
        <v>42108.692060185189</v>
      </c>
      <c r="T2848" s="15">
        <f t="shared" si="179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6956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176"/>
        <v>0</v>
      </c>
      <c r="P2849">
        <f t="shared" si="177"/>
        <v>0</v>
      </c>
      <c r="Q2849" s="11" t="s">
        <v>8314</v>
      </c>
      <c r="R2849" t="s">
        <v>8315</v>
      </c>
      <c r="S2849" s="15">
        <f t="shared" si="178"/>
        <v>42453.806307870371</v>
      </c>
      <c r="T2849" s="15">
        <f t="shared" si="179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6957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176"/>
        <v>0</v>
      </c>
      <c r="P2850">
        <f t="shared" si="177"/>
        <v>23.33</v>
      </c>
      <c r="Q2850" s="11" t="s">
        <v>8314</v>
      </c>
      <c r="R2850" t="s">
        <v>8315</v>
      </c>
      <c r="S2850" s="15">
        <f t="shared" si="178"/>
        <v>42123.648831018523</v>
      </c>
      <c r="T2850" s="15">
        <f t="shared" si="179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6958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176"/>
        <v>1</v>
      </c>
      <c r="P2851">
        <f t="shared" si="177"/>
        <v>5</v>
      </c>
      <c r="Q2851" s="11" t="s">
        <v>8314</v>
      </c>
      <c r="R2851" t="s">
        <v>8315</v>
      </c>
      <c r="S2851" s="15">
        <f t="shared" si="178"/>
        <v>42453.428240740745</v>
      </c>
      <c r="T2851" s="15">
        <f t="shared" si="179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6959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176"/>
        <v>4</v>
      </c>
      <c r="P2852">
        <f t="shared" si="177"/>
        <v>23.92</v>
      </c>
      <c r="Q2852" s="11" t="s">
        <v>8314</v>
      </c>
      <c r="R2852" t="s">
        <v>8315</v>
      </c>
      <c r="S2852" s="15">
        <f t="shared" si="178"/>
        <v>41858.007071759261</v>
      </c>
      <c r="T2852" s="15">
        <f t="shared" si="179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6960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176"/>
        <v>0</v>
      </c>
      <c r="P2853">
        <f t="shared" si="177"/>
        <v>0</v>
      </c>
      <c r="Q2853" s="11" t="s">
        <v>8314</v>
      </c>
      <c r="R2853" t="s">
        <v>8315</v>
      </c>
      <c r="S2853" s="15">
        <f t="shared" si="178"/>
        <v>42390.002650462964</v>
      </c>
      <c r="T2853" s="15">
        <f t="shared" si="179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6961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176"/>
        <v>2</v>
      </c>
      <c r="P2854">
        <f t="shared" si="177"/>
        <v>15.83</v>
      </c>
      <c r="Q2854" s="11" t="s">
        <v>8314</v>
      </c>
      <c r="R2854" t="s">
        <v>8315</v>
      </c>
      <c r="S2854" s="15">
        <f t="shared" si="178"/>
        <v>41781.045173611114</v>
      </c>
      <c r="T2854" s="15">
        <f t="shared" si="179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6962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176"/>
        <v>0</v>
      </c>
      <c r="P2855">
        <f t="shared" si="177"/>
        <v>0</v>
      </c>
      <c r="Q2855" s="11" t="s">
        <v>8314</v>
      </c>
      <c r="R2855" t="s">
        <v>8315</v>
      </c>
      <c r="S2855" s="15">
        <f t="shared" si="178"/>
        <v>41836.190937499996</v>
      </c>
      <c r="T2855" s="15">
        <f t="shared" si="179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6963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176"/>
        <v>42</v>
      </c>
      <c r="P2856">
        <f t="shared" si="177"/>
        <v>29.79</v>
      </c>
      <c r="Q2856" s="11" t="s">
        <v>8314</v>
      </c>
      <c r="R2856" t="s">
        <v>8315</v>
      </c>
      <c r="S2856" s="15">
        <f t="shared" si="178"/>
        <v>42111.71665509259</v>
      </c>
      <c r="T2856" s="15">
        <f t="shared" si="179"/>
        <v>42131.71665509259</v>
      </c>
    </row>
    <row r="2857" spans="1:20" ht="58" hidden="1" x14ac:dyDescent="0.35">
      <c r="A2857">
        <v>2855</v>
      </c>
      <c r="B2857" s="9" t="s">
        <v>2855</v>
      </c>
      <c r="C2857" s="3" t="s">
        <v>6964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176"/>
        <v>50</v>
      </c>
      <c r="P2857">
        <f t="shared" si="177"/>
        <v>60</v>
      </c>
      <c r="Q2857" s="11" t="s">
        <v>8314</v>
      </c>
      <c r="R2857" t="s">
        <v>8315</v>
      </c>
      <c r="S2857" s="15">
        <f t="shared" si="178"/>
        <v>42370.007766203707</v>
      </c>
      <c r="T2857" s="15">
        <f t="shared" si="179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6965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176"/>
        <v>5</v>
      </c>
      <c r="P2858">
        <f t="shared" si="177"/>
        <v>24.33</v>
      </c>
      <c r="Q2858" s="11" t="s">
        <v>8314</v>
      </c>
      <c r="R2858" t="s">
        <v>8315</v>
      </c>
      <c r="S2858" s="15">
        <f t="shared" si="178"/>
        <v>42165.037581018521</v>
      </c>
      <c r="T2858" s="15">
        <f t="shared" si="179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6966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176"/>
        <v>20</v>
      </c>
      <c r="P2859">
        <f t="shared" si="177"/>
        <v>500</v>
      </c>
      <c r="Q2859" s="11" t="s">
        <v>8314</v>
      </c>
      <c r="R2859" t="s">
        <v>8315</v>
      </c>
      <c r="S2859" s="15">
        <f t="shared" si="178"/>
        <v>42726.920081018514</v>
      </c>
      <c r="T2859" s="15">
        <f t="shared" si="179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6967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176"/>
        <v>0</v>
      </c>
      <c r="P2860">
        <f t="shared" si="177"/>
        <v>0</v>
      </c>
      <c r="Q2860" s="11" t="s">
        <v>8314</v>
      </c>
      <c r="R2860" t="s">
        <v>8315</v>
      </c>
      <c r="S2860" s="15">
        <f t="shared" si="178"/>
        <v>41954.545081018514</v>
      </c>
      <c r="T2860" s="15">
        <f t="shared" si="179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6968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176"/>
        <v>2</v>
      </c>
      <c r="P2861">
        <f t="shared" si="177"/>
        <v>35</v>
      </c>
      <c r="Q2861" s="11" t="s">
        <v>8314</v>
      </c>
      <c r="R2861" t="s">
        <v>8315</v>
      </c>
      <c r="S2861" s="15">
        <f t="shared" si="178"/>
        <v>42233.362314814818</v>
      </c>
      <c r="T2861" s="15">
        <f t="shared" si="179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6969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176"/>
        <v>7</v>
      </c>
      <c r="P2862">
        <f t="shared" si="177"/>
        <v>29.56</v>
      </c>
      <c r="Q2862" s="11" t="s">
        <v>8314</v>
      </c>
      <c r="R2862" t="s">
        <v>8315</v>
      </c>
      <c r="S2862" s="15">
        <f t="shared" si="178"/>
        <v>42480.800648148142</v>
      </c>
      <c r="T2862" s="15">
        <f t="shared" si="179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6970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176"/>
        <v>32</v>
      </c>
      <c r="P2863">
        <f t="shared" si="177"/>
        <v>26.67</v>
      </c>
      <c r="Q2863" s="11" t="s">
        <v>8314</v>
      </c>
      <c r="R2863" t="s">
        <v>8315</v>
      </c>
      <c r="S2863" s="15">
        <f t="shared" si="178"/>
        <v>42257.590833333335</v>
      </c>
      <c r="T2863" s="15">
        <f t="shared" si="179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6971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176"/>
        <v>0</v>
      </c>
      <c r="P2864">
        <f t="shared" si="177"/>
        <v>18.329999999999998</v>
      </c>
      <c r="Q2864" s="11" t="s">
        <v>8314</v>
      </c>
      <c r="R2864" t="s">
        <v>8315</v>
      </c>
      <c r="S2864" s="15">
        <f t="shared" si="178"/>
        <v>41784.789687500001</v>
      </c>
      <c r="T2864" s="15">
        <f t="shared" si="179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6972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176"/>
        <v>0</v>
      </c>
      <c r="P2865">
        <f t="shared" si="177"/>
        <v>20</v>
      </c>
      <c r="Q2865" s="11" t="s">
        <v>8314</v>
      </c>
      <c r="R2865" t="s">
        <v>8315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6973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176"/>
        <v>2</v>
      </c>
      <c r="P2866">
        <f t="shared" si="177"/>
        <v>13.33</v>
      </c>
      <c r="Q2866" s="11" t="s">
        <v>8314</v>
      </c>
      <c r="R2866" t="s">
        <v>8315</v>
      </c>
      <c r="S2866" s="15">
        <f t="shared" si="178"/>
        <v>42172.613506944443</v>
      </c>
      <c r="T2866" s="15">
        <f t="shared" si="179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6974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176"/>
        <v>0</v>
      </c>
      <c r="P2867">
        <f t="shared" si="177"/>
        <v>0</v>
      </c>
      <c r="Q2867" s="11" t="s">
        <v>8314</v>
      </c>
      <c r="R2867" t="s">
        <v>8315</v>
      </c>
      <c r="S2867" s="15">
        <f t="shared" si="178"/>
        <v>41950.114108796297</v>
      </c>
      <c r="T2867" s="15">
        <f t="shared" si="179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6975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176"/>
        <v>1</v>
      </c>
      <c r="P2868">
        <f t="shared" si="177"/>
        <v>22.5</v>
      </c>
      <c r="Q2868" s="11" t="s">
        <v>8314</v>
      </c>
      <c r="R2868" t="s">
        <v>8315</v>
      </c>
      <c r="S2868" s="15">
        <f t="shared" si="178"/>
        <v>42627.955104166671</v>
      </c>
      <c r="T2868" s="15">
        <f t="shared" si="179"/>
        <v>42657.916666666672</v>
      </c>
    </row>
    <row r="2869" spans="1:20" ht="58" hidden="1" x14ac:dyDescent="0.35">
      <c r="A2869">
        <v>2867</v>
      </c>
      <c r="B2869" s="9" t="s">
        <v>2867</v>
      </c>
      <c r="C2869" s="3" t="s">
        <v>6976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176"/>
        <v>20</v>
      </c>
      <c r="P2869">
        <f t="shared" si="177"/>
        <v>50.4</v>
      </c>
      <c r="Q2869" s="11" t="s">
        <v>8314</v>
      </c>
      <c r="R2869" t="s">
        <v>8315</v>
      </c>
      <c r="S2869" s="15">
        <f t="shared" si="178"/>
        <v>42531.195277777777</v>
      </c>
      <c r="T2869" s="15">
        <f t="shared" si="179"/>
        <v>42555.166666666672</v>
      </c>
    </row>
    <row r="2870" spans="1:20" ht="58" hidden="1" x14ac:dyDescent="0.35">
      <c r="A2870">
        <v>2868</v>
      </c>
      <c r="B2870" s="9" t="s">
        <v>2868</v>
      </c>
      <c r="C2870" s="3" t="s">
        <v>6977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176"/>
        <v>42</v>
      </c>
      <c r="P2870">
        <f t="shared" si="177"/>
        <v>105.03</v>
      </c>
      <c r="Q2870" s="11" t="s">
        <v>8314</v>
      </c>
      <c r="R2870" t="s">
        <v>8315</v>
      </c>
      <c r="S2870" s="15">
        <f t="shared" si="178"/>
        <v>42618.827013888891</v>
      </c>
      <c r="T2870" s="15">
        <f t="shared" si="179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6978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176"/>
        <v>1</v>
      </c>
      <c r="P2871">
        <f t="shared" si="177"/>
        <v>35.4</v>
      </c>
      <c r="Q2871" s="11" t="s">
        <v>8314</v>
      </c>
      <c r="R2871" t="s">
        <v>8315</v>
      </c>
      <c r="S2871" s="15">
        <f t="shared" si="178"/>
        <v>42540.593530092592</v>
      </c>
      <c r="T2871" s="15">
        <f t="shared" si="179"/>
        <v>42570.593530092592</v>
      </c>
    </row>
    <row r="2872" spans="1:20" ht="58" hidden="1" x14ac:dyDescent="0.35">
      <c r="A2872">
        <v>2870</v>
      </c>
      <c r="B2872" s="9" t="s">
        <v>2870</v>
      </c>
      <c r="C2872" s="3" t="s">
        <v>6979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176"/>
        <v>15</v>
      </c>
      <c r="P2872">
        <f t="shared" si="177"/>
        <v>83.33</v>
      </c>
      <c r="Q2872" s="11" t="s">
        <v>8314</v>
      </c>
      <c r="R2872" t="s">
        <v>8315</v>
      </c>
      <c r="S2872" s="15">
        <f t="shared" si="178"/>
        <v>41746.189409722225</v>
      </c>
      <c r="T2872" s="15">
        <f t="shared" si="179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6980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176"/>
        <v>5</v>
      </c>
      <c r="P2873">
        <f t="shared" si="177"/>
        <v>35.92</v>
      </c>
      <c r="Q2873" s="11" t="s">
        <v>8314</v>
      </c>
      <c r="R2873" t="s">
        <v>8315</v>
      </c>
      <c r="S2873" s="15">
        <f t="shared" si="178"/>
        <v>41974.738576388889</v>
      </c>
      <c r="T2873" s="15">
        <f t="shared" si="179"/>
        <v>41994.738576388889</v>
      </c>
    </row>
    <row r="2874" spans="1:20" ht="43.5" hidden="1" x14ac:dyDescent="0.35">
      <c r="A2874">
        <v>2872</v>
      </c>
      <c r="B2874" s="9" t="s">
        <v>2872</v>
      </c>
      <c r="C2874" s="3" t="s">
        <v>6981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176"/>
        <v>0</v>
      </c>
      <c r="P2874">
        <f t="shared" si="177"/>
        <v>0</v>
      </c>
      <c r="Q2874" s="11" t="s">
        <v>8314</v>
      </c>
      <c r="R2874" t="s">
        <v>8315</v>
      </c>
      <c r="S2874" s="15">
        <f t="shared" si="178"/>
        <v>42115.11618055556</v>
      </c>
      <c r="T2874" s="15">
        <f t="shared" si="179"/>
        <v>42175.11618055556</v>
      </c>
    </row>
    <row r="2875" spans="1:20" ht="58" hidden="1" x14ac:dyDescent="0.35">
      <c r="A2875">
        <v>2873</v>
      </c>
      <c r="B2875" s="9" t="s">
        <v>2873</v>
      </c>
      <c r="C2875" s="3" t="s">
        <v>6982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176"/>
        <v>38</v>
      </c>
      <c r="P2875">
        <f t="shared" si="177"/>
        <v>119.13</v>
      </c>
      <c r="Q2875" s="11" t="s">
        <v>8314</v>
      </c>
      <c r="R2875" t="s">
        <v>8315</v>
      </c>
      <c r="S2875" s="15">
        <f t="shared" si="178"/>
        <v>42002.817488425921</v>
      </c>
      <c r="T2875" s="15">
        <f t="shared" si="179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6983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176"/>
        <v>5</v>
      </c>
      <c r="P2876">
        <f t="shared" si="177"/>
        <v>90.33</v>
      </c>
      <c r="Q2876" s="11" t="s">
        <v>8314</v>
      </c>
      <c r="R2876" t="s">
        <v>8315</v>
      </c>
      <c r="S2876" s="15">
        <f t="shared" si="178"/>
        <v>42722.84474537037</v>
      </c>
      <c r="T2876" s="15">
        <f t="shared" si="179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6984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176"/>
        <v>0</v>
      </c>
      <c r="P2877">
        <f t="shared" si="177"/>
        <v>2.33</v>
      </c>
      <c r="Q2877" s="11" t="s">
        <v>8314</v>
      </c>
      <c r="R2877" t="s">
        <v>8315</v>
      </c>
      <c r="S2877" s="15">
        <f t="shared" si="178"/>
        <v>42465.128391203703</v>
      </c>
      <c r="T2877" s="15">
        <f t="shared" si="179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6985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176"/>
        <v>0</v>
      </c>
      <c r="P2878">
        <f t="shared" si="177"/>
        <v>0</v>
      </c>
      <c r="Q2878" s="11" t="s">
        <v>8314</v>
      </c>
      <c r="R2878" t="s">
        <v>8315</v>
      </c>
      <c r="S2878" s="15">
        <f t="shared" si="178"/>
        <v>42171.743969907402</v>
      </c>
      <c r="T2878" s="15">
        <f t="shared" si="179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6986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176"/>
        <v>11</v>
      </c>
      <c r="P2879">
        <f t="shared" si="177"/>
        <v>108.33</v>
      </c>
      <c r="Q2879" s="11" t="s">
        <v>8314</v>
      </c>
      <c r="R2879" t="s">
        <v>8315</v>
      </c>
      <c r="S2879" s="15">
        <f t="shared" si="178"/>
        <v>42672.955138888887</v>
      </c>
      <c r="T2879" s="15">
        <f t="shared" si="179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6987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176"/>
        <v>2</v>
      </c>
      <c r="P2880">
        <f t="shared" si="177"/>
        <v>15.75</v>
      </c>
      <c r="Q2880" s="11" t="s">
        <v>8314</v>
      </c>
      <c r="R2880" t="s">
        <v>8315</v>
      </c>
      <c r="S2880" s="15">
        <f t="shared" si="178"/>
        <v>42128.615682870368</v>
      </c>
      <c r="T2880" s="15">
        <f t="shared" si="179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6988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176"/>
        <v>0</v>
      </c>
      <c r="P2881">
        <f t="shared" si="177"/>
        <v>29</v>
      </c>
      <c r="Q2881" s="11" t="s">
        <v>8314</v>
      </c>
      <c r="R2881" t="s">
        <v>8315</v>
      </c>
      <c r="S2881" s="15">
        <f t="shared" si="178"/>
        <v>42359.725243055553</v>
      </c>
      <c r="T2881" s="15">
        <f t="shared" si="179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6989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ref="O2882:O2945" si="180">ROUND(E2882/D2882*100,0)</f>
        <v>23</v>
      </c>
      <c r="P2882">
        <f t="shared" si="177"/>
        <v>96.55</v>
      </c>
      <c r="Q2882" s="11" t="s">
        <v>8314</v>
      </c>
      <c r="R2882" t="s">
        <v>8315</v>
      </c>
      <c r="S2882" s="15">
        <f t="shared" si="178"/>
        <v>42192.905694444446</v>
      </c>
      <c r="T2882" s="15">
        <f t="shared" si="179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6990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180"/>
        <v>0</v>
      </c>
      <c r="P2883">
        <f t="shared" ref="P2883:P2946" si="181">IFERROR(ROUND(E2883/L2883,2),0)</f>
        <v>0</v>
      </c>
      <c r="Q2883" s="11" t="s">
        <v>8314</v>
      </c>
      <c r="R2883" t="s">
        <v>8315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6991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180"/>
        <v>34</v>
      </c>
      <c r="P2884">
        <f t="shared" si="181"/>
        <v>63</v>
      </c>
      <c r="Q2884" s="11" t="s">
        <v>8314</v>
      </c>
      <c r="R2884" t="s">
        <v>8315</v>
      </c>
      <c r="S2884" s="15">
        <f t="shared" si="182"/>
        <v>42461.596273148149</v>
      </c>
      <c r="T2884" s="15">
        <f t="shared" si="183"/>
        <v>42491.596273148149</v>
      </c>
    </row>
    <row r="2885" spans="1:20" ht="58" hidden="1" x14ac:dyDescent="0.35">
      <c r="A2885">
        <v>2883</v>
      </c>
      <c r="B2885" s="9" t="s">
        <v>2883</v>
      </c>
      <c r="C2885" s="3" t="s">
        <v>6992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180"/>
        <v>19</v>
      </c>
      <c r="P2885">
        <f t="shared" si="181"/>
        <v>381.6</v>
      </c>
      <c r="Q2885" s="11" t="s">
        <v>8314</v>
      </c>
      <c r="R2885" t="s">
        <v>8315</v>
      </c>
      <c r="S2885" s="15">
        <f t="shared" si="182"/>
        <v>42370.90320601852</v>
      </c>
      <c r="T2885" s="15">
        <f t="shared" si="183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6993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180"/>
        <v>0</v>
      </c>
      <c r="P2886">
        <f t="shared" si="181"/>
        <v>46.25</v>
      </c>
      <c r="Q2886" s="11" t="s">
        <v>8314</v>
      </c>
      <c r="R2886" t="s">
        <v>8315</v>
      </c>
      <c r="S2886" s="15">
        <f t="shared" si="182"/>
        <v>41948.727256944447</v>
      </c>
      <c r="T2886" s="15">
        <f t="shared" si="183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6994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180"/>
        <v>33</v>
      </c>
      <c r="P2887">
        <f t="shared" si="181"/>
        <v>26</v>
      </c>
      <c r="Q2887" s="11" t="s">
        <v>8314</v>
      </c>
      <c r="R2887" t="s">
        <v>8315</v>
      </c>
      <c r="S2887" s="15">
        <f t="shared" si="182"/>
        <v>42047.07640046296</v>
      </c>
      <c r="T2887" s="15">
        <f t="shared" si="183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6995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180"/>
        <v>5</v>
      </c>
      <c r="P2888">
        <f t="shared" si="181"/>
        <v>10</v>
      </c>
      <c r="Q2888" s="11" t="s">
        <v>8314</v>
      </c>
      <c r="R2888" t="s">
        <v>8315</v>
      </c>
      <c r="S2888" s="15">
        <f t="shared" si="182"/>
        <v>42261.632916666669</v>
      </c>
      <c r="T2888" s="15">
        <f t="shared" si="183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6996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180"/>
        <v>0</v>
      </c>
      <c r="P2889">
        <f t="shared" si="181"/>
        <v>5</v>
      </c>
      <c r="Q2889" s="11" t="s">
        <v>8314</v>
      </c>
      <c r="R2889" t="s">
        <v>8315</v>
      </c>
      <c r="S2889" s="15">
        <f t="shared" si="182"/>
        <v>41985.427361111113</v>
      </c>
      <c r="T2889" s="15">
        <f t="shared" si="183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6997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180"/>
        <v>0</v>
      </c>
      <c r="P2890">
        <f t="shared" si="181"/>
        <v>0</v>
      </c>
      <c r="Q2890" s="11" t="s">
        <v>8314</v>
      </c>
      <c r="R2890" t="s">
        <v>8315</v>
      </c>
      <c r="S2890" s="15">
        <f t="shared" si="182"/>
        <v>41922.535185185188</v>
      </c>
      <c r="T2890" s="15">
        <f t="shared" si="183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6998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180"/>
        <v>38</v>
      </c>
      <c r="P2891">
        <f t="shared" si="181"/>
        <v>81.569999999999993</v>
      </c>
      <c r="Q2891" s="11" t="s">
        <v>8314</v>
      </c>
      <c r="R2891" t="s">
        <v>8315</v>
      </c>
      <c r="S2891" s="15">
        <f t="shared" si="182"/>
        <v>41850.863252314812</v>
      </c>
      <c r="T2891" s="15">
        <f t="shared" si="183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6999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180"/>
        <v>1</v>
      </c>
      <c r="P2892">
        <f t="shared" si="181"/>
        <v>7</v>
      </c>
      <c r="Q2892" s="11" t="s">
        <v>8314</v>
      </c>
      <c r="R2892" t="s">
        <v>8315</v>
      </c>
      <c r="S2892" s="15">
        <f t="shared" si="182"/>
        <v>41831.742962962962</v>
      </c>
      <c r="T2892" s="15">
        <f t="shared" si="183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7000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180"/>
        <v>3</v>
      </c>
      <c r="P2893">
        <f t="shared" si="181"/>
        <v>27.3</v>
      </c>
      <c r="Q2893" s="11" t="s">
        <v>8314</v>
      </c>
      <c r="R2893" t="s">
        <v>8315</v>
      </c>
      <c r="S2893" s="15">
        <f t="shared" si="182"/>
        <v>42415.883425925931</v>
      </c>
      <c r="T2893" s="15">
        <f t="shared" si="183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7001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180"/>
        <v>9</v>
      </c>
      <c r="P2894">
        <f t="shared" si="181"/>
        <v>29.41</v>
      </c>
      <c r="Q2894" s="11" t="s">
        <v>8314</v>
      </c>
      <c r="R2894" t="s">
        <v>8315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5">
      <c r="A2895">
        <v>2893</v>
      </c>
      <c r="B2895" s="9" t="s">
        <v>2893</v>
      </c>
      <c r="C2895" s="3" t="s">
        <v>7002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180"/>
        <v>1</v>
      </c>
      <c r="P2895">
        <f t="shared" si="181"/>
        <v>12.5</v>
      </c>
      <c r="Q2895" s="11" t="s">
        <v>8314</v>
      </c>
      <c r="R2895" t="s">
        <v>8315</v>
      </c>
      <c r="S2895" s="15">
        <f t="shared" si="182"/>
        <v>41953.773090277777</v>
      </c>
      <c r="T2895" s="15">
        <f t="shared" si="183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7003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180"/>
        <v>0</v>
      </c>
      <c r="P2896">
        <f t="shared" si="181"/>
        <v>0</v>
      </c>
      <c r="Q2896" s="11" t="s">
        <v>8314</v>
      </c>
      <c r="R2896" t="s">
        <v>8315</v>
      </c>
      <c r="S2896" s="15">
        <f t="shared" si="182"/>
        <v>42037.986284722225</v>
      </c>
      <c r="T2896" s="15">
        <f t="shared" si="183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7004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180"/>
        <v>5</v>
      </c>
      <c r="P2897">
        <f t="shared" si="181"/>
        <v>5.75</v>
      </c>
      <c r="Q2897" s="11" t="s">
        <v>8314</v>
      </c>
      <c r="R2897" t="s">
        <v>8315</v>
      </c>
      <c r="S2897" s="15">
        <f t="shared" si="182"/>
        <v>41811.555462962962</v>
      </c>
      <c r="T2897" s="15">
        <f t="shared" si="183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7005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180"/>
        <v>21</v>
      </c>
      <c r="P2898">
        <f t="shared" si="181"/>
        <v>52.08</v>
      </c>
      <c r="Q2898" s="11" t="s">
        <v>8314</v>
      </c>
      <c r="R2898" t="s">
        <v>8315</v>
      </c>
      <c r="S2898" s="15">
        <f t="shared" si="182"/>
        <v>42701.908807870372</v>
      </c>
      <c r="T2898" s="15">
        <f t="shared" si="183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7006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180"/>
        <v>5</v>
      </c>
      <c r="P2899">
        <f t="shared" si="181"/>
        <v>183.33</v>
      </c>
      <c r="Q2899" s="11" t="s">
        <v>8314</v>
      </c>
      <c r="R2899" t="s">
        <v>8315</v>
      </c>
      <c r="S2899" s="15">
        <f t="shared" si="182"/>
        <v>42258.646504629629</v>
      </c>
      <c r="T2899" s="15">
        <f t="shared" si="183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7007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180"/>
        <v>4</v>
      </c>
      <c r="P2900">
        <f t="shared" si="181"/>
        <v>26.33</v>
      </c>
      <c r="Q2900" s="11" t="s">
        <v>8314</v>
      </c>
      <c r="R2900" t="s">
        <v>8315</v>
      </c>
      <c r="S2900" s="15">
        <f t="shared" si="182"/>
        <v>42278.664965277778</v>
      </c>
      <c r="T2900" s="15">
        <f t="shared" si="183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7008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180"/>
        <v>0</v>
      </c>
      <c r="P2901">
        <f t="shared" si="181"/>
        <v>0</v>
      </c>
      <c r="Q2901" s="11" t="s">
        <v>8314</v>
      </c>
      <c r="R2901" t="s">
        <v>8315</v>
      </c>
      <c r="S2901" s="15">
        <f t="shared" si="182"/>
        <v>42515.078217592592</v>
      </c>
      <c r="T2901" s="15">
        <f t="shared" si="183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7009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180"/>
        <v>62</v>
      </c>
      <c r="P2902">
        <f t="shared" si="181"/>
        <v>486.43</v>
      </c>
      <c r="Q2902" s="11" t="s">
        <v>8314</v>
      </c>
      <c r="R2902" t="s">
        <v>8315</v>
      </c>
      <c r="S2902" s="15">
        <f t="shared" si="182"/>
        <v>41830.234166666669</v>
      </c>
      <c r="T2902" s="15">
        <f t="shared" si="183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7010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180"/>
        <v>1</v>
      </c>
      <c r="P2903">
        <f t="shared" si="181"/>
        <v>3</v>
      </c>
      <c r="Q2903" s="11" t="s">
        <v>8314</v>
      </c>
      <c r="R2903" t="s">
        <v>8315</v>
      </c>
      <c r="S2903" s="15">
        <f t="shared" si="182"/>
        <v>41982.904386574075</v>
      </c>
      <c r="T2903" s="15">
        <f t="shared" si="183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7011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180"/>
        <v>0</v>
      </c>
      <c r="P2904">
        <f t="shared" si="181"/>
        <v>25</v>
      </c>
      <c r="Q2904" s="11" t="s">
        <v>8314</v>
      </c>
      <c r="R2904" t="s">
        <v>8315</v>
      </c>
      <c r="S2904" s="15">
        <f t="shared" si="182"/>
        <v>42210.439768518518</v>
      </c>
      <c r="T2904" s="15">
        <f t="shared" si="183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7012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180"/>
        <v>1</v>
      </c>
      <c r="P2905">
        <f t="shared" si="181"/>
        <v>9.75</v>
      </c>
      <c r="Q2905" s="11" t="s">
        <v>8314</v>
      </c>
      <c r="R2905" t="s">
        <v>8315</v>
      </c>
      <c r="S2905" s="15">
        <f t="shared" si="182"/>
        <v>42196.166874999995</v>
      </c>
      <c r="T2905" s="15">
        <f t="shared" si="183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7013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180"/>
        <v>5</v>
      </c>
      <c r="P2906">
        <f t="shared" si="181"/>
        <v>18.75</v>
      </c>
      <c r="Q2906" s="11" t="s">
        <v>8314</v>
      </c>
      <c r="R2906" t="s">
        <v>8315</v>
      </c>
      <c r="S2906" s="15">
        <f t="shared" si="182"/>
        <v>41940.967951388891</v>
      </c>
      <c r="T2906" s="15">
        <f t="shared" si="183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7014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180"/>
        <v>18</v>
      </c>
      <c r="P2907">
        <f t="shared" si="181"/>
        <v>36.590000000000003</v>
      </c>
      <c r="Q2907" s="11" t="s">
        <v>8314</v>
      </c>
      <c r="R2907" t="s">
        <v>8315</v>
      </c>
      <c r="S2907" s="15">
        <f t="shared" si="182"/>
        <v>42606.056863425925</v>
      </c>
      <c r="T2907" s="15">
        <f t="shared" si="183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7015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180"/>
        <v>9</v>
      </c>
      <c r="P2908">
        <f t="shared" si="181"/>
        <v>80.709999999999994</v>
      </c>
      <c r="Q2908" s="11" t="s">
        <v>8314</v>
      </c>
      <c r="R2908" t="s">
        <v>8315</v>
      </c>
      <c r="S2908" s="15">
        <f t="shared" si="182"/>
        <v>42199.648912037039</v>
      </c>
      <c r="T2908" s="15">
        <f t="shared" si="183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7016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180"/>
        <v>0</v>
      </c>
      <c r="P2909">
        <f t="shared" si="181"/>
        <v>1</v>
      </c>
      <c r="Q2909" s="11" t="s">
        <v>8314</v>
      </c>
      <c r="R2909" t="s">
        <v>8315</v>
      </c>
      <c r="S2909" s="15">
        <f t="shared" si="182"/>
        <v>42444.877743055549</v>
      </c>
      <c r="T2909" s="15">
        <f t="shared" si="183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7017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180"/>
        <v>3</v>
      </c>
      <c r="P2910">
        <f t="shared" si="181"/>
        <v>52.8</v>
      </c>
      <c r="Q2910" s="11" t="s">
        <v>8314</v>
      </c>
      <c r="R2910" t="s">
        <v>8315</v>
      </c>
      <c r="S2910" s="15">
        <f t="shared" si="182"/>
        <v>42499.731701388882</v>
      </c>
      <c r="T2910" s="15">
        <f t="shared" si="183"/>
        <v>42529.731701388882</v>
      </c>
    </row>
    <row r="2911" spans="1:20" ht="58" hidden="1" x14ac:dyDescent="0.35">
      <c r="A2911">
        <v>2909</v>
      </c>
      <c r="B2911" s="9" t="s">
        <v>2909</v>
      </c>
      <c r="C2911" s="3" t="s">
        <v>7018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180"/>
        <v>0</v>
      </c>
      <c r="P2911">
        <f t="shared" si="181"/>
        <v>20</v>
      </c>
      <c r="Q2911" s="11" t="s">
        <v>8314</v>
      </c>
      <c r="R2911" t="s">
        <v>8315</v>
      </c>
      <c r="S2911" s="15">
        <f t="shared" si="182"/>
        <v>41929.266215277778</v>
      </c>
      <c r="T2911" s="15">
        <f t="shared" si="183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7019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180"/>
        <v>0</v>
      </c>
      <c r="P2912">
        <f t="shared" si="181"/>
        <v>1</v>
      </c>
      <c r="Q2912" s="11" t="s">
        <v>8314</v>
      </c>
      <c r="R2912" t="s">
        <v>8315</v>
      </c>
      <c r="S2912" s="15">
        <f t="shared" si="182"/>
        <v>42107.841284722221</v>
      </c>
      <c r="T2912" s="15">
        <f t="shared" si="183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7020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180"/>
        <v>37</v>
      </c>
      <c r="P2913">
        <f t="shared" si="181"/>
        <v>46.93</v>
      </c>
      <c r="Q2913" s="11" t="s">
        <v>8314</v>
      </c>
      <c r="R2913" t="s">
        <v>8315</v>
      </c>
      <c r="S2913" s="15">
        <f t="shared" si="182"/>
        <v>42142.768819444449</v>
      </c>
      <c r="T2913" s="15">
        <f t="shared" si="183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7021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180"/>
        <v>14</v>
      </c>
      <c r="P2914">
        <f t="shared" si="181"/>
        <v>78.08</v>
      </c>
      <c r="Q2914" s="11" t="s">
        <v>8314</v>
      </c>
      <c r="R2914" t="s">
        <v>8315</v>
      </c>
      <c r="S2914" s="15">
        <f t="shared" si="182"/>
        <v>42354.131643518514</v>
      </c>
      <c r="T2914" s="15">
        <f t="shared" si="183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7022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180"/>
        <v>0</v>
      </c>
      <c r="P2915">
        <f t="shared" si="181"/>
        <v>1</v>
      </c>
      <c r="Q2915" s="11" t="s">
        <v>8314</v>
      </c>
      <c r="R2915" t="s">
        <v>8315</v>
      </c>
      <c r="S2915" s="15">
        <f t="shared" si="182"/>
        <v>41828.922905092593</v>
      </c>
      <c r="T2915" s="15">
        <f t="shared" si="183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7023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180"/>
        <v>0</v>
      </c>
      <c r="P2916">
        <f t="shared" si="181"/>
        <v>1</v>
      </c>
      <c r="Q2916" s="11" t="s">
        <v>8314</v>
      </c>
      <c r="R2916" t="s">
        <v>8315</v>
      </c>
      <c r="S2916" s="15">
        <f t="shared" si="182"/>
        <v>42017.907337962963</v>
      </c>
      <c r="T2916" s="15">
        <f t="shared" si="183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7024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180"/>
        <v>61</v>
      </c>
      <c r="P2917">
        <f t="shared" si="181"/>
        <v>203.67</v>
      </c>
      <c r="Q2917" s="11" t="s">
        <v>8314</v>
      </c>
      <c r="R2917" t="s">
        <v>8315</v>
      </c>
      <c r="S2917" s="15">
        <f t="shared" si="182"/>
        <v>42415.398032407407</v>
      </c>
      <c r="T2917" s="15">
        <f t="shared" si="183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7025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180"/>
        <v>8</v>
      </c>
      <c r="P2918">
        <f t="shared" si="181"/>
        <v>20.71</v>
      </c>
      <c r="Q2918" s="11" t="s">
        <v>8314</v>
      </c>
      <c r="R2918" t="s">
        <v>8315</v>
      </c>
      <c r="S2918" s="15">
        <f t="shared" si="182"/>
        <v>41755.476724537039</v>
      </c>
      <c r="T2918" s="15">
        <f t="shared" si="183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7026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180"/>
        <v>22</v>
      </c>
      <c r="P2919">
        <f t="shared" si="181"/>
        <v>48.56</v>
      </c>
      <c r="Q2919" s="11" t="s">
        <v>8314</v>
      </c>
      <c r="R2919" t="s">
        <v>8315</v>
      </c>
      <c r="S2919" s="15">
        <f t="shared" si="182"/>
        <v>42245.234340277777</v>
      </c>
      <c r="T2919" s="15">
        <f t="shared" si="183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7027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180"/>
        <v>27</v>
      </c>
      <c r="P2920">
        <f t="shared" si="181"/>
        <v>68.099999999999994</v>
      </c>
      <c r="Q2920" s="11" t="s">
        <v>8314</v>
      </c>
      <c r="R2920" t="s">
        <v>8315</v>
      </c>
      <c r="S2920" s="15">
        <f t="shared" si="182"/>
        <v>42278.629710648151</v>
      </c>
      <c r="T2920" s="15">
        <f t="shared" si="183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7028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180"/>
        <v>9</v>
      </c>
      <c r="P2921">
        <f t="shared" si="181"/>
        <v>8.5</v>
      </c>
      <c r="Q2921" s="11" t="s">
        <v>8314</v>
      </c>
      <c r="R2921" t="s">
        <v>8315</v>
      </c>
      <c r="S2921" s="15">
        <f t="shared" si="182"/>
        <v>41826.61954861111</v>
      </c>
      <c r="T2921" s="15">
        <f t="shared" si="183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7029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180"/>
        <v>27</v>
      </c>
      <c r="P2922">
        <f t="shared" si="181"/>
        <v>51.62</v>
      </c>
      <c r="Q2922" s="11" t="s">
        <v>8314</v>
      </c>
      <c r="R2922" t="s">
        <v>8315</v>
      </c>
      <c r="S2922" s="15">
        <f t="shared" si="182"/>
        <v>42058.792476851857</v>
      </c>
      <c r="T2922" s="15">
        <f t="shared" si="183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7030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180"/>
        <v>129</v>
      </c>
      <c r="P2923">
        <f t="shared" si="181"/>
        <v>43</v>
      </c>
      <c r="Q2923" s="11" t="s">
        <v>8314</v>
      </c>
      <c r="R2923" t="s">
        <v>8356</v>
      </c>
      <c r="S2923" s="15">
        <f t="shared" si="182"/>
        <v>41877.886620370373</v>
      </c>
      <c r="T2923" s="15">
        <f t="shared" si="183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7031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180"/>
        <v>100</v>
      </c>
      <c r="P2924">
        <f t="shared" si="181"/>
        <v>83.33</v>
      </c>
      <c r="Q2924" s="11" t="s">
        <v>8314</v>
      </c>
      <c r="R2924" t="s">
        <v>8356</v>
      </c>
      <c r="S2924" s="15">
        <f t="shared" si="182"/>
        <v>42097.874155092592</v>
      </c>
      <c r="T2924" s="15">
        <f t="shared" si="183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7032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180"/>
        <v>100</v>
      </c>
      <c r="P2925">
        <f t="shared" si="181"/>
        <v>30</v>
      </c>
      <c r="Q2925" s="11" t="s">
        <v>8314</v>
      </c>
      <c r="R2925" t="s">
        <v>8356</v>
      </c>
      <c r="S2925" s="15">
        <f t="shared" si="182"/>
        <v>42013.15253472222</v>
      </c>
      <c r="T2925" s="15">
        <f t="shared" si="183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7033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180"/>
        <v>103</v>
      </c>
      <c r="P2926">
        <f t="shared" si="181"/>
        <v>175.51</v>
      </c>
      <c r="Q2926" s="11" t="s">
        <v>8314</v>
      </c>
      <c r="R2926" t="s">
        <v>8356</v>
      </c>
      <c r="S2926" s="15">
        <f t="shared" si="182"/>
        <v>42103.556828703702</v>
      </c>
      <c r="T2926" s="15">
        <f t="shared" si="183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7034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180"/>
        <v>102</v>
      </c>
      <c r="P2927">
        <f t="shared" si="181"/>
        <v>231.66</v>
      </c>
      <c r="Q2927" s="11" t="s">
        <v>8314</v>
      </c>
      <c r="R2927" t="s">
        <v>8356</v>
      </c>
      <c r="S2927" s="15">
        <f t="shared" si="182"/>
        <v>41863.584120370368</v>
      </c>
      <c r="T2927" s="15">
        <f t="shared" si="183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7035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180"/>
        <v>125</v>
      </c>
      <c r="P2928">
        <f t="shared" si="181"/>
        <v>75</v>
      </c>
      <c r="Q2928" s="11" t="s">
        <v>8314</v>
      </c>
      <c r="R2928" t="s">
        <v>8356</v>
      </c>
      <c r="S2928" s="15">
        <f t="shared" si="182"/>
        <v>42044.765960648147</v>
      </c>
      <c r="T2928" s="15">
        <f t="shared" si="183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7036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180"/>
        <v>131</v>
      </c>
      <c r="P2929">
        <f t="shared" si="181"/>
        <v>112.14</v>
      </c>
      <c r="Q2929" s="11" t="s">
        <v>8314</v>
      </c>
      <c r="R2929" t="s">
        <v>8356</v>
      </c>
      <c r="S2929" s="15">
        <f t="shared" si="182"/>
        <v>41806.669317129628</v>
      </c>
      <c r="T2929" s="15">
        <f t="shared" si="183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7037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180"/>
        <v>100</v>
      </c>
      <c r="P2930">
        <f t="shared" si="181"/>
        <v>41.67</v>
      </c>
      <c r="Q2930" s="11" t="s">
        <v>8314</v>
      </c>
      <c r="R2930" t="s">
        <v>8356</v>
      </c>
      <c r="S2930" s="15">
        <f t="shared" si="182"/>
        <v>42403.998217592598</v>
      </c>
      <c r="T2930" s="15">
        <f t="shared" si="183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7038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180"/>
        <v>102</v>
      </c>
      <c r="P2931">
        <f t="shared" si="181"/>
        <v>255.17</v>
      </c>
      <c r="Q2931" s="11" t="s">
        <v>8314</v>
      </c>
      <c r="R2931" t="s">
        <v>8356</v>
      </c>
      <c r="S2931" s="15">
        <f t="shared" si="182"/>
        <v>41754.564328703702</v>
      </c>
      <c r="T2931" s="15">
        <f t="shared" si="183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7039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180"/>
        <v>101</v>
      </c>
      <c r="P2932">
        <f t="shared" si="181"/>
        <v>162.77000000000001</v>
      </c>
      <c r="Q2932" s="11" t="s">
        <v>8314</v>
      </c>
      <c r="R2932" t="s">
        <v>8356</v>
      </c>
      <c r="S2932" s="15">
        <f t="shared" si="182"/>
        <v>42101.584074074075</v>
      </c>
      <c r="T2932" s="15">
        <f t="shared" si="183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7040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180"/>
        <v>106</v>
      </c>
      <c r="P2933">
        <f t="shared" si="181"/>
        <v>88.33</v>
      </c>
      <c r="Q2933" s="11" t="s">
        <v>8314</v>
      </c>
      <c r="R2933" t="s">
        <v>8356</v>
      </c>
      <c r="S2933" s="15">
        <f t="shared" si="182"/>
        <v>41872.291238425925</v>
      </c>
      <c r="T2933" s="15">
        <f t="shared" si="183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7041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180"/>
        <v>105</v>
      </c>
      <c r="P2934">
        <f t="shared" si="181"/>
        <v>85.74</v>
      </c>
      <c r="Q2934" s="11" t="s">
        <v>8314</v>
      </c>
      <c r="R2934" t="s">
        <v>8356</v>
      </c>
      <c r="S2934" s="15">
        <f t="shared" si="182"/>
        <v>42025.164780092593</v>
      </c>
      <c r="T2934" s="15">
        <f t="shared" si="183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7042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180"/>
        <v>103</v>
      </c>
      <c r="P2935">
        <f t="shared" si="181"/>
        <v>47.57</v>
      </c>
      <c r="Q2935" s="11" t="s">
        <v>8314</v>
      </c>
      <c r="R2935" t="s">
        <v>8356</v>
      </c>
      <c r="S2935" s="15">
        <f t="shared" si="182"/>
        <v>42495.956631944442</v>
      </c>
      <c r="T2935" s="15">
        <f t="shared" si="183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7043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180"/>
        <v>108</v>
      </c>
      <c r="P2936">
        <f t="shared" si="181"/>
        <v>72.97</v>
      </c>
      <c r="Q2936" s="11" t="s">
        <v>8314</v>
      </c>
      <c r="R2936" t="s">
        <v>8356</v>
      </c>
      <c r="S2936" s="15">
        <f t="shared" si="182"/>
        <v>41775.636157407411</v>
      </c>
      <c r="T2936" s="15">
        <f t="shared" si="183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7044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180"/>
        <v>101</v>
      </c>
      <c r="P2937">
        <f t="shared" si="181"/>
        <v>90.54</v>
      </c>
      <c r="Q2937" s="11" t="s">
        <v>8314</v>
      </c>
      <c r="R2937" t="s">
        <v>8356</v>
      </c>
      <c r="S2937" s="15">
        <f t="shared" si="182"/>
        <v>42553.583425925928</v>
      </c>
      <c r="T2937" s="15">
        <f t="shared" si="183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7045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180"/>
        <v>128</v>
      </c>
      <c r="P2938">
        <f t="shared" si="181"/>
        <v>37.65</v>
      </c>
      <c r="Q2938" s="11" t="s">
        <v>8314</v>
      </c>
      <c r="R2938" t="s">
        <v>8356</v>
      </c>
      <c r="S2938" s="15">
        <f t="shared" si="182"/>
        <v>41912.650729166664</v>
      </c>
      <c r="T2938" s="15">
        <f t="shared" si="183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7046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180"/>
        <v>133</v>
      </c>
      <c r="P2939">
        <f t="shared" si="181"/>
        <v>36.36</v>
      </c>
      <c r="Q2939" s="11" t="s">
        <v>8314</v>
      </c>
      <c r="R2939" t="s">
        <v>8356</v>
      </c>
      <c r="S2939" s="15">
        <f t="shared" si="182"/>
        <v>41803.457326388889</v>
      </c>
      <c r="T2939" s="15">
        <f t="shared" si="183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7047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180"/>
        <v>101</v>
      </c>
      <c r="P2940">
        <f t="shared" si="181"/>
        <v>126.72</v>
      </c>
      <c r="Q2940" s="11" t="s">
        <v>8314</v>
      </c>
      <c r="R2940" t="s">
        <v>8356</v>
      </c>
      <c r="S2940" s="15">
        <f t="shared" si="182"/>
        <v>42004.703865740739</v>
      </c>
      <c r="T2940" s="15">
        <f t="shared" si="183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7048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180"/>
        <v>103</v>
      </c>
      <c r="P2941">
        <f t="shared" si="181"/>
        <v>329.2</v>
      </c>
      <c r="Q2941" s="11" t="s">
        <v>8314</v>
      </c>
      <c r="R2941" t="s">
        <v>8356</v>
      </c>
      <c r="S2941" s="15">
        <f t="shared" si="182"/>
        <v>41845.809166666666</v>
      </c>
      <c r="T2941" s="15">
        <f t="shared" si="183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7049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180"/>
        <v>107</v>
      </c>
      <c r="P2942">
        <f t="shared" si="181"/>
        <v>81.239999999999995</v>
      </c>
      <c r="Q2942" s="11" t="s">
        <v>8314</v>
      </c>
      <c r="R2942" t="s">
        <v>8356</v>
      </c>
      <c r="S2942" s="15">
        <f t="shared" si="182"/>
        <v>41982.773356481484</v>
      </c>
      <c r="T2942" s="15">
        <f t="shared" si="183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7050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180"/>
        <v>0</v>
      </c>
      <c r="P2943">
        <f t="shared" si="181"/>
        <v>1</v>
      </c>
      <c r="Q2943" s="11" t="s">
        <v>8314</v>
      </c>
      <c r="R2943" t="s">
        <v>8354</v>
      </c>
      <c r="S2943" s="15">
        <f t="shared" si="182"/>
        <v>42034.960127314815</v>
      </c>
      <c r="T2943" s="15">
        <f t="shared" si="183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7051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180"/>
        <v>20</v>
      </c>
      <c r="P2944">
        <f t="shared" si="181"/>
        <v>202.23</v>
      </c>
      <c r="Q2944" s="11" t="s">
        <v>8314</v>
      </c>
      <c r="R2944" t="s">
        <v>8354</v>
      </c>
      <c r="S2944" s="15">
        <f t="shared" si="182"/>
        <v>42334.803923611107</v>
      </c>
      <c r="T2944" s="15">
        <f t="shared" si="183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7052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180"/>
        <v>0</v>
      </c>
      <c r="P2945">
        <f t="shared" si="181"/>
        <v>0</v>
      </c>
      <c r="Q2945" s="11" t="s">
        <v>8314</v>
      </c>
      <c r="R2945" t="s">
        <v>8354</v>
      </c>
      <c r="S2945" s="15">
        <f t="shared" si="182"/>
        <v>42077.129398148143</v>
      </c>
      <c r="T2945" s="15">
        <f t="shared" si="183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7053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ref="O2946:O3009" si="184">ROUND(E2946/D2946*100,0)</f>
        <v>1</v>
      </c>
      <c r="P2946">
        <f t="shared" si="181"/>
        <v>100</v>
      </c>
      <c r="Q2946" s="11" t="s">
        <v>8314</v>
      </c>
      <c r="R2946" t="s">
        <v>8354</v>
      </c>
      <c r="S2946" s="15">
        <f t="shared" si="182"/>
        <v>42132.9143287037</v>
      </c>
      <c r="T2946" s="15">
        <f t="shared" si="183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7054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184"/>
        <v>0</v>
      </c>
      <c r="P2947">
        <f t="shared" ref="P2947:P3010" si="185">IFERROR(ROUND(E2947/L2947,2),0)</f>
        <v>0</v>
      </c>
      <c r="Q2947" s="11" t="s">
        <v>8314</v>
      </c>
      <c r="R2947" t="s">
        <v>8354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7055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184"/>
        <v>0</v>
      </c>
      <c r="P2948">
        <f t="shared" si="185"/>
        <v>1</v>
      </c>
      <c r="Q2948" s="11" t="s">
        <v>8314</v>
      </c>
      <c r="R2948" t="s">
        <v>8354</v>
      </c>
      <c r="S2948" s="15">
        <f t="shared" si="186"/>
        <v>42567.531157407408</v>
      </c>
      <c r="T2948" s="15">
        <f t="shared" si="187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7056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184"/>
        <v>4</v>
      </c>
      <c r="P2949">
        <f t="shared" si="185"/>
        <v>82.46</v>
      </c>
      <c r="Q2949" s="11" t="s">
        <v>8314</v>
      </c>
      <c r="R2949" t="s">
        <v>8354</v>
      </c>
      <c r="S2949" s="15">
        <f t="shared" si="186"/>
        <v>42649.562118055561</v>
      </c>
      <c r="T2949" s="15">
        <f t="shared" si="187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7057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184"/>
        <v>0</v>
      </c>
      <c r="P2950">
        <f t="shared" si="185"/>
        <v>2.67</v>
      </c>
      <c r="Q2950" s="11" t="s">
        <v>8314</v>
      </c>
      <c r="R2950" t="s">
        <v>8354</v>
      </c>
      <c r="S2950" s="15">
        <f t="shared" si="186"/>
        <v>42097.649224537032</v>
      </c>
      <c r="T2950" s="15">
        <f t="shared" si="187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7058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184"/>
        <v>3</v>
      </c>
      <c r="P2951">
        <f t="shared" si="185"/>
        <v>12.5</v>
      </c>
      <c r="Q2951" s="11" t="s">
        <v>8314</v>
      </c>
      <c r="R2951" t="s">
        <v>8354</v>
      </c>
      <c r="S2951" s="15">
        <f t="shared" si="186"/>
        <v>42297.823113425926</v>
      </c>
      <c r="T2951" s="15">
        <f t="shared" si="187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7059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184"/>
        <v>0</v>
      </c>
      <c r="P2952">
        <f t="shared" si="185"/>
        <v>0</v>
      </c>
      <c r="Q2952" s="11" t="s">
        <v>8314</v>
      </c>
      <c r="R2952" t="s">
        <v>8354</v>
      </c>
      <c r="S2952" s="15">
        <f t="shared" si="186"/>
        <v>42362.36518518519</v>
      </c>
      <c r="T2952" s="15">
        <f t="shared" si="187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7060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184"/>
        <v>2</v>
      </c>
      <c r="P2953">
        <f t="shared" si="185"/>
        <v>18.899999999999999</v>
      </c>
      <c r="Q2953" s="11" t="s">
        <v>8314</v>
      </c>
      <c r="R2953" t="s">
        <v>8354</v>
      </c>
      <c r="S2953" s="15">
        <f t="shared" si="186"/>
        <v>41872.802928240737</v>
      </c>
      <c r="T2953" s="15">
        <f t="shared" si="187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7061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184"/>
        <v>8</v>
      </c>
      <c r="P2954">
        <f t="shared" si="185"/>
        <v>200.63</v>
      </c>
      <c r="Q2954" s="11" t="s">
        <v>8314</v>
      </c>
      <c r="R2954" t="s">
        <v>8354</v>
      </c>
      <c r="S2954" s="15">
        <f t="shared" si="186"/>
        <v>42628.690266203703</v>
      </c>
      <c r="T2954" s="15">
        <f t="shared" si="187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7062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184"/>
        <v>0</v>
      </c>
      <c r="P2955">
        <f t="shared" si="185"/>
        <v>201.67</v>
      </c>
      <c r="Q2955" s="11" t="s">
        <v>8314</v>
      </c>
      <c r="R2955" t="s">
        <v>8354</v>
      </c>
      <c r="S2955" s="15">
        <f t="shared" si="186"/>
        <v>42255.791909722218</v>
      </c>
      <c r="T2955" s="15">
        <f t="shared" si="187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7063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184"/>
        <v>0</v>
      </c>
      <c r="P2956">
        <f t="shared" si="185"/>
        <v>0</v>
      </c>
      <c r="Q2956" s="11" t="s">
        <v>8314</v>
      </c>
      <c r="R2956" t="s">
        <v>8354</v>
      </c>
      <c r="S2956" s="15">
        <f t="shared" si="186"/>
        <v>42790.583368055552</v>
      </c>
      <c r="T2956" s="15">
        <f t="shared" si="187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7064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184"/>
        <v>60</v>
      </c>
      <c r="P2957">
        <f t="shared" si="185"/>
        <v>65</v>
      </c>
      <c r="Q2957" s="11" t="s">
        <v>8314</v>
      </c>
      <c r="R2957" t="s">
        <v>8354</v>
      </c>
      <c r="S2957" s="15">
        <f t="shared" si="186"/>
        <v>42141.741307870368</v>
      </c>
      <c r="T2957" s="15">
        <f t="shared" si="187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7065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184"/>
        <v>17</v>
      </c>
      <c r="P2958">
        <f t="shared" si="185"/>
        <v>66.099999999999994</v>
      </c>
      <c r="Q2958" s="11" t="s">
        <v>8314</v>
      </c>
      <c r="R2958" t="s">
        <v>8354</v>
      </c>
      <c r="S2958" s="15">
        <f t="shared" si="186"/>
        <v>42464.958912037036</v>
      </c>
      <c r="T2958" s="15">
        <f t="shared" si="187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7066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184"/>
        <v>2</v>
      </c>
      <c r="P2959">
        <f t="shared" si="185"/>
        <v>93.33</v>
      </c>
      <c r="Q2959" s="11" t="s">
        <v>8314</v>
      </c>
      <c r="R2959" t="s">
        <v>8354</v>
      </c>
      <c r="S2959" s="15">
        <f t="shared" si="186"/>
        <v>42031.011249999996</v>
      </c>
      <c r="T2959" s="15">
        <f t="shared" si="187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7067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184"/>
        <v>0</v>
      </c>
      <c r="P2960">
        <f t="shared" si="185"/>
        <v>0</v>
      </c>
      <c r="Q2960" s="11" t="s">
        <v>8314</v>
      </c>
      <c r="R2960" t="s">
        <v>8354</v>
      </c>
      <c r="S2960" s="15">
        <f t="shared" si="186"/>
        <v>42438.779131944444</v>
      </c>
      <c r="T2960" s="15">
        <f t="shared" si="187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7068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184"/>
        <v>0</v>
      </c>
      <c r="P2961">
        <f t="shared" si="185"/>
        <v>0</v>
      </c>
      <c r="Q2961" s="11" t="s">
        <v>8314</v>
      </c>
      <c r="R2961" t="s">
        <v>8354</v>
      </c>
      <c r="S2961" s="15">
        <f t="shared" si="186"/>
        <v>42498.008391203708</v>
      </c>
      <c r="T2961" s="15">
        <f t="shared" si="187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7069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184"/>
        <v>0</v>
      </c>
      <c r="P2962">
        <f t="shared" si="185"/>
        <v>0</v>
      </c>
      <c r="Q2962" s="11" t="s">
        <v>8314</v>
      </c>
      <c r="R2962" t="s">
        <v>8354</v>
      </c>
      <c r="S2962" s="15">
        <f t="shared" si="186"/>
        <v>41863.757210648146</v>
      </c>
      <c r="T2962" s="15">
        <f t="shared" si="187"/>
        <v>41893.757210648146</v>
      </c>
    </row>
    <row r="2963" spans="1:20" ht="58" hidden="1" x14ac:dyDescent="0.35">
      <c r="A2963">
        <v>2961</v>
      </c>
      <c r="B2963" s="9" t="s">
        <v>2961</v>
      </c>
      <c r="C2963" s="3" t="s">
        <v>7070</v>
      </c>
      <c r="D2963" s="5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184"/>
        <v>110</v>
      </c>
      <c r="P2963">
        <f t="shared" si="185"/>
        <v>50.75</v>
      </c>
      <c r="Q2963" s="11" t="s">
        <v>8314</v>
      </c>
      <c r="R2963" t="s">
        <v>8315</v>
      </c>
      <c r="S2963" s="15">
        <f t="shared" si="186"/>
        <v>42061.212488425925</v>
      </c>
      <c r="T2963" s="15">
        <f t="shared" si="187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7071</v>
      </c>
      <c r="D2964" s="5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184"/>
        <v>122</v>
      </c>
      <c r="P2964">
        <f t="shared" si="185"/>
        <v>60.9</v>
      </c>
      <c r="Q2964" s="11" t="s">
        <v>8314</v>
      </c>
      <c r="R2964" t="s">
        <v>8315</v>
      </c>
      <c r="S2964" s="15">
        <f t="shared" si="186"/>
        <v>42036.24428240741</v>
      </c>
      <c r="T2964" s="15">
        <f t="shared" si="187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7072</v>
      </c>
      <c r="D2965" s="5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184"/>
        <v>107</v>
      </c>
      <c r="P2965">
        <f t="shared" si="185"/>
        <v>109.03</v>
      </c>
      <c r="Q2965" s="11" t="s">
        <v>8314</v>
      </c>
      <c r="R2965" t="s">
        <v>8315</v>
      </c>
      <c r="S2965" s="15">
        <f t="shared" si="186"/>
        <v>42157.470185185186</v>
      </c>
      <c r="T2965" s="15">
        <f t="shared" si="187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7073</v>
      </c>
      <c r="D2966" s="5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184"/>
        <v>101</v>
      </c>
      <c r="P2966">
        <f t="shared" si="185"/>
        <v>25.69</v>
      </c>
      <c r="Q2966" s="11" t="s">
        <v>8314</v>
      </c>
      <c r="R2966" t="s">
        <v>8315</v>
      </c>
      <c r="S2966" s="15">
        <f t="shared" si="186"/>
        <v>41827.909942129627</v>
      </c>
      <c r="T2966" s="15">
        <f t="shared" si="187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7074</v>
      </c>
      <c r="D2967" s="5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184"/>
        <v>109</v>
      </c>
      <c r="P2967">
        <f t="shared" si="185"/>
        <v>41.92</v>
      </c>
      <c r="Q2967" s="11" t="s">
        <v>8314</v>
      </c>
      <c r="R2967" t="s">
        <v>8315</v>
      </c>
      <c r="S2967" s="15">
        <f t="shared" si="186"/>
        <v>42162.729548611111</v>
      </c>
      <c r="T2967" s="15">
        <f t="shared" si="187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7075</v>
      </c>
      <c r="D2968" s="5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184"/>
        <v>114</v>
      </c>
      <c r="P2968">
        <f t="shared" si="185"/>
        <v>88.77</v>
      </c>
      <c r="Q2968" s="11" t="s">
        <v>8314</v>
      </c>
      <c r="R2968" t="s">
        <v>8315</v>
      </c>
      <c r="S2968" s="15">
        <f t="shared" si="186"/>
        <v>42233.738564814819</v>
      </c>
      <c r="T2968" s="15">
        <f t="shared" si="187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7076</v>
      </c>
      <c r="D2969" s="5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184"/>
        <v>114</v>
      </c>
      <c r="P2969">
        <f t="shared" si="185"/>
        <v>80.23</v>
      </c>
      <c r="Q2969" s="11" t="s">
        <v>8314</v>
      </c>
      <c r="R2969" t="s">
        <v>8315</v>
      </c>
      <c r="S2969" s="15">
        <f t="shared" si="186"/>
        <v>42042.197824074072</v>
      </c>
      <c r="T2969" s="15">
        <f t="shared" si="187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7077</v>
      </c>
      <c r="D2970" s="5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184"/>
        <v>106</v>
      </c>
      <c r="P2970">
        <f t="shared" si="185"/>
        <v>78.94</v>
      </c>
      <c r="Q2970" s="11" t="s">
        <v>8314</v>
      </c>
      <c r="R2970" t="s">
        <v>8315</v>
      </c>
      <c r="S2970" s="15">
        <f t="shared" si="186"/>
        <v>42585.523842592593</v>
      </c>
      <c r="T2970" s="15">
        <f t="shared" si="187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7078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184"/>
        <v>163</v>
      </c>
      <c r="P2971">
        <f t="shared" si="185"/>
        <v>95.59</v>
      </c>
      <c r="Q2971" s="11" t="s">
        <v>8314</v>
      </c>
      <c r="R2971" t="s">
        <v>8315</v>
      </c>
      <c r="S2971" s="15">
        <f t="shared" si="186"/>
        <v>42097.786493055552</v>
      </c>
      <c r="T2971" s="15">
        <f t="shared" si="187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7079</v>
      </c>
      <c r="D2972" s="5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184"/>
        <v>106</v>
      </c>
      <c r="P2972">
        <f t="shared" si="185"/>
        <v>69.89</v>
      </c>
      <c r="Q2972" s="11" t="s">
        <v>8314</v>
      </c>
      <c r="R2972" t="s">
        <v>8315</v>
      </c>
      <c r="S2972" s="15">
        <f t="shared" si="186"/>
        <v>41808.669571759259</v>
      </c>
      <c r="T2972" s="15">
        <f t="shared" si="187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7080</v>
      </c>
      <c r="D2973" s="5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184"/>
        <v>100</v>
      </c>
      <c r="P2973">
        <f t="shared" si="185"/>
        <v>74.53</v>
      </c>
      <c r="Q2973" s="11" t="s">
        <v>8314</v>
      </c>
      <c r="R2973" t="s">
        <v>8315</v>
      </c>
      <c r="S2973" s="15">
        <f t="shared" si="186"/>
        <v>41852.658310185187</v>
      </c>
      <c r="T2973" s="15">
        <f t="shared" si="187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7081</v>
      </c>
      <c r="D2974" s="5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184"/>
        <v>105</v>
      </c>
      <c r="P2974">
        <f t="shared" si="185"/>
        <v>123.94</v>
      </c>
      <c r="Q2974" s="11" t="s">
        <v>8314</v>
      </c>
      <c r="R2974" t="s">
        <v>8315</v>
      </c>
      <c r="S2974" s="15">
        <f t="shared" si="186"/>
        <v>42694.110185185185</v>
      </c>
      <c r="T2974" s="15">
        <f t="shared" si="187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7082</v>
      </c>
      <c r="D2975" s="5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184"/>
        <v>175</v>
      </c>
      <c r="P2975">
        <f t="shared" si="185"/>
        <v>264.85000000000002</v>
      </c>
      <c r="Q2975" s="11" t="s">
        <v>8314</v>
      </c>
      <c r="R2975" t="s">
        <v>8315</v>
      </c>
      <c r="S2975" s="15">
        <f t="shared" si="186"/>
        <v>42341.818379629629</v>
      </c>
      <c r="T2975" s="15">
        <f t="shared" si="187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7083</v>
      </c>
      <c r="D2976" s="5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184"/>
        <v>102</v>
      </c>
      <c r="P2976">
        <f t="shared" si="185"/>
        <v>58.62</v>
      </c>
      <c r="Q2976" s="11" t="s">
        <v>8314</v>
      </c>
      <c r="R2976" t="s">
        <v>8315</v>
      </c>
      <c r="S2976" s="15">
        <f t="shared" si="186"/>
        <v>41880.061006944445</v>
      </c>
      <c r="T2976" s="15">
        <f t="shared" si="187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7084</v>
      </c>
      <c r="D2977" s="5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184"/>
        <v>100</v>
      </c>
      <c r="P2977">
        <f t="shared" si="185"/>
        <v>70.88</v>
      </c>
      <c r="Q2977" s="11" t="s">
        <v>8314</v>
      </c>
      <c r="R2977" t="s">
        <v>8315</v>
      </c>
      <c r="S2977" s="15">
        <f t="shared" si="186"/>
        <v>41941.683865740742</v>
      </c>
      <c r="T2977" s="15">
        <f t="shared" si="187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7085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184"/>
        <v>171</v>
      </c>
      <c r="P2978">
        <f t="shared" si="185"/>
        <v>8.57</v>
      </c>
      <c r="Q2978" s="11" t="s">
        <v>8314</v>
      </c>
      <c r="R2978" t="s">
        <v>8315</v>
      </c>
      <c r="S2978" s="15">
        <f t="shared" si="186"/>
        <v>42425.730671296296</v>
      </c>
      <c r="T2978" s="15">
        <f t="shared" si="187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7086</v>
      </c>
      <c r="D2979" s="5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184"/>
        <v>114</v>
      </c>
      <c r="P2979">
        <f t="shared" si="185"/>
        <v>113.57</v>
      </c>
      <c r="Q2979" s="11" t="s">
        <v>8314</v>
      </c>
      <c r="R2979" t="s">
        <v>8315</v>
      </c>
      <c r="S2979" s="15">
        <f t="shared" si="186"/>
        <v>42026.88118055556</v>
      </c>
      <c r="T2979" s="15">
        <f t="shared" si="187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7087</v>
      </c>
      <c r="D2980" s="5">
        <v>750</v>
      </c>
      <c r="E2980" s="7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184"/>
        <v>129</v>
      </c>
      <c r="P2980">
        <f t="shared" si="185"/>
        <v>60.69</v>
      </c>
      <c r="Q2980" s="11" t="s">
        <v>8314</v>
      </c>
      <c r="R2980" t="s">
        <v>8315</v>
      </c>
      <c r="S2980" s="15">
        <f t="shared" si="186"/>
        <v>41922.640590277777</v>
      </c>
      <c r="T2980" s="15">
        <f t="shared" si="187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7088</v>
      </c>
      <c r="D2981" s="5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184"/>
        <v>101</v>
      </c>
      <c r="P2981">
        <f t="shared" si="185"/>
        <v>110.22</v>
      </c>
      <c r="Q2981" s="11" t="s">
        <v>8314</v>
      </c>
      <c r="R2981" t="s">
        <v>8315</v>
      </c>
      <c r="S2981" s="15">
        <f t="shared" si="186"/>
        <v>41993.824340277773</v>
      </c>
      <c r="T2981" s="15">
        <f t="shared" si="187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7089</v>
      </c>
      <c r="D2982" s="5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184"/>
        <v>109</v>
      </c>
      <c r="P2982">
        <f t="shared" si="185"/>
        <v>136.46</v>
      </c>
      <c r="Q2982" s="11" t="s">
        <v>8314</v>
      </c>
      <c r="R2982" t="s">
        <v>8315</v>
      </c>
      <c r="S2982" s="15">
        <f t="shared" si="186"/>
        <v>42219.915856481486</v>
      </c>
      <c r="T2982" s="15">
        <f t="shared" si="187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7090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184"/>
        <v>129</v>
      </c>
      <c r="P2983">
        <f t="shared" si="185"/>
        <v>53.16</v>
      </c>
      <c r="Q2983" s="11" t="s">
        <v>8314</v>
      </c>
      <c r="R2983" t="s">
        <v>8354</v>
      </c>
      <c r="S2983" s="15">
        <f t="shared" si="186"/>
        <v>42225.559675925921</v>
      </c>
      <c r="T2983" s="15">
        <f t="shared" si="187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7091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184"/>
        <v>102</v>
      </c>
      <c r="P2984">
        <f t="shared" si="185"/>
        <v>86.49</v>
      </c>
      <c r="Q2984" s="11" t="s">
        <v>8314</v>
      </c>
      <c r="R2984" t="s">
        <v>8354</v>
      </c>
      <c r="S2984" s="15">
        <f t="shared" si="186"/>
        <v>42381.686840277776</v>
      </c>
      <c r="T2984" s="15">
        <f t="shared" si="187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7092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184"/>
        <v>147</v>
      </c>
      <c r="P2985">
        <f t="shared" si="185"/>
        <v>155.24</v>
      </c>
      <c r="Q2985" s="11" t="s">
        <v>8314</v>
      </c>
      <c r="R2985" t="s">
        <v>8354</v>
      </c>
      <c r="S2985" s="15">
        <f t="shared" si="186"/>
        <v>41894.632361111115</v>
      </c>
      <c r="T2985" s="15">
        <f t="shared" si="187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7093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184"/>
        <v>100</v>
      </c>
      <c r="P2986">
        <f t="shared" si="185"/>
        <v>115.08</v>
      </c>
      <c r="Q2986" s="11" t="s">
        <v>8314</v>
      </c>
      <c r="R2986" t="s">
        <v>8354</v>
      </c>
      <c r="S2986" s="15">
        <f t="shared" si="186"/>
        <v>42576.278715277775</v>
      </c>
      <c r="T2986" s="15">
        <f t="shared" si="187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7094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184"/>
        <v>122</v>
      </c>
      <c r="P2987">
        <f t="shared" si="185"/>
        <v>109.59</v>
      </c>
      <c r="Q2987" s="11" t="s">
        <v>8314</v>
      </c>
      <c r="R2987" t="s">
        <v>8354</v>
      </c>
      <c r="S2987" s="15">
        <f t="shared" si="186"/>
        <v>42654.973703703698</v>
      </c>
      <c r="T2987" s="15">
        <f t="shared" si="187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7095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184"/>
        <v>106</v>
      </c>
      <c r="P2988">
        <f t="shared" si="185"/>
        <v>45.21</v>
      </c>
      <c r="Q2988" s="11" t="s">
        <v>8314</v>
      </c>
      <c r="R2988" t="s">
        <v>8354</v>
      </c>
      <c r="S2988" s="15">
        <f t="shared" si="186"/>
        <v>42431.500069444446</v>
      </c>
      <c r="T2988" s="15">
        <f t="shared" si="187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7096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184"/>
        <v>110</v>
      </c>
      <c r="P2989">
        <f t="shared" si="185"/>
        <v>104.15</v>
      </c>
      <c r="Q2989" s="11" t="s">
        <v>8314</v>
      </c>
      <c r="R2989" t="s">
        <v>8354</v>
      </c>
      <c r="S2989" s="15">
        <f t="shared" si="186"/>
        <v>42627.307303240741</v>
      </c>
      <c r="T2989" s="15">
        <f t="shared" si="187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7097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184"/>
        <v>100</v>
      </c>
      <c r="P2990">
        <f t="shared" si="185"/>
        <v>35.71</v>
      </c>
      <c r="Q2990" s="11" t="s">
        <v>8314</v>
      </c>
      <c r="R2990" t="s">
        <v>8354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7098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184"/>
        <v>177</v>
      </c>
      <c r="P2991">
        <f t="shared" si="185"/>
        <v>97</v>
      </c>
      <c r="Q2991" s="11" t="s">
        <v>8314</v>
      </c>
      <c r="R2991" t="s">
        <v>8354</v>
      </c>
      <c r="S2991" s="15">
        <f t="shared" si="186"/>
        <v>42337.02039351852</v>
      </c>
      <c r="T2991" s="15">
        <f t="shared" si="187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7099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184"/>
        <v>100</v>
      </c>
      <c r="P2992">
        <f t="shared" si="185"/>
        <v>370.37</v>
      </c>
      <c r="Q2992" s="11" t="s">
        <v>8314</v>
      </c>
      <c r="R2992" t="s">
        <v>8354</v>
      </c>
      <c r="S2992" s="15">
        <f t="shared" si="186"/>
        <v>42341.57430555555</v>
      </c>
      <c r="T2992" s="15">
        <f t="shared" si="187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7100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184"/>
        <v>103</v>
      </c>
      <c r="P2993">
        <f t="shared" si="185"/>
        <v>94.41</v>
      </c>
      <c r="Q2993" s="11" t="s">
        <v>8314</v>
      </c>
      <c r="R2993" t="s">
        <v>8354</v>
      </c>
      <c r="S2993" s="15">
        <f t="shared" si="186"/>
        <v>42740.837152777778</v>
      </c>
      <c r="T2993" s="15">
        <f t="shared" si="187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7101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184"/>
        <v>105</v>
      </c>
      <c r="P2994">
        <f t="shared" si="185"/>
        <v>48.98</v>
      </c>
      <c r="Q2994" s="11" t="s">
        <v>8314</v>
      </c>
      <c r="R2994" t="s">
        <v>8354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7102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184"/>
        <v>100</v>
      </c>
      <c r="P2995">
        <f t="shared" si="185"/>
        <v>45.59</v>
      </c>
      <c r="Q2995" s="11" t="s">
        <v>8314</v>
      </c>
      <c r="R2995" t="s">
        <v>8354</v>
      </c>
      <c r="S2995" s="15">
        <f t="shared" si="186"/>
        <v>42390.838738425926</v>
      </c>
      <c r="T2995" s="15">
        <f t="shared" si="187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7103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184"/>
        <v>458</v>
      </c>
      <c r="P2996">
        <f t="shared" si="185"/>
        <v>23.28</v>
      </c>
      <c r="Q2996" s="11" t="s">
        <v>8314</v>
      </c>
      <c r="R2996" t="s">
        <v>8354</v>
      </c>
      <c r="S2996" s="15">
        <f t="shared" si="186"/>
        <v>41885.478842592594</v>
      </c>
      <c r="T2996" s="15">
        <f t="shared" si="187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7104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184"/>
        <v>105</v>
      </c>
      <c r="P2997">
        <f t="shared" si="185"/>
        <v>63.23</v>
      </c>
      <c r="Q2997" s="11" t="s">
        <v>8314</v>
      </c>
      <c r="R2997" t="s">
        <v>8354</v>
      </c>
      <c r="S2997" s="15">
        <f t="shared" si="186"/>
        <v>42724.665173611109</v>
      </c>
      <c r="T2997" s="15">
        <f t="shared" si="187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7105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184"/>
        <v>172</v>
      </c>
      <c r="P2998">
        <f t="shared" si="185"/>
        <v>153.52000000000001</v>
      </c>
      <c r="Q2998" s="11" t="s">
        <v>8314</v>
      </c>
      <c r="R2998" t="s">
        <v>8354</v>
      </c>
      <c r="S2998" s="15">
        <f t="shared" si="186"/>
        <v>42090.912500000006</v>
      </c>
      <c r="T2998" s="15">
        <f t="shared" si="187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7106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184"/>
        <v>104</v>
      </c>
      <c r="P2999">
        <f t="shared" si="185"/>
        <v>90.2</v>
      </c>
      <c r="Q2999" s="11" t="s">
        <v>8314</v>
      </c>
      <c r="R2999" t="s">
        <v>8354</v>
      </c>
      <c r="S2999" s="15">
        <f t="shared" si="186"/>
        <v>42775.733715277776</v>
      </c>
      <c r="T2999" s="15">
        <f t="shared" si="187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7107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184"/>
        <v>103</v>
      </c>
      <c r="P3000">
        <f t="shared" si="185"/>
        <v>118.97</v>
      </c>
      <c r="Q3000" s="11" t="s">
        <v>8314</v>
      </c>
      <c r="R3000" t="s">
        <v>8354</v>
      </c>
      <c r="S3000" s="15">
        <f t="shared" si="186"/>
        <v>41778.193622685183</v>
      </c>
      <c r="T3000" s="15">
        <f t="shared" si="187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7108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184"/>
        <v>119</v>
      </c>
      <c r="P3001">
        <f t="shared" si="185"/>
        <v>80.25</v>
      </c>
      <c r="Q3001" s="11" t="s">
        <v>8314</v>
      </c>
      <c r="R3001" t="s">
        <v>8354</v>
      </c>
      <c r="S3001" s="15">
        <f t="shared" si="186"/>
        <v>42780.740277777775</v>
      </c>
      <c r="T3001" s="15">
        <f t="shared" si="187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7109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184"/>
        <v>100</v>
      </c>
      <c r="P3002">
        <f t="shared" si="185"/>
        <v>62.5</v>
      </c>
      <c r="Q3002" s="11" t="s">
        <v>8314</v>
      </c>
      <c r="R3002" t="s">
        <v>8354</v>
      </c>
      <c r="S3002" s="15">
        <f t="shared" si="186"/>
        <v>42752.827199074076</v>
      </c>
      <c r="T3002" s="15">
        <f t="shared" si="187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7110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184"/>
        <v>319</v>
      </c>
      <c r="P3003">
        <f t="shared" si="185"/>
        <v>131.38</v>
      </c>
      <c r="Q3003" s="11" t="s">
        <v>8314</v>
      </c>
      <c r="R3003" t="s">
        <v>8354</v>
      </c>
      <c r="S3003" s="15">
        <f t="shared" si="186"/>
        <v>42534.895625000005</v>
      </c>
      <c r="T3003" s="15">
        <f t="shared" si="187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7111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184"/>
        <v>109</v>
      </c>
      <c r="P3004">
        <f t="shared" si="185"/>
        <v>73.03</v>
      </c>
      <c r="Q3004" s="11" t="s">
        <v>8314</v>
      </c>
      <c r="R3004" t="s">
        <v>8354</v>
      </c>
      <c r="S3004" s="15">
        <f t="shared" si="186"/>
        <v>41239.83625</v>
      </c>
      <c r="T3004" s="15">
        <f t="shared" si="187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7112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184"/>
        <v>101</v>
      </c>
      <c r="P3005">
        <f t="shared" si="185"/>
        <v>178.53</v>
      </c>
      <c r="Q3005" s="11" t="s">
        <v>8314</v>
      </c>
      <c r="R3005" t="s">
        <v>8354</v>
      </c>
      <c r="S3005" s="15">
        <f t="shared" si="186"/>
        <v>42398.849259259259</v>
      </c>
      <c r="T3005" s="15">
        <f t="shared" si="187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7113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184"/>
        <v>113</v>
      </c>
      <c r="P3006">
        <f t="shared" si="185"/>
        <v>162.91</v>
      </c>
      <c r="Q3006" s="11" t="s">
        <v>8314</v>
      </c>
      <c r="R3006" t="s">
        <v>8354</v>
      </c>
      <c r="S3006" s="15">
        <f t="shared" si="186"/>
        <v>41928.881064814814</v>
      </c>
      <c r="T3006" s="15">
        <f t="shared" si="187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7114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184"/>
        <v>120</v>
      </c>
      <c r="P3007">
        <f t="shared" si="185"/>
        <v>108.24</v>
      </c>
      <c r="Q3007" s="11" t="s">
        <v>8314</v>
      </c>
      <c r="R3007" t="s">
        <v>8354</v>
      </c>
      <c r="S3007" s="15">
        <f t="shared" si="186"/>
        <v>41888.674826388888</v>
      </c>
      <c r="T3007" s="15">
        <f t="shared" si="187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7115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184"/>
        <v>108</v>
      </c>
      <c r="P3008">
        <f t="shared" si="185"/>
        <v>88.87</v>
      </c>
      <c r="Q3008" s="11" t="s">
        <v>8314</v>
      </c>
      <c r="R3008" t="s">
        <v>8354</v>
      </c>
      <c r="S3008" s="15">
        <f t="shared" si="186"/>
        <v>41957.756840277783</v>
      </c>
      <c r="T3008" s="15">
        <f t="shared" si="187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7116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184"/>
        <v>180</v>
      </c>
      <c r="P3009">
        <f t="shared" si="185"/>
        <v>54</v>
      </c>
      <c r="Q3009" s="11" t="s">
        <v>8314</v>
      </c>
      <c r="R3009" t="s">
        <v>8354</v>
      </c>
      <c r="S3009" s="15">
        <f t="shared" si="186"/>
        <v>42098.216238425928</v>
      </c>
      <c r="T3009" s="15">
        <f t="shared" si="187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7117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ref="O3010:O3073" si="188">ROUND(E3010/D3010*100,0)</f>
        <v>101</v>
      </c>
      <c r="P3010">
        <f t="shared" si="185"/>
        <v>116.73</v>
      </c>
      <c r="Q3010" s="11" t="s">
        <v>8314</v>
      </c>
      <c r="R3010" t="s">
        <v>8354</v>
      </c>
      <c r="S3010" s="15">
        <f t="shared" si="186"/>
        <v>42360.212025462963</v>
      </c>
      <c r="T3010" s="15">
        <f t="shared" si="187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7118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8314</v>
      </c>
      <c r="R3011" t="s">
        <v>8354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7119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188"/>
        <v>158</v>
      </c>
      <c r="P3012">
        <f t="shared" si="189"/>
        <v>158</v>
      </c>
      <c r="Q3012" s="11" t="s">
        <v>8314</v>
      </c>
      <c r="R3012" t="s">
        <v>8354</v>
      </c>
      <c r="S3012" s="15">
        <f t="shared" si="190"/>
        <v>41996.832395833335</v>
      </c>
      <c r="T3012" s="15">
        <f t="shared" si="191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7120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188"/>
        <v>124</v>
      </c>
      <c r="P3013">
        <f t="shared" si="189"/>
        <v>14.84</v>
      </c>
      <c r="Q3013" s="11" t="s">
        <v>8314</v>
      </c>
      <c r="R3013" t="s">
        <v>8354</v>
      </c>
      <c r="S3013" s="15">
        <f t="shared" si="190"/>
        <v>42334.468935185185</v>
      </c>
      <c r="T3013" s="15">
        <f t="shared" si="191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7121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188"/>
        <v>117</v>
      </c>
      <c r="P3014">
        <f t="shared" si="189"/>
        <v>85.18</v>
      </c>
      <c r="Q3014" s="11" t="s">
        <v>8314</v>
      </c>
      <c r="R3014" t="s">
        <v>8354</v>
      </c>
      <c r="S3014" s="15">
        <f t="shared" si="190"/>
        <v>42024.702893518523</v>
      </c>
      <c r="T3014" s="15">
        <f t="shared" si="191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7122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188"/>
        <v>157</v>
      </c>
      <c r="P3015">
        <f t="shared" si="189"/>
        <v>146.69</v>
      </c>
      <c r="Q3015" s="11" t="s">
        <v>8314</v>
      </c>
      <c r="R3015" t="s">
        <v>8354</v>
      </c>
      <c r="S3015" s="15">
        <f t="shared" si="190"/>
        <v>42146.836215277777</v>
      </c>
      <c r="T3015" s="15">
        <f t="shared" si="191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7123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188"/>
        <v>113</v>
      </c>
      <c r="P3016">
        <f t="shared" si="189"/>
        <v>50.76</v>
      </c>
      <c r="Q3016" s="11" t="s">
        <v>8314</v>
      </c>
      <c r="R3016" t="s">
        <v>8354</v>
      </c>
      <c r="S3016" s="15">
        <f t="shared" si="190"/>
        <v>41920.123611111114</v>
      </c>
      <c r="T3016" s="15">
        <f t="shared" si="191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7124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188"/>
        <v>103</v>
      </c>
      <c r="P3017">
        <f t="shared" si="189"/>
        <v>87.7</v>
      </c>
      <c r="Q3017" s="11" t="s">
        <v>8314</v>
      </c>
      <c r="R3017" t="s">
        <v>8354</v>
      </c>
      <c r="S3017" s="15">
        <f t="shared" si="190"/>
        <v>41785.72729166667</v>
      </c>
      <c r="T3017" s="15">
        <f t="shared" si="191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7125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188"/>
        <v>103</v>
      </c>
      <c r="P3018">
        <f t="shared" si="189"/>
        <v>242.28</v>
      </c>
      <c r="Q3018" s="11" t="s">
        <v>8314</v>
      </c>
      <c r="R3018" t="s">
        <v>8354</v>
      </c>
      <c r="S3018" s="15">
        <f t="shared" si="190"/>
        <v>41778.548055555555</v>
      </c>
      <c r="T3018" s="15">
        <f t="shared" si="191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7126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188"/>
        <v>106</v>
      </c>
      <c r="P3019">
        <f t="shared" si="189"/>
        <v>146.44999999999999</v>
      </c>
      <c r="Q3019" s="11" t="s">
        <v>8314</v>
      </c>
      <c r="R3019" t="s">
        <v>8354</v>
      </c>
      <c r="S3019" s="15">
        <f t="shared" si="190"/>
        <v>41841.850034722222</v>
      </c>
      <c r="T3019" s="15">
        <f t="shared" si="191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7127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188"/>
        <v>101</v>
      </c>
      <c r="P3020">
        <f t="shared" si="189"/>
        <v>103.17</v>
      </c>
      <c r="Q3020" s="11" t="s">
        <v>8314</v>
      </c>
      <c r="R3020" t="s">
        <v>8354</v>
      </c>
      <c r="S3020" s="15">
        <f t="shared" si="190"/>
        <v>42163.29833333334</v>
      </c>
      <c r="T3020" s="15">
        <f t="shared" si="191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7128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188"/>
        <v>121</v>
      </c>
      <c r="P3021">
        <f t="shared" si="189"/>
        <v>80.459999999999994</v>
      </c>
      <c r="Q3021" s="11" t="s">
        <v>8314</v>
      </c>
      <c r="R3021" t="s">
        <v>8354</v>
      </c>
      <c r="S3021" s="15">
        <f t="shared" si="190"/>
        <v>41758.833564814813</v>
      </c>
      <c r="T3021" s="15">
        <f t="shared" si="191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7129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188"/>
        <v>101</v>
      </c>
      <c r="P3022">
        <f t="shared" si="189"/>
        <v>234.67</v>
      </c>
      <c r="Q3022" s="11" t="s">
        <v>8314</v>
      </c>
      <c r="R3022" t="s">
        <v>8354</v>
      </c>
      <c r="S3022" s="15">
        <f t="shared" si="190"/>
        <v>42170.846446759257</v>
      </c>
      <c r="T3022" s="15">
        <f t="shared" si="191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7130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188"/>
        <v>116</v>
      </c>
      <c r="P3023">
        <f t="shared" si="189"/>
        <v>50.69</v>
      </c>
      <c r="Q3023" s="11" t="s">
        <v>8314</v>
      </c>
      <c r="R3023" t="s">
        <v>8354</v>
      </c>
      <c r="S3023" s="15">
        <f t="shared" si="190"/>
        <v>42660.618854166663</v>
      </c>
      <c r="T3023" s="15">
        <f t="shared" si="191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7131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188"/>
        <v>101</v>
      </c>
      <c r="P3024">
        <f t="shared" si="189"/>
        <v>162.71</v>
      </c>
      <c r="Q3024" s="11" t="s">
        <v>8314</v>
      </c>
      <c r="R3024" t="s">
        <v>8354</v>
      </c>
      <c r="S3024" s="15">
        <f t="shared" si="190"/>
        <v>42564.95380787037</v>
      </c>
      <c r="T3024" s="15">
        <f t="shared" si="191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7132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188"/>
        <v>103</v>
      </c>
      <c r="P3025">
        <f t="shared" si="189"/>
        <v>120.17</v>
      </c>
      <c r="Q3025" s="11" t="s">
        <v>8314</v>
      </c>
      <c r="R3025" t="s">
        <v>8354</v>
      </c>
      <c r="S3025" s="15">
        <f t="shared" si="190"/>
        <v>42121.675763888896</v>
      </c>
      <c r="T3025" s="15">
        <f t="shared" si="191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7133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188"/>
        <v>246</v>
      </c>
      <c r="P3026">
        <f t="shared" si="189"/>
        <v>67.7</v>
      </c>
      <c r="Q3026" s="11" t="s">
        <v>8314</v>
      </c>
      <c r="R3026" t="s">
        <v>8354</v>
      </c>
      <c r="S3026" s="15">
        <f t="shared" si="190"/>
        <v>41158.993923611109</v>
      </c>
      <c r="T3026" s="15">
        <f t="shared" si="191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7134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188"/>
        <v>302</v>
      </c>
      <c r="P3027">
        <f t="shared" si="189"/>
        <v>52.1</v>
      </c>
      <c r="Q3027" s="11" t="s">
        <v>8314</v>
      </c>
      <c r="R3027" t="s">
        <v>8354</v>
      </c>
      <c r="S3027" s="15">
        <f t="shared" si="190"/>
        <v>41761.509409722225</v>
      </c>
      <c r="T3027" s="15">
        <f t="shared" si="191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7135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188"/>
        <v>143</v>
      </c>
      <c r="P3028">
        <f t="shared" si="189"/>
        <v>51.6</v>
      </c>
      <c r="Q3028" s="11" t="s">
        <v>8314</v>
      </c>
      <c r="R3028" t="s">
        <v>8354</v>
      </c>
      <c r="S3028" s="15">
        <f t="shared" si="190"/>
        <v>42783.459398148145</v>
      </c>
      <c r="T3028" s="15">
        <f t="shared" si="191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7136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188"/>
        <v>131</v>
      </c>
      <c r="P3029">
        <f t="shared" si="189"/>
        <v>164.3</v>
      </c>
      <c r="Q3029" s="11" t="s">
        <v>8314</v>
      </c>
      <c r="R3029" t="s">
        <v>8354</v>
      </c>
      <c r="S3029" s="15">
        <f t="shared" si="190"/>
        <v>42053.704293981486</v>
      </c>
      <c r="T3029" s="15">
        <f t="shared" si="191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7137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188"/>
        <v>168</v>
      </c>
      <c r="P3030">
        <f t="shared" si="189"/>
        <v>84.86</v>
      </c>
      <c r="Q3030" s="11" t="s">
        <v>8314</v>
      </c>
      <c r="R3030" t="s">
        <v>8354</v>
      </c>
      <c r="S3030" s="15">
        <f t="shared" si="190"/>
        <v>42567.264178240745</v>
      </c>
      <c r="T3030" s="15">
        <f t="shared" si="191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7138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188"/>
        <v>110</v>
      </c>
      <c r="P3031">
        <f t="shared" si="189"/>
        <v>94.55</v>
      </c>
      <c r="Q3031" s="11" t="s">
        <v>8314</v>
      </c>
      <c r="R3031" t="s">
        <v>8354</v>
      </c>
      <c r="S3031" s="15">
        <f t="shared" si="190"/>
        <v>41932.708877314813</v>
      </c>
      <c r="T3031" s="15">
        <f t="shared" si="191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7139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188"/>
        <v>107</v>
      </c>
      <c r="P3032">
        <f t="shared" si="189"/>
        <v>45.54</v>
      </c>
      <c r="Q3032" s="11" t="s">
        <v>8314</v>
      </c>
      <c r="R3032" t="s">
        <v>8354</v>
      </c>
      <c r="S3032" s="15">
        <f t="shared" si="190"/>
        <v>42233.747349537036</v>
      </c>
      <c r="T3032" s="15">
        <f t="shared" si="191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7140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188"/>
        <v>100</v>
      </c>
      <c r="P3033">
        <f t="shared" si="189"/>
        <v>51.72</v>
      </c>
      <c r="Q3033" s="11" t="s">
        <v>8314</v>
      </c>
      <c r="R3033" t="s">
        <v>8354</v>
      </c>
      <c r="S3033" s="15">
        <f t="shared" si="190"/>
        <v>42597.882488425923</v>
      </c>
      <c r="T3033" s="15">
        <f t="shared" si="191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7141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188"/>
        <v>127</v>
      </c>
      <c r="P3034">
        <f t="shared" si="189"/>
        <v>50.88</v>
      </c>
      <c r="Q3034" s="11" t="s">
        <v>8314</v>
      </c>
      <c r="R3034" t="s">
        <v>8354</v>
      </c>
      <c r="S3034" s="15">
        <f t="shared" si="190"/>
        <v>42228.044664351852</v>
      </c>
      <c r="T3034" s="15">
        <f t="shared" si="191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7142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188"/>
        <v>147</v>
      </c>
      <c r="P3035">
        <f t="shared" si="189"/>
        <v>191.13</v>
      </c>
      <c r="Q3035" s="11" t="s">
        <v>8314</v>
      </c>
      <c r="R3035" t="s">
        <v>8354</v>
      </c>
      <c r="S3035" s="15">
        <f t="shared" si="190"/>
        <v>42570.110243055555</v>
      </c>
      <c r="T3035" s="15">
        <f t="shared" si="191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7143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188"/>
        <v>113</v>
      </c>
      <c r="P3036">
        <f t="shared" si="189"/>
        <v>89.31</v>
      </c>
      <c r="Q3036" s="11" t="s">
        <v>8314</v>
      </c>
      <c r="R3036" t="s">
        <v>8354</v>
      </c>
      <c r="S3036" s="15">
        <f t="shared" si="190"/>
        <v>42644.535358796296</v>
      </c>
      <c r="T3036" s="15">
        <f t="shared" si="191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7144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188"/>
        <v>109</v>
      </c>
      <c r="P3037">
        <f t="shared" si="189"/>
        <v>88.59</v>
      </c>
      <c r="Q3037" s="11" t="s">
        <v>8314</v>
      </c>
      <c r="R3037" t="s">
        <v>8354</v>
      </c>
      <c r="S3037" s="15">
        <f t="shared" si="190"/>
        <v>41368.560289351852</v>
      </c>
      <c r="T3037" s="15">
        <f t="shared" si="191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7145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188"/>
        <v>127</v>
      </c>
      <c r="P3038">
        <f t="shared" si="189"/>
        <v>96.3</v>
      </c>
      <c r="Q3038" s="11" t="s">
        <v>8314</v>
      </c>
      <c r="R3038" t="s">
        <v>8354</v>
      </c>
      <c r="S3038" s="15">
        <f t="shared" si="190"/>
        <v>41466.785231481481</v>
      </c>
      <c r="T3038" s="15">
        <f t="shared" si="191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7146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188"/>
        <v>213</v>
      </c>
      <c r="P3039">
        <f t="shared" si="189"/>
        <v>33.31</v>
      </c>
      <c r="Q3039" s="11" t="s">
        <v>8314</v>
      </c>
      <c r="R3039" t="s">
        <v>8354</v>
      </c>
      <c r="S3039" s="15">
        <f t="shared" si="190"/>
        <v>40378.893206018518</v>
      </c>
      <c r="T3039" s="15">
        <f t="shared" si="191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7147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188"/>
        <v>101</v>
      </c>
      <c r="P3040">
        <f t="shared" si="189"/>
        <v>37.22</v>
      </c>
      <c r="Q3040" s="11" t="s">
        <v>8314</v>
      </c>
      <c r="R3040" t="s">
        <v>8354</v>
      </c>
      <c r="S3040" s="15">
        <f t="shared" si="190"/>
        <v>42373.252280092594</v>
      </c>
      <c r="T3040" s="15">
        <f t="shared" si="191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7148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188"/>
        <v>109</v>
      </c>
      <c r="P3041">
        <f t="shared" si="189"/>
        <v>92.13</v>
      </c>
      <c r="Q3041" s="11" t="s">
        <v>8314</v>
      </c>
      <c r="R3041" t="s">
        <v>8354</v>
      </c>
      <c r="S3041" s="15">
        <f t="shared" si="190"/>
        <v>41610.794421296298</v>
      </c>
      <c r="T3041" s="15">
        <f t="shared" si="191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7149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188"/>
        <v>108</v>
      </c>
      <c r="P3042">
        <f t="shared" si="189"/>
        <v>76.790000000000006</v>
      </c>
      <c r="Q3042" s="11" t="s">
        <v>8314</v>
      </c>
      <c r="R3042" t="s">
        <v>8354</v>
      </c>
      <c r="S3042" s="15">
        <f t="shared" si="190"/>
        <v>42177.791909722218</v>
      </c>
      <c r="T3042" s="15">
        <f t="shared" si="191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7150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188"/>
        <v>110</v>
      </c>
      <c r="P3043">
        <f t="shared" si="189"/>
        <v>96.53</v>
      </c>
      <c r="Q3043" s="11" t="s">
        <v>8314</v>
      </c>
      <c r="R3043" t="s">
        <v>8354</v>
      </c>
      <c r="S3043" s="15">
        <f t="shared" si="190"/>
        <v>42359.868611111116</v>
      </c>
      <c r="T3043" s="15">
        <f t="shared" si="191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7151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188"/>
        <v>128</v>
      </c>
      <c r="P3044">
        <f t="shared" si="189"/>
        <v>51.89</v>
      </c>
      <c r="Q3044" s="11" t="s">
        <v>8314</v>
      </c>
      <c r="R3044" t="s">
        <v>8354</v>
      </c>
      <c r="S3044" s="15">
        <f t="shared" si="190"/>
        <v>42253.688043981485</v>
      </c>
      <c r="T3044" s="15">
        <f t="shared" si="191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7152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188"/>
        <v>110</v>
      </c>
      <c r="P3045">
        <f t="shared" si="189"/>
        <v>128.91</v>
      </c>
      <c r="Q3045" s="11" t="s">
        <v>8314</v>
      </c>
      <c r="R3045" t="s">
        <v>8354</v>
      </c>
      <c r="S3045" s="15">
        <f t="shared" si="190"/>
        <v>42083.070590277777</v>
      </c>
      <c r="T3045" s="15">
        <f t="shared" si="191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7153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188"/>
        <v>109</v>
      </c>
      <c r="P3046">
        <f t="shared" si="189"/>
        <v>84.11</v>
      </c>
      <c r="Q3046" s="11" t="s">
        <v>8314</v>
      </c>
      <c r="R3046" t="s">
        <v>8354</v>
      </c>
      <c r="S3046" s="15">
        <f t="shared" si="190"/>
        <v>42387.7268287037</v>
      </c>
      <c r="T3046" s="15">
        <f t="shared" si="191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7154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188"/>
        <v>133</v>
      </c>
      <c r="P3047">
        <f t="shared" si="189"/>
        <v>82.94</v>
      </c>
      <c r="Q3047" s="11" t="s">
        <v>8314</v>
      </c>
      <c r="R3047" t="s">
        <v>8354</v>
      </c>
      <c r="S3047" s="15">
        <f t="shared" si="190"/>
        <v>41843.155729166669</v>
      </c>
      <c r="T3047" s="15">
        <f t="shared" si="191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7155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188"/>
        <v>191</v>
      </c>
      <c r="P3048">
        <f t="shared" si="189"/>
        <v>259.95</v>
      </c>
      <c r="Q3048" s="11" t="s">
        <v>8314</v>
      </c>
      <c r="R3048" t="s">
        <v>8354</v>
      </c>
      <c r="S3048" s="15">
        <f t="shared" si="190"/>
        <v>41862.803078703706</v>
      </c>
      <c r="T3048" s="15">
        <f t="shared" si="191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7156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188"/>
        <v>149</v>
      </c>
      <c r="P3049">
        <f t="shared" si="189"/>
        <v>37.25</v>
      </c>
      <c r="Q3049" s="11" t="s">
        <v>8314</v>
      </c>
      <c r="R3049" t="s">
        <v>8354</v>
      </c>
      <c r="S3049" s="15">
        <f t="shared" si="190"/>
        <v>42443.989050925928</v>
      </c>
      <c r="T3049" s="15">
        <f t="shared" si="191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7157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188"/>
        <v>166</v>
      </c>
      <c r="P3050">
        <f t="shared" si="189"/>
        <v>177.02</v>
      </c>
      <c r="Q3050" s="11" t="s">
        <v>8314</v>
      </c>
      <c r="R3050" t="s">
        <v>8354</v>
      </c>
      <c r="S3050" s="15">
        <f t="shared" si="190"/>
        <v>41975.901180555549</v>
      </c>
      <c r="T3050" s="15">
        <f t="shared" si="191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7158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188"/>
        <v>107</v>
      </c>
      <c r="P3051">
        <f t="shared" si="189"/>
        <v>74.069999999999993</v>
      </c>
      <c r="Q3051" s="11" t="s">
        <v>8314</v>
      </c>
      <c r="R3051" t="s">
        <v>8354</v>
      </c>
      <c r="S3051" s="15">
        <f t="shared" si="190"/>
        <v>42139.014525462961</v>
      </c>
      <c r="T3051" s="15">
        <f t="shared" si="191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7159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188"/>
        <v>106</v>
      </c>
      <c r="P3052">
        <f t="shared" si="189"/>
        <v>70.67</v>
      </c>
      <c r="Q3052" s="11" t="s">
        <v>8314</v>
      </c>
      <c r="R3052" t="s">
        <v>8354</v>
      </c>
      <c r="S3052" s="15">
        <f t="shared" si="190"/>
        <v>42465.16851851852</v>
      </c>
      <c r="T3052" s="15">
        <f t="shared" si="191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7160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188"/>
        <v>24</v>
      </c>
      <c r="P3053">
        <f t="shared" si="189"/>
        <v>23.63</v>
      </c>
      <c r="Q3053" s="11" t="s">
        <v>8314</v>
      </c>
      <c r="R3053" t="s">
        <v>8354</v>
      </c>
      <c r="S3053" s="15">
        <f t="shared" si="190"/>
        <v>42744.416030092587</v>
      </c>
      <c r="T3053" s="15">
        <f t="shared" si="191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7161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188"/>
        <v>0</v>
      </c>
      <c r="P3054">
        <f t="shared" si="189"/>
        <v>37.5</v>
      </c>
      <c r="Q3054" s="11" t="s">
        <v>8314</v>
      </c>
      <c r="R3054" t="s">
        <v>8354</v>
      </c>
      <c r="S3054" s="15">
        <f t="shared" si="190"/>
        <v>42122.670069444444</v>
      </c>
      <c r="T3054" s="15">
        <f t="shared" si="191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7162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188"/>
        <v>0</v>
      </c>
      <c r="P3055">
        <f t="shared" si="189"/>
        <v>13.33</v>
      </c>
      <c r="Q3055" s="11" t="s">
        <v>8314</v>
      </c>
      <c r="R3055" t="s">
        <v>8354</v>
      </c>
      <c r="S3055" s="15">
        <f t="shared" si="190"/>
        <v>41862.761724537035</v>
      </c>
      <c r="T3055" s="15">
        <f t="shared" si="191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7163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188"/>
        <v>0</v>
      </c>
      <c r="P3056">
        <f t="shared" si="189"/>
        <v>0</v>
      </c>
      <c r="Q3056" s="11" t="s">
        <v>8314</v>
      </c>
      <c r="R3056" t="s">
        <v>8354</v>
      </c>
      <c r="S3056" s="15">
        <f t="shared" si="190"/>
        <v>42027.832800925928</v>
      </c>
      <c r="T3056" s="15">
        <f t="shared" si="191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7164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188"/>
        <v>0</v>
      </c>
      <c r="P3057">
        <f t="shared" si="189"/>
        <v>1</v>
      </c>
      <c r="Q3057" s="11" t="s">
        <v>8314</v>
      </c>
      <c r="R3057" t="s">
        <v>8354</v>
      </c>
      <c r="S3057" s="15">
        <f t="shared" si="190"/>
        <v>41953.95821759259</v>
      </c>
      <c r="T3057" s="15">
        <f t="shared" si="191"/>
        <v>42013.95821759259</v>
      </c>
    </row>
    <row r="3058" spans="1:20" ht="58" hidden="1" x14ac:dyDescent="0.35">
      <c r="A3058">
        <v>3056</v>
      </c>
      <c r="B3058" s="9" t="s">
        <v>3056</v>
      </c>
      <c r="C3058" s="3" t="s">
        <v>7165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188"/>
        <v>0</v>
      </c>
      <c r="P3058">
        <f t="shared" si="189"/>
        <v>0</v>
      </c>
      <c r="Q3058" s="11" t="s">
        <v>8314</v>
      </c>
      <c r="R3058" t="s">
        <v>8354</v>
      </c>
      <c r="S3058" s="15">
        <f t="shared" si="190"/>
        <v>41851.636388888888</v>
      </c>
      <c r="T3058" s="15">
        <f t="shared" si="191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7166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188"/>
        <v>0</v>
      </c>
      <c r="P3059">
        <f t="shared" si="189"/>
        <v>0</v>
      </c>
      <c r="Q3059" s="11" t="s">
        <v>8314</v>
      </c>
      <c r="R3059" t="s">
        <v>8354</v>
      </c>
      <c r="S3059" s="15">
        <f t="shared" si="190"/>
        <v>42433.650590277779</v>
      </c>
      <c r="T3059" s="15">
        <f t="shared" si="191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7167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188"/>
        <v>0</v>
      </c>
      <c r="P3060">
        <f t="shared" si="189"/>
        <v>1</v>
      </c>
      <c r="Q3060" s="11" t="s">
        <v>8314</v>
      </c>
      <c r="R3060" t="s">
        <v>8354</v>
      </c>
      <c r="S3060" s="15">
        <f t="shared" si="190"/>
        <v>42460.374305555553</v>
      </c>
      <c r="T3060" s="15">
        <f t="shared" si="191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188"/>
        <v>3</v>
      </c>
      <c r="P3061">
        <f t="shared" si="189"/>
        <v>41</v>
      </c>
      <c r="Q3061" s="11" t="s">
        <v>8314</v>
      </c>
      <c r="R3061" t="s">
        <v>8354</v>
      </c>
      <c r="S3061" s="15">
        <f t="shared" si="190"/>
        <v>41829.935717592591</v>
      </c>
      <c r="T3061" s="15">
        <f t="shared" si="191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7169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188"/>
        <v>0</v>
      </c>
      <c r="P3062">
        <f t="shared" si="189"/>
        <v>55.83</v>
      </c>
      <c r="Q3062" s="11" t="s">
        <v>8314</v>
      </c>
      <c r="R3062" t="s">
        <v>8354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7170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188"/>
        <v>0</v>
      </c>
      <c r="P3063">
        <f t="shared" si="189"/>
        <v>0</v>
      </c>
      <c r="Q3063" s="11" t="s">
        <v>8314</v>
      </c>
      <c r="R3063" t="s">
        <v>8354</v>
      </c>
      <c r="S3063" s="15">
        <f t="shared" si="190"/>
        <v>41834.784120370372</v>
      </c>
      <c r="T3063" s="15">
        <f t="shared" si="191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7171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188"/>
        <v>67</v>
      </c>
      <c r="P3064">
        <f t="shared" si="189"/>
        <v>99.76</v>
      </c>
      <c r="Q3064" s="11" t="s">
        <v>8314</v>
      </c>
      <c r="R3064" t="s">
        <v>8354</v>
      </c>
      <c r="S3064" s="15">
        <f t="shared" si="190"/>
        <v>42248.535787037035</v>
      </c>
      <c r="T3064" s="15">
        <f t="shared" si="191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7172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188"/>
        <v>20</v>
      </c>
      <c r="P3065">
        <f t="shared" si="189"/>
        <v>25.52</v>
      </c>
      <c r="Q3065" s="11" t="s">
        <v>8314</v>
      </c>
      <c r="R3065" t="s">
        <v>8354</v>
      </c>
      <c r="S3065" s="15">
        <f t="shared" si="190"/>
        <v>42630.922893518517</v>
      </c>
      <c r="T3065" s="15">
        <f t="shared" si="191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7173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188"/>
        <v>11</v>
      </c>
      <c r="P3066">
        <f t="shared" si="189"/>
        <v>117.65</v>
      </c>
      <c r="Q3066" s="11" t="s">
        <v>8314</v>
      </c>
      <c r="R3066" t="s">
        <v>8354</v>
      </c>
      <c r="S3066" s="15">
        <f t="shared" si="190"/>
        <v>42299.130162037036</v>
      </c>
      <c r="T3066" s="15">
        <f t="shared" si="191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7174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188"/>
        <v>0</v>
      </c>
      <c r="P3067">
        <f t="shared" si="189"/>
        <v>5</v>
      </c>
      <c r="Q3067" s="11" t="s">
        <v>8314</v>
      </c>
      <c r="R3067" t="s">
        <v>8354</v>
      </c>
      <c r="S3067" s="15">
        <f t="shared" si="190"/>
        <v>41825.055231481485</v>
      </c>
      <c r="T3067" s="15">
        <f t="shared" si="191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7175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188"/>
        <v>12</v>
      </c>
      <c r="P3068">
        <f t="shared" si="189"/>
        <v>2796.67</v>
      </c>
      <c r="Q3068" s="11" t="s">
        <v>8314</v>
      </c>
      <c r="R3068" t="s">
        <v>8354</v>
      </c>
      <c r="S3068" s="15">
        <f t="shared" si="190"/>
        <v>42531.228437500002</v>
      </c>
      <c r="T3068" s="15">
        <f t="shared" si="191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7176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188"/>
        <v>3</v>
      </c>
      <c r="P3069">
        <f t="shared" si="189"/>
        <v>200</v>
      </c>
      <c r="Q3069" s="11" t="s">
        <v>8314</v>
      </c>
      <c r="R3069" t="s">
        <v>8354</v>
      </c>
      <c r="S3069" s="15">
        <f t="shared" si="190"/>
        <v>42226.938414351855</v>
      </c>
      <c r="T3069" s="15">
        <f t="shared" si="191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7177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188"/>
        <v>0</v>
      </c>
      <c r="P3070">
        <f t="shared" si="189"/>
        <v>87.5</v>
      </c>
      <c r="Q3070" s="11" t="s">
        <v>8314</v>
      </c>
      <c r="R3070" t="s">
        <v>8354</v>
      </c>
      <c r="S3070" s="15">
        <f t="shared" si="190"/>
        <v>42263.691574074073</v>
      </c>
      <c r="T3070" s="15">
        <f t="shared" si="191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7178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188"/>
        <v>14</v>
      </c>
      <c r="P3071">
        <f t="shared" si="189"/>
        <v>20.14</v>
      </c>
      <c r="Q3071" s="11" t="s">
        <v>8314</v>
      </c>
      <c r="R3071" t="s">
        <v>8354</v>
      </c>
      <c r="S3071" s="15">
        <f t="shared" si="190"/>
        <v>41957.833726851852</v>
      </c>
      <c r="T3071" s="15">
        <f t="shared" si="191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7179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188"/>
        <v>3</v>
      </c>
      <c r="P3072">
        <f t="shared" si="189"/>
        <v>20.88</v>
      </c>
      <c r="Q3072" s="11" t="s">
        <v>8314</v>
      </c>
      <c r="R3072" t="s">
        <v>8354</v>
      </c>
      <c r="S3072" s="15">
        <f t="shared" si="190"/>
        <v>42690.733437499999</v>
      </c>
      <c r="T3072" s="15">
        <f t="shared" si="191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7180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188"/>
        <v>60</v>
      </c>
      <c r="P3073">
        <f t="shared" si="189"/>
        <v>61.31</v>
      </c>
      <c r="Q3073" s="11" t="s">
        <v>8314</v>
      </c>
      <c r="R3073" t="s">
        <v>8354</v>
      </c>
      <c r="S3073" s="15">
        <f t="shared" si="190"/>
        <v>42097.732418981483</v>
      </c>
      <c r="T3073" s="15">
        <f t="shared" si="191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7181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ref="O3074:O3137" si="192">ROUND(E3074/D3074*100,0)</f>
        <v>0</v>
      </c>
      <c r="P3074">
        <f t="shared" si="189"/>
        <v>1</v>
      </c>
      <c r="Q3074" s="11" t="s">
        <v>8314</v>
      </c>
      <c r="R3074" t="s">
        <v>8354</v>
      </c>
      <c r="S3074" s="15">
        <f t="shared" si="190"/>
        <v>42658.690532407403</v>
      </c>
      <c r="T3074" s="15">
        <f t="shared" si="191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7182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8314</v>
      </c>
      <c r="R3075" t="s">
        <v>8354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7183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192"/>
        <v>0</v>
      </c>
      <c r="P3076">
        <f t="shared" si="193"/>
        <v>7.33</v>
      </c>
      <c r="Q3076" s="11" t="s">
        <v>8314</v>
      </c>
      <c r="R3076" t="s">
        <v>8354</v>
      </c>
      <c r="S3076" s="15">
        <f t="shared" si="194"/>
        <v>42409.571284722217</v>
      </c>
      <c r="T3076" s="15">
        <f t="shared" si="195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7184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192"/>
        <v>9</v>
      </c>
      <c r="P3077">
        <f t="shared" si="193"/>
        <v>64.8</v>
      </c>
      <c r="Q3077" s="11" t="s">
        <v>8314</v>
      </c>
      <c r="R3077" t="s">
        <v>8354</v>
      </c>
      <c r="S3077" s="15">
        <f t="shared" si="194"/>
        <v>42551.102314814809</v>
      </c>
      <c r="T3077" s="15">
        <f t="shared" si="195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7185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192"/>
        <v>15</v>
      </c>
      <c r="P3078">
        <f t="shared" si="193"/>
        <v>30.12</v>
      </c>
      <c r="Q3078" s="11" t="s">
        <v>8314</v>
      </c>
      <c r="R3078" t="s">
        <v>8354</v>
      </c>
      <c r="S3078" s="15">
        <f t="shared" si="194"/>
        <v>42226.651886574073</v>
      </c>
      <c r="T3078" s="15">
        <f t="shared" si="195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7186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192"/>
        <v>0</v>
      </c>
      <c r="P3079">
        <f t="shared" si="193"/>
        <v>52.5</v>
      </c>
      <c r="Q3079" s="11" t="s">
        <v>8314</v>
      </c>
      <c r="R3079" t="s">
        <v>8354</v>
      </c>
      <c r="S3079" s="15">
        <f t="shared" si="194"/>
        <v>42766.956921296296</v>
      </c>
      <c r="T3079" s="15">
        <f t="shared" si="195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7187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192"/>
        <v>0</v>
      </c>
      <c r="P3080">
        <f t="shared" si="193"/>
        <v>23.67</v>
      </c>
      <c r="Q3080" s="11" t="s">
        <v>8314</v>
      </c>
      <c r="R3080" t="s">
        <v>8354</v>
      </c>
      <c r="S3080" s="15">
        <f t="shared" si="194"/>
        <v>42031.138831018514</v>
      </c>
      <c r="T3080" s="15">
        <f t="shared" si="195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7188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192"/>
        <v>1</v>
      </c>
      <c r="P3081">
        <f t="shared" si="193"/>
        <v>415.78</v>
      </c>
      <c r="Q3081" s="11" t="s">
        <v>8314</v>
      </c>
      <c r="R3081" t="s">
        <v>8354</v>
      </c>
      <c r="S3081" s="15">
        <f t="shared" si="194"/>
        <v>42055.713368055556</v>
      </c>
      <c r="T3081" s="15">
        <f t="shared" si="195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7189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192"/>
        <v>0</v>
      </c>
      <c r="P3082">
        <f t="shared" si="193"/>
        <v>53.71</v>
      </c>
      <c r="Q3082" s="11" t="s">
        <v>8314</v>
      </c>
      <c r="R3082" t="s">
        <v>8354</v>
      </c>
      <c r="S3082" s="15">
        <f t="shared" si="194"/>
        <v>41940.028287037036</v>
      </c>
      <c r="T3082" s="15">
        <f t="shared" si="195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7190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192"/>
        <v>0</v>
      </c>
      <c r="P3083">
        <f t="shared" si="193"/>
        <v>420.6</v>
      </c>
      <c r="Q3083" s="11" t="s">
        <v>8314</v>
      </c>
      <c r="R3083" t="s">
        <v>8354</v>
      </c>
      <c r="S3083" s="15">
        <f t="shared" si="194"/>
        <v>42237.181608796294</v>
      </c>
      <c r="T3083" s="15">
        <f t="shared" si="195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7191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192"/>
        <v>0</v>
      </c>
      <c r="P3084">
        <f t="shared" si="193"/>
        <v>0</v>
      </c>
      <c r="Q3084" s="11" t="s">
        <v>8314</v>
      </c>
      <c r="R3084" t="s">
        <v>8354</v>
      </c>
      <c r="S3084" s="15">
        <f t="shared" si="194"/>
        <v>42293.922986111109</v>
      </c>
      <c r="T3084" s="15">
        <f t="shared" si="195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7192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192"/>
        <v>0</v>
      </c>
      <c r="P3085">
        <f t="shared" si="193"/>
        <v>18.670000000000002</v>
      </c>
      <c r="Q3085" s="11" t="s">
        <v>8314</v>
      </c>
      <c r="R3085" t="s">
        <v>8354</v>
      </c>
      <c r="S3085" s="15">
        <f t="shared" si="194"/>
        <v>41853.563402777778</v>
      </c>
      <c r="T3085" s="15">
        <f t="shared" si="195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7193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192"/>
        <v>12</v>
      </c>
      <c r="P3086">
        <f t="shared" si="193"/>
        <v>78.33</v>
      </c>
      <c r="Q3086" s="11" t="s">
        <v>8314</v>
      </c>
      <c r="R3086" t="s">
        <v>8354</v>
      </c>
      <c r="S3086" s="15">
        <f t="shared" si="194"/>
        <v>42100.723738425921</v>
      </c>
      <c r="T3086" s="15">
        <f t="shared" si="195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7194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192"/>
        <v>2</v>
      </c>
      <c r="P3087">
        <f t="shared" si="193"/>
        <v>67.78</v>
      </c>
      <c r="Q3087" s="11" t="s">
        <v>8314</v>
      </c>
      <c r="R3087" t="s">
        <v>8354</v>
      </c>
      <c r="S3087" s="15">
        <f t="shared" si="194"/>
        <v>42246.883784722217</v>
      </c>
      <c r="T3087" s="15">
        <f t="shared" si="195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7195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192"/>
        <v>0</v>
      </c>
      <c r="P3088">
        <f t="shared" si="193"/>
        <v>16.670000000000002</v>
      </c>
      <c r="Q3088" s="11" t="s">
        <v>8314</v>
      </c>
      <c r="R3088" t="s">
        <v>8354</v>
      </c>
      <c r="S3088" s="15">
        <f t="shared" si="194"/>
        <v>42173.67082175926</v>
      </c>
      <c r="T3088" s="15">
        <f t="shared" si="195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7196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192"/>
        <v>1</v>
      </c>
      <c r="P3089">
        <f t="shared" si="193"/>
        <v>62.5</v>
      </c>
      <c r="Q3089" s="11" t="s">
        <v>8314</v>
      </c>
      <c r="R3089" t="s">
        <v>8354</v>
      </c>
      <c r="S3089" s="15">
        <f t="shared" si="194"/>
        <v>42665.150347222225</v>
      </c>
      <c r="T3089" s="15">
        <f t="shared" si="195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7197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192"/>
        <v>0</v>
      </c>
      <c r="P3090">
        <f t="shared" si="193"/>
        <v>42</v>
      </c>
      <c r="Q3090" s="11" t="s">
        <v>8314</v>
      </c>
      <c r="R3090" t="s">
        <v>8354</v>
      </c>
      <c r="S3090" s="15">
        <f t="shared" si="194"/>
        <v>41981.57230324074</v>
      </c>
      <c r="T3090" s="15">
        <f t="shared" si="195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7198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192"/>
        <v>23</v>
      </c>
      <c r="P3091">
        <f t="shared" si="193"/>
        <v>130.09</v>
      </c>
      <c r="Q3091" s="11" t="s">
        <v>8314</v>
      </c>
      <c r="R3091" t="s">
        <v>8354</v>
      </c>
      <c r="S3091" s="15">
        <f t="shared" si="194"/>
        <v>42528.542627314819</v>
      </c>
      <c r="T3091" s="15">
        <f t="shared" si="195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7199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192"/>
        <v>5</v>
      </c>
      <c r="P3092">
        <f t="shared" si="193"/>
        <v>1270.22</v>
      </c>
      <c r="Q3092" s="11" t="s">
        <v>8314</v>
      </c>
      <c r="R3092" t="s">
        <v>8354</v>
      </c>
      <c r="S3092" s="15">
        <f t="shared" si="194"/>
        <v>42065.818807870368</v>
      </c>
      <c r="T3092" s="15">
        <f t="shared" si="195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7200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192"/>
        <v>16</v>
      </c>
      <c r="P3093">
        <f t="shared" si="193"/>
        <v>88.44</v>
      </c>
      <c r="Q3093" s="11" t="s">
        <v>8314</v>
      </c>
      <c r="R3093" t="s">
        <v>8354</v>
      </c>
      <c r="S3093" s="15">
        <f t="shared" si="194"/>
        <v>42566.948414351849</v>
      </c>
      <c r="T3093" s="15">
        <f t="shared" si="195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7201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192"/>
        <v>1</v>
      </c>
      <c r="P3094">
        <f t="shared" si="193"/>
        <v>56.34</v>
      </c>
      <c r="Q3094" s="11" t="s">
        <v>8314</v>
      </c>
      <c r="R3094" t="s">
        <v>8354</v>
      </c>
      <c r="S3094" s="15">
        <f t="shared" si="194"/>
        <v>42255.619351851856</v>
      </c>
      <c r="T3094" s="15">
        <f t="shared" si="195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7202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192"/>
        <v>23</v>
      </c>
      <c r="P3095">
        <f t="shared" si="193"/>
        <v>53.53</v>
      </c>
      <c r="Q3095" s="11" t="s">
        <v>8314</v>
      </c>
      <c r="R3095" t="s">
        <v>8354</v>
      </c>
      <c r="S3095" s="15">
        <f t="shared" si="194"/>
        <v>41760.909039351849</v>
      </c>
      <c r="T3095" s="15">
        <f t="shared" si="195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7203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192"/>
        <v>0</v>
      </c>
      <c r="P3096">
        <f t="shared" si="193"/>
        <v>25</v>
      </c>
      <c r="Q3096" s="11" t="s">
        <v>8314</v>
      </c>
      <c r="R3096" t="s">
        <v>8354</v>
      </c>
      <c r="S3096" s="15">
        <f t="shared" si="194"/>
        <v>42207.795787037037</v>
      </c>
      <c r="T3096" s="15">
        <f t="shared" si="195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7204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192"/>
        <v>0</v>
      </c>
      <c r="P3097">
        <f t="shared" si="193"/>
        <v>50</v>
      </c>
      <c r="Q3097" s="11" t="s">
        <v>8314</v>
      </c>
      <c r="R3097" t="s">
        <v>8354</v>
      </c>
      <c r="S3097" s="15">
        <f t="shared" si="194"/>
        <v>42523.025231481486</v>
      </c>
      <c r="T3097" s="15">
        <f t="shared" si="195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7205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192"/>
        <v>4</v>
      </c>
      <c r="P3098">
        <f t="shared" si="193"/>
        <v>56.79</v>
      </c>
      <c r="Q3098" s="11" t="s">
        <v>8314</v>
      </c>
      <c r="R3098" t="s">
        <v>8354</v>
      </c>
      <c r="S3098" s="15">
        <f t="shared" si="194"/>
        <v>42114.825532407413</v>
      </c>
      <c r="T3098" s="15">
        <f t="shared" si="195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7206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192"/>
        <v>17</v>
      </c>
      <c r="P3099">
        <f t="shared" si="193"/>
        <v>40.83</v>
      </c>
      <c r="Q3099" s="11" t="s">
        <v>8314</v>
      </c>
      <c r="R3099" t="s">
        <v>8354</v>
      </c>
      <c r="S3099" s="15">
        <f t="shared" si="194"/>
        <v>42629.503483796296</v>
      </c>
      <c r="T3099" s="15">
        <f t="shared" si="195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7207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192"/>
        <v>4</v>
      </c>
      <c r="P3100">
        <f t="shared" si="193"/>
        <v>65.11</v>
      </c>
      <c r="Q3100" s="11" t="s">
        <v>8314</v>
      </c>
      <c r="R3100" t="s">
        <v>8354</v>
      </c>
      <c r="S3100" s="15">
        <f t="shared" si="194"/>
        <v>42359.792233796295</v>
      </c>
      <c r="T3100" s="15">
        <f t="shared" si="195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7208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192"/>
        <v>14</v>
      </c>
      <c r="P3101">
        <f t="shared" si="193"/>
        <v>55.6</v>
      </c>
      <c r="Q3101" s="11" t="s">
        <v>8314</v>
      </c>
      <c r="R3101" t="s">
        <v>8354</v>
      </c>
      <c r="S3101" s="15">
        <f t="shared" si="194"/>
        <v>42382.189710648148</v>
      </c>
      <c r="T3101" s="15">
        <f t="shared" si="195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7209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192"/>
        <v>15</v>
      </c>
      <c r="P3102">
        <f t="shared" si="193"/>
        <v>140.54</v>
      </c>
      <c r="Q3102" s="11" t="s">
        <v>8314</v>
      </c>
      <c r="R3102" t="s">
        <v>8354</v>
      </c>
      <c r="S3102" s="15">
        <f t="shared" si="194"/>
        <v>41902.622395833336</v>
      </c>
      <c r="T3102" s="15">
        <f t="shared" si="195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7210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192"/>
        <v>12</v>
      </c>
      <c r="P3103">
        <f t="shared" si="193"/>
        <v>25</v>
      </c>
      <c r="Q3103" s="11" t="s">
        <v>8314</v>
      </c>
      <c r="R3103" t="s">
        <v>8354</v>
      </c>
      <c r="S3103" s="15">
        <f t="shared" si="194"/>
        <v>42171.383530092593</v>
      </c>
      <c r="T3103" s="15">
        <f t="shared" si="195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7211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192"/>
        <v>39</v>
      </c>
      <c r="P3104">
        <f t="shared" si="193"/>
        <v>69.53</v>
      </c>
      <c r="Q3104" s="11" t="s">
        <v>8314</v>
      </c>
      <c r="R3104" t="s">
        <v>8354</v>
      </c>
      <c r="S3104" s="15">
        <f t="shared" si="194"/>
        <v>42555.340486111112</v>
      </c>
      <c r="T3104" s="15">
        <f t="shared" si="195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7212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192"/>
        <v>0</v>
      </c>
      <c r="P3105">
        <f t="shared" si="193"/>
        <v>5.5</v>
      </c>
      <c r="Q3105" s="11" t="s">
        <v>8314</v>
      </c>
      <c r="R3105" t="s">
        <v>8354</v>
      </c>
      <c r="S3105" s="15">
        <f t="shared" si="194"/>
        <v>42107.156319444446</v>
      </c>
      <c r="T3105" s="15">
        <f t="shared" si="195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7213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192"/>
        <v>30</v>
      </c>
      <c r="P3106">
        <f t="shared" si="193"/>
        <v>237</v>
      </c>
      <c r="Q3106" s="11" t="s">
        <v>8314</v>
      </c>
      <c r="R3106" t="s">
        <v>8354</v>
      </c>
      <c r="S3106" s="15">
        <f t="shared" si="194"/>
        <v>42006.908692129626</v>
      </c>
      <c r="T3106" s="15">
        <f t="shared" si="195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7214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192"/>
        <v>42</v>
      </c>
      <c r="P3107">
        <f t="shared" si="193"/>
        <v>79.87</v>
      </c>
      <c r="Q3107" s="11" t="s">
        <v>8314</v>
      </c>
      <c r="R3107" t="s">
        <v>8354</v>
      </c>
      <c r="S3107" s="15">
        <f t="shared" si="194"/>
        <v>41876.718935185185</v>
      </c>
      <c r="T3107" s="15">
        <f t="shared" si="195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7215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192"/>
        <v>4</v>
      </c>
      <c r="P3108">
        <f t="shared" si="193"/>
        <v>10.25</v>
      </c>
      <c r="Q3108" s="11" t="s">
        <v>8314</v>
      </c>
      <c r="R3108" t="s">
        <v>8354</v>
      </c>
      <c r="S3108" s="15">
        <f t="shared" si="194"/>
        <v>42241.429120370376</v>
      </c>
      <c r="T3108" s="15">
        <f t="shared" si="195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7216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192"/>
        <v>20</v>
      </c>
      <c r="P3109">
        <f t="shared" si="193"/>
        <v>272.58999999999997</v>
      </c>
      <c r="Q3109" s="11" t="s">
        <v>8314</v>
      </c>
      <c r="R3109" t="s">
        <v>8354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7217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192"/>
        <v>0</v>
      </c>
      <c r="P3110">
        <f t="shared" si="193"/>
        <v>13</v>
      </c>
      <c r="Q3110" s="11" t="s">
        <v>8314</v>
      </c>
      <c r="R3110" t="s">
        <v>8354</v>
      </c>
      <c r="S3110" s="15">
        <f t="shared" si="194"/>
        <v>42062.680486111116</v>
      </c>
      <c r="T3110" s="15">
        <f t="shared" si="195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7218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192"/>
        <v>25</v>
      </c>
      <c r="P3111">
        <f t="shared" si="193"/>
        <v>58.18</v>
      </c>
      <c r="Q3111" s="11" t="s">
        <v>8314</v>
      </c>
      <c r="R3111" t="s">
        <v>8354</v>
      </c>
      <c r="S3111" s="15">
        <f t="shared" si="194"/>
        <v>41844.125115740739</v>
      </c>
      <c r="T3111" s="15">
        <f t="shared" si="195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7219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192"/>
        <v>0</v>
      </c>
      <c r="P3112">
        <f t="shared" si="193"/>
        <v>10</v>
      </c>
      <c r="Q3112" s="11" t="s">
        <v>8314</v>
      </c>
      <c r="R3112" t="s">
        <v>8354</v>
      </c>
      <c r="S3112" s="15">
        <f t="shared" si="194"/>
        <v>42745.031469907408</v>
      </c>
      <c r="T3112" s="15">
        <f t="shared" si="195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7220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192"/>
        <v>27</v>
      </c>
      <c r="P3113">
        <f t="shared" si="193"/>
        <v>70.11</v>
      </c>
      <c r="Q3113" s="11" t="s">
        <v>8314</v>
      </c>
      <c r="R3113" t="s">
        <v>8354</v>
      </c>
      <c r="S3113" s="15">
        <f t="shared" si="194"/>
        <v>41885.595138888886</v>
      </c>
      <c r="T3113" s="15">
        <f t="shared" si="195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7221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192"/>
        <v>5</v>
      </c>
      <c r="P3114">
        <f t="shared" si="193"/>
        <v>57.89</v>
      </c>
      <c r="Q3114" s="11" t="s">
        <v>8314</v>
      </c>
      <c r="R3114" t="s">
        <v>8354</v>
      </c>
      <c r="S3114" s="15">
        <f t="shared" si="194"/>
        <v>42615.121921296297</v>
      </c>
      <c r="T3114" s="15">
        <f t="shared" si="195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7222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192"/>
        <v>4</v>
      </c>
      <c r="P3115">
        <f t="shared" si="193"/>
        <v>125.27</v>
      </c>
      <c r="Q3115" s="11" t="s">
        <v>8314</v>
      </c>
      <c r="R3115" t="s">
        <v>8354</v>
      </c>
      <c r="S3115" s="15">
        <f t="shared" si="194"/>
        <v>42081.731273148151</v>
      </c>
      <c r="T3115" s="15">
        <f t="shared" si="195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7223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192"/>
        <v>0</v>
      </c>
      <c r="P3116">
        <f t="shared" si="193"/>
        <v>0</v>
      </c>
      <c r="Q3116" s="11" t="s">
        <v>8314</v>
      </c>
      <c r="R3116" t="s">
        <v>8354</v>
      </c>
      <c r="S3116" s="15">
        <f t="shared" si="194"/>
        <v>41843.632523148146</v>
      </c>
      <c r="T3116" s="15">
        <f t="shared" si="195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7224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192"/>
        <v>3</v>
      </c>
      <c r="P3117">
        <f t="shared" si="193"/>
        <v>300</v>
      </c>
      <c r="Q3117" s="11" t="s">
        <v>8314</v>
      </c>
      <c r="R3117" t="s">
        <v>8354</v>
      </c>
      <c r="S3117" s="15">
        <f t="shared" si="194"/>
        <v>42496.447071759263</v>
      </c>
      <c r="T3117" s="15">
        <f t="shared" si="195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7225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192"/>
        <v>57</v>
      </c>
      <c r="P3118">
        <f t="shared" si="193"/>
        <v>43</v>
      </c>
      <c r="Q3118" s="11" t="s">
        <v>8314</v>
      </c>
      <c r="R3118" t="s">
        <v>8354</v>
      </c>
      <c r="S3118" s="15">
        <f t="shared" si="194"/>
        <v>42081.515335648146</v>
      </c>
      <c r="T3118" s="15">
        <f t="shared" si="195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7226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192"/>
        <v>0</v>
      </c>
      <c r="P3119">
        <f t="shared" si="193"/>
        <v>1</v>
      </c>
      <c r="Q3119" s="11" t="s">
        <v>8314</v>
      </c>
      <c r="R3119" t="s">
        <v>8354</v>
      </c>
      <c r="S3119" s="15">
        <f t="shared" si="194"/>
        <v>42509.374537037031</v>
      </c>
      <c r="T3119" s="15">
        <f t="shared" si="195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7227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192"/>
        <v>0</v>
      </c>
      <c r="P3120">
        <f t="shared" si="193"/>
        <v>775</v>
      </c>
      <c r="Q3120" s="11" t="s">
        <v>8314</v>
      </c>
      <c r="R3120" t="s">
        <v>8354</v>
      </c>
      <c r="S3120" s="15">
        <f t="shared" si="194"/>
        <v>42534.649571759262</v>
      </c>
      <c r="T3120" s="15">
        <f t="shared" si="195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7228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192"/>
        <v>0</v>
      </c>
      <c r="P3121">
        <f t="shared" si="193"/>
        <v>5</v>
      </c>
      <c r="Q3121" s="11" t="s">
        <v>8314</v>
      </c>
      <c r="R3121" t="s">
        <v>8354</v>
      </c>
      <c r="S3121" s="15">
        <f t="shared" si="194"/>
        <v>42060.04550925926</v>
      </c>
      <c r="T3121" s="15">
        <f t="shared" si="195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7229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192"/>
        <v>0</v>
      </c>
      <c r="P3122">
        <f t="shared" si="193"/>
        <v>12.8</v>
      </c>
      <c r="Q3122" s="11" t="s">
        <v>8314</v>
      </c>
      <c r="R3122" t="s">
        <v>8354</v>
      </c>
      <c r="S3122" s="15">
        <f t="shared" si="194"/>
        <v>42435.942083333335</v>
      </c>
      <c r="T3122" s="15">
        <f t="shared" si="195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7230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192"/>
        <v>1</v>
      </c>
      <c r="P3123">
        <f t="shared" si="193"/>
        <v>10</v>
      </c>
      <c r="Q3123" s="11" t="s">
        <v>8314</v>
      </c>
      <c r="R3123" t="s">
        <v>8354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7231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192"/>
        <v>58</v>
      </c>
      <c r="P3124">
        <f t="shared" si="193"/>
        <v>58</v>
      </c>
      <c r="Q3124" s="11" t="s">
        <v>8314</v>
      </c>
      <c r="R3124" t="s">
        <v>8354</v>
      </c>
      <c r="S3124" s="15">
        <f t="shared" si="194"/>
        <v>42678.932083333333</v>
      </c>
      <c r="T3124" s="15">
        <f t="shared" si="195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7232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192"/>
        <v>68</v>
      </c>
      <c r="P3125">
        <f t="shared" si="193"/>
        <v>244.8</v>
      </c>
      <c r="Q3125" s="11" t="s">
        <v>8314</v>
      </c>
      <c r="R3125" t="s">
        <v>8354</v>
      </c>
      <c r="S3125" s="15">
        <f t="shared" si="194"/>
        <v>42530.993032407408</v>
      </c>
      <c r="T3125" s="15">
        <f t="shared" si="195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7233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192"/>
        <v>0</v>
      </c>
      <c r="P3126">
        <f t="shared" si="193"/>
        <v>6.5</v>
      </c>
      <c r="Q3126" s="11" t="s">
        <v>8314</v>
      </c>
      <c r="R3126" t="s">
        <v>8354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7234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192"/>
        <v>0</v>
      </c>
      <c r="P3127">
        <f t="shared" si="193"/>
        <v>0</v>
      </c>
      <c r="Q3127" s="11" t="s">
        <v>8314</v>
      </c>
      <c r="R3127" t="s">
        <v>8354</v>
      </c>
      <c r="S3127" s="15">
        <f t="shared" si="194"/>
        <v>42346.20685185185</v>
      </c>
      <c r="T3127" s="15">
        <f t="shared" si="195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7235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192"/>
        <v>4</v>
      </c>
      <c r="P3128">
        <f t="shared" si="193"/>
        <v>61.18</v>
      </c>
      <c r="Q3128" s="11" t="s">
        <v>8314</v>
      </c>
      <c r="R3128" t="s">
        <v>8354</v>
      </c>
      <c r="S3128" s="15">
        <f t="shared" si="194"/>
        <v>42427.01807870371</v>
      </c>
      <c r="T3128" s="15">
        <f t="shared" si="195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7236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192"/>
        <v>0</v>
      </c>
      <c r="P3129">
        <f t="shared" si="193"/>
        <v>0</v>
      </c>
      <c r="Q3129" s="11" t="s">
        <v>8314</v>
      </c>
      <c r="R3129" t="s">
        <v>8354</v>
      </c>
      <c r="S3129" s="15">
        <f t="shared" si="194"/>
        <v>42034.856817129628</v>
      </c>
      <c r="T3129" s="15">
        <f t="shared" si="195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7237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192"/>
        <v>109</v>
      </c>
      <c r="P3130">
        <f t="shared" si="193"/>
        <v>139.24</v>
      </c>
      <c r="Q3130" s="11" t="s">
        <v>8314</v>
      </c>
      <c r="R3130" t="s">
        <v>8315</v>
      </c>
      <c r="S3130" s="15">
        <f t="shared" si="194"/>
        <v>42780.825706018513</v>
      </c>
      <c r="T3130" s="15">
        <f t="shared" si="195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7238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192"/>
        <v>1</v>
      </c>
      <c r="P3131">
        <f t="shared" si="193"/>
        <v>10</v>
      </c>
      <c r="Q3131" s="11" t="s">
        <v>8314</v>
      </c>
      <c r="R3131" t="s">
        <v>8315</v>
      </c>
      <c r="S3131" s="15">
        <f t="shared" si="194"/>
        <v>42803.842812499999</v>
      </c>
      <c r="T3131" s="15">
        <f t="shared" si="195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7239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192"/>
        <v>4</v>
      </c>
      <c r="P3132">
        <f t="shared" si="193"/>
        <v>93.75</v>
      </c>
      <c r="Q3132" s="11" t="s">
        <v>8314</v>
      </c>
      <c r="R3132" t="s">
        <v>8315</v>
      </c>
      <c r="S3132" s="15">
        <f t="shared" si="194"/>
        <v>42808.640231481477</v>
      </c>
      <c r="T3132" s="15">
        <f t="shared" si="195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7240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192"/>
        <v>16</v>
      </c>
      <c r="P3133">
        <f t="shared" si="193"/>
        <v>53.75</v>
      </c>
      <c r="Q3133" s="11" t="s">
        <v>8314</v>
      </c>
      <c r="R3133" t="s">
        <v>8315</v>
      </c>
      <c r="S3133" s="15">
        <f t="shared" si="194"/>
        <v>42803.579224537039</v>
      </c>
      <c r="T3133" s="15">
        <f t="shared" si="195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7241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192"/>
        <v>0</v>
      </c>
      <c r="P3134">
        <f t="shared" si="193"/>
        <v>10</v>
      </c>
      <c r="Q3134" s="11" t="s">
        <v>8314</v>
      </c>
      <c r="R3134" t="s">
        <v>8315</v>
      </c>
      <c r="S3134" s="15">
        <f t="shared" si="194"/>
        <v>42786.350231481483</v>
      </c>
      <c r="T3134" s="15">
        <f t="shared" si="195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7242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192"/>
        <v>108</v>
      </c>
      <c r="P3135">
        <f t="shared" si="193"/>
        <v>33.75</v>
      </c>
      <c r="Q3135" s="11" t="s">
        <v>8314</v>
      </c>
      <c r="R3135" t="s">
        <v>8315</v>
      </c>
      <c r="S3135" s="15">
        <f t="shared" si="194"/>
        <v>42788.565208333333</v>
      </c>
      <c r="T3135" s="15">
        <f t="shared" si="195"/>
        <v>42818.523541666669</v>
      </c>
    </row>
    <row r="3136" spans="1:20" ht="58" hidden="1" x14ac:dyDescent="0.35">
      <c r="A3136">
        <v>3134</v>
      </c>
      <c r="B3136" s="9" t="s">
        <v>3134</v>
      </c>
      <c r="C3136" s="3" t="s">
        <v>7243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192"/>
        <v>23</v>
      </c>
      <c r="P3136">
        <f t="shared" si="193"/>
        <v>18.75</v>
      </c>
      <c r="Q3136" s="11" t="s">
        <v>8314</v>
      </c>
      <c r="R3136" t="s">
        <v>8315</v>
      </c>
      <c r="S3136" s="15">
        <f t="shared" si="194"/>
        <v>42800.720127314817</v>
      </c>
      <c r="T3136" s="15">
        <f t="shared" si="195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7244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192"/>
        <v>21</v>
      </c>
      <c r="P3137">
        <f t="shared" si="193"/>
        <v>23.14</v>
      </c>
      <c r="Q3137" s="11" t="s">
        <v>8314</v>
      </c>
      <c r="R3137" t="s">
        <v>8315</v>
      </c>
      <c r="S3137" s="15">
        <f t="shared" si="194"/>
        <v>42807.151863425926</v>
      </c>
      <c r="T3137" s="15">
        <f t="shared" si="195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7245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ref="O3138:O3201" si="196">ROUND(E3138/D3138*100,0)</f>
        <v>128</v>
      </c>
      <c r="P3138">
        <f t="shared" si="193"/>
        <v>29.05</v>
      </c>
      <c r="Q3138" s="11" t="s">
        <v>8314</v>
      </c>
      <c r="R3138" t="s">
        <v>8315</v>
      </c>
      <c r="S3138" s="15">
        <f t="shared" si="194"/>
        <v>42789.462430555555</v>
      </c>
      <c r="T3138" s="15">
        <f t="shared" si="195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7246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196"/>
        <v>3</v>
      </c>
      <c r="P3139">
        <f t="shared" ref="P3139:P3202" si="197">IFERROR(ROUND(E3139/L3139,2),0)</f>
        <v>50</v>
      </c>
      <c r="Q3139" s="11" t="s">
        <v>8314</v>
      </c>
      <c r="R3139" t="s">
        <v>8315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7247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196"/>
        <v>0</v>
      </c>
      <c r="P3140">
        <f t="shared" si="197"/>
        <v>0</v>
      </c>
      <c r="Q3140" s="11" t="s">
        <v>8314</v>
      </c>
      <c r="R3140" t="s">
        <v>8315</v>
      </c>
      <c r="S3140" s="15">
        <f t="shared" si="198"/>
        <v>42809.645914351851</v>
      </c>
      <c r="T3140" s="15">
        <f t="shared" si="199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7248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196"/>
        <v>5</v>
      </c>
      <c r="P3141">
        <f t="shared" si="197"/>
        <v>450</v>
      </c>
      <c r="Q3141" s="11" t="s">
        <v>8314</v>
      </c>
      <c r="R3141" t="s">
        <v>8315</v>
      </c>
      <c r="S3141" s="15">
        <f t="shared" si="198"/>
        <v>42785.270370370374</v>
      </c>
      <c r="T3141" s="15">
        <f t="shared" si="199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7249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196"/>
        <v>1</v>
      </c>
      <c r="P3142">
        <f t="shared" si="197"/>
        <v>24</v>
      </c>
      <c r="Q3142" s="11" t="s">
        <v>8314</v>
      </c>
      <c r="R3142" t="s">
        <v>8315</v>
      </c>
      <c r="S3142" s="15">
        <f t="shared" si="198"/>
        <v>42802.718784722223</v>
      </c>
      <c r="T3142" s="15">
        <f t="shared" si="199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7250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196"/>
        <v>52</v>
      </c>
      <c r="P3143">
        <f t="shared" si="197"/>
        <v>32.25</v>
      </c>
      <c r="Q3143" s="11" t="s">
        <v>8314</v>
      </c>
      <c r="R3143" t="s">
        <v>8315</v>
      </c>
      <c r="S3143" s="15">
        <f t="shared" si="198"/>
        <v>42800.753333333334</v>
      </c>
      <c r="T3143" s="15">
        <f t="shared" si="199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7251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196"/>
        <v>2</v>
      </c>
      <c r="P3144">
        <f t="shared" si="197"/>
        <v>15</v>
      </c>
      <c r="Q3144" s="11" t="s">
        <v>8314</v>
      </c>
      <c r="R3144" t="s">
        <v>8315</v>
      </c>
      <c r="S3144" s="15">
        <f t="shared" si="198"/>
        <v>42783.513182870374</v>
      </c>
      <c r="T3144" s="15">
        <f t="shared" si="199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7252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196"/>
        <v>0</v>
      </c>
      <c r="P3145">
        <f t="shared" si="197"/>
        <v>0</v>
      </c>
      <c r="Q3145" s="11" t="s">
        <v>8314</v>
      </c>
      <c r="R3145" t="s">
        <v>8315</v>
      </c>
      <c r="S3145" s="15">
        <f t="shared" si="198"/>
        <v>42808.358287037037</v>
      </c>
      <c r="T3145" s="15">
        <f t="shared" si="199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7253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196"/>
        <v>75</v>
      </c>
      <c r="P3146">
        <f t="shared" si="197"/>
        <v>251.33</v>
      </c>
      <c r="Q3146" s="11" t="s">
        <v>8314</v>
      </c>
      <c r="R3146" t="s">
        <v>8315</v>
      </c>
      <c r="S3146" s="15">
        <f t="shared" si="198"/>
        <v>42796.538275462968</v>
      </c>
      <c r="T3146" s="15">
        <f t="shared" si="199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7254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196"/>
        <v>0</v>
      </c>
      <c r="P3147">
        <f t="shared" si="197"/>
        <v>0</v>
      </c>
      <c r="Q3147" s="11" t="s">
        <v>8314</v>
      </c>
      <c r="R3147" t="s">
        <v>8315</v>
      </c>
      <c r="S3147" s="15">
        <f t="shared" si="198"/>
        <v>42762.040902777779</v>
      </c>
      <c r="T3147" s="15">
        <f t="shared" si="199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7255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196"/>
        <v>11</v>
      </c>
      <c r="P3148">
        <f t="shared" si="197"/>
        <v>437.5</v>
      </c>
      <c r="Q3148" s="11" t="s">
        <v>8314</v>
      </c>
      <c r="R3148" t="s">
        <v>8315</v>
      </c>
      <c r="S3148" s="15">
        <f t="shared" si="198"/>
        <v>42796.682476851856</v>
      </c>
      <c r="T3148" s="15">
        <f t="shared" si="199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7256</v>
      </c>
      <c r="D3149" s="5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196"/>
        <v>118</v>
      </c>
      <c r="P3149">
        <f t="shared" si="197"/>
        <v>110.35</v>
      </c>
      <c r="Q3149" s="11" t="s">
        <v>8314</v>
      </c>
      <c r="R3149" t="s">
        <v>8315</v>
      </c>
      <c r="S3149" s="15">
        <f t="shared" si="198"/>
        <v>41909.969386574077</v>
      </c>
      <c r="T3149" s="15">
        <f t="shared" si="199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7257</v>
      </c>
      <c r="D3150" s="5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196"/>
        <v>131</v>
      </c>
      <c r="P3150">
        <f t="shared" si="197"/>
        <v>41.42</v>
      </c>
      <c r="Q3150" s="11" t="s">
        <v>8314</v>
      </c>
      <c r="R3150" t="s">
        <v>8315</v>
      </c>
      <c r="S3150" s="15">
        <f t="shared" si="198"/>
        <v>41891.665324074071</v>
      </c>
      <c r="T3150" s="15">
        <f t="shared" si="199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7258</v>
      </c>
      <c r="D3151" s="5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196"/>
        <v>104</v>
      </c>
      <c r="P3151">
        <f t="shared" si="197"/>
        <v>52</v>
      </c>
      <c r="Q3151" s="11" t="s">
        <v>8314</v>
      </c>
      <c r="R3151" t="s">
        <v>8315</v>
      </c>
      <c r="S3151" s="15">
        <f t="shared" si="198"/>
        <v>41226.017361111109</v>
      </c>
      <c r="T3151" s="15">
        <f t="shared" si="199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7259</v>
      </c>
      <c r="D3152" s="5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196"/>
        <v>101</v>
      </c>
      <c r="P3152">
        <f t="shared" si="197"/>
        <v>33.99</v>
      </c>
      <c r="Q3152" s="11" t="s">
        <v>8314</v>
      </c>
      <c r="R3152" t="s">
        <v>8315</v>
      </c>
      <c r="S3152" s="15">
        <f t="shared" si="198"/>
        <v>40478.263923611114</v>
      </c>
      <c r="T3152" s="15">
        <f t="shared" si="199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7260</v>
      </c>
      <c r="D3153" s="5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196"/>
        <v>100</v>
      </c>
      <c r="P3153">
        <f t="shared" si="197"/>
        <v>103.35</v>
      </c>
      <c r="Q3153" s="11" t="s">
        <v>8314</v>
      </c>
      <c r="R3153" t="s">
        <v>8315</v>
      </c>
      <c r="S3153" s="15">
        <f t="shared" si="198"/>
        <v>41862.83997685185</v>
      </c>
      <c r="T3153" s="15">
        <f t="shared" si="199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7261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196"/>
        <v>106</v>
      </c>
      <c r="P3154">
        <f t="shared" si="197"/>
        <v>34.79</v>
      </c>
      <c r="Q3154" s="11" t="s">
        <v>8314</v>
      </c>
      <c r="R3154" t="s">
        <v>8315</v>
      </c>
      <c r="S3154" s="15">
        <f t="shared" si="198"/>
        <v>41550.867673611108</v>
      </c>
      <c r="T3154" s="15">
        <f t="shared" si="199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7262</v>
      </c>
      <c r="D3155" s="5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196"/>
        <v>336</v>
      </c>
      <c r="P3155">
        <f t="shared" si="197"/>
        <v>41.77</v>
      </c>
      <c r="Q3155" s="11" t="s">
        <v>8314</v>
      </c>
      <c r="R3155" t="s">
        <v>8315</v>
      </c>
      <c r="S3155" s="15">
        <f t="shared" si="198"/>
        <v>40633.154363425929</v>
      </c>
      <c r="T3155" s="15">
        <f t="shared" si="199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7263</v>
      </c>
      <c r="D3156" s="5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196"/>
        <v>113</v>
      </c>
      <c r="P3156">
        <f t="shared" si="197"/>
        <v>64.27</v>
      </c>
      <c r="Q3156" s="11" t="s">
        <v>8314</v>
      </c>
      <c r="R3156" t="s">
        <v>8315</v>
      </c>
      <c r="S3156" s="15">
        <f t="shared" si="198"/>
        <v>40970.875671296293</v>
      </c>
      <c r="T3156" s="15">
        <f t="shared" si="199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7264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196"/>
        <v>189</v>
      </c>
      <c r="P3157">
        <f t="shared" si="197"/>
        <v>31.21</v>
      </c>
      <c r="Q3157" s="11" t="s">
        <v>8314</v>
      </c>
      <c r="R3157" t="s">
        <v>8315</v>
      </c>
      <c r="S3157" s="15">
        <f t="shared" si="198"/>
        <v>41233.499131944445</v>
      </c>
      <c r="T3157" s="15">
        <f t="shared" si="199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7265</v>
      </c>
      <c r="D3158" s="5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196"/>
        <v>102</v>
      </c>
      <c r="P3158">
        <f t="shared" si="197"/>
        <v>62.92</v>
      </c>
      <c r="Q3158" s="11" t="s">
        <v>8314</v>
      </c>
      <c r="R3158" t="s">
        <v>8315</v>
      </c>
      <c r="S3158" s="15">
        <f t="shared" si="198"/>
        <v>41026.953055555554</v>
      </c>
      <c r="T3158" s="15">
        <f t="shared" si="199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7266</v>
      </c>
      <c r="D3159" s="5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196"/>
        <v>101</v>
      </c>
      <c r="P3159">
        <f t="shared" si="197"/>
        <v>98.54</v>
      </c>
      <c r="Q3159" s="11" t="s">
        <v>8314</v>
      </c>
      <c r="R3159" t="s">
        <v>8315</v>
      </c>
      <c r="S3159" s="15">
        <f t="shared" si="198"/>
        <v>41829.788252314815</v>
      </c>
      <c r="T3159" s="15">
        <f t="shared" si="199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7267</v>
      </c>
      <c r="D3160" s="5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196"/>
        <v>114</v>
      </c>
      <c r="P3160">
        <f t="shared" si="197"/>
        <v>82.61</v>
      </c>
      <c r="Q3160" s="11" t="s">
        <v>8314</v>
      </c>
      <c r="R3160" t="s">
        <v>8315</v>
      </c>
      <c r="S3160" s="15">
        <f t="shared" si="198"/>
        <v>41447.839722222219</v>
      </c>
      <c r="T3160" s="15">
        <f t="shared" si="199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7268</v>
      </c>
      <c r="D3161" s="5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196"/>
        <v>133</v>
      </c>
      <c r="P3161">
        <f t="shared" si="197"/>
        <v>38.5</v>
      </c>
      <c r="Q3161" s="11" t="s">
        <v>8314</v>
      </c>
      <c r="R3161" t="s">
        <v>8315</v>
      </c>
      <c r="S3161" s="15">
        <f t="shared" si="198"/>
        <v>40884.066678240742</v>
      </c>
      <c r="T3161" s="15">
        <f t="shared" si="199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7269</v>
      </c>
      <c r="D3162" s="5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196"/>
        <v>102</v>
      </c>
      <c r="P3162">
        <f t="shared" si="197"/>
        <v>80.16</v>
      </c>
      <c r="Q3162" s="11" t="s">
        <v>8314</v>
      </c>
      <c r="R3162" t="s">
        <v>8315</v>
      </c>
      <c r="S3162" s="15">
        <f t="shared" si="198"/>
        <v>41841.26489583333</v>
      </c>
      <c r="T3162" s="15">
        <f t="shared" si="199"/>
        <v>41864.207638888889</v>
      </c>
    </row>
    <row r="3163" spans="1:20" ht="58" hidden="1" x14ac:dyDescent="0.35">
      <c r="A3163">
        <v>3161</v>
      </c>
      <c r="B3163" s="9" t="s">
        <v>8377</v>
      </c>
      <c r="C3163" s="3" t="s">
        <v>7270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196"/>
        <v>105</v>
      </c>
      <c r="P3163">
        <f t="shared" si="197"/>
        <v>28.41</v>
      </c>
      <c r="Q3163" s="11" t="s">
        <v>8314</v>
      </c>
      <c r="R3163" t="s">
        <v>8315</v>
      </c>
      <c r="S3163" s="15">
        <f t="shared" si="198"/>
        <v>41897.536134259259</v>
      </c>
      <c r="T3163" s="15">
        <f t="shared" si="199"/>
        <v>41927.536134259259</v>
      </c>
    </row>
    <row r="3164" spans="1:20" ht="58" hidden="1" x14ac:dyDescent="0.35">
      <c r="A3164">
        <v>3162</v>
      </c>
      <c r="B3164" s="9" t="s">
        <v>3161</v>
      </c>
      <c r="C3164" s="3" t="s">
        <v>7271</v>
      </c>
      <c r="D3164" s="5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196"/>
        <v>127</v>
      </c>
      <c r="P3164">
        <f t="shared" si="197"/>
        <v>80.73</v>
      </c>
      <c r="Q3164" s="11" t="s">
        <v>8314</v>
      </c>
      <c r="R3164" t="s">
        <v>8315</v>
      </c>
      <c r="S3164" s="15">
        <f t="shared" si="198"/>
        <v>41799.685902777775</v>
      </c>
      <c r="T3164" s="15">
        <f t="shared" si="199"/>
        <v>41827.083333333336</v>
      </c>
    </row>
    <row r="3165" spans="1:20" ht="43.5" hidden="1" x14ac:dyDescent="0.35">
      <c r="A3165">
        <v>3163</v>
      </c>
      <c r="B3165" s="9" t="s">
        <v>3162</v>
      </c>
      <c r="C3165" s="3" t="s">
        <v>7272</v>
      </c>
      <c r="D3165" s="5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196"/>
        <v>111</v>
      </c>
      <c r="P3165">
        <f t="shared" si="197"/>
        <v>200.69</v>
      </c>
      <c r="Q3165" s="11" t="s">
        <v>8314</v>
      </c>
      <c r="R3165" t="s">
        <v>8315</v>
      </c>
      <c r="S3165" s="15">
        <f t="shared" si="198"/>
        <v>41775.753761574073</v>
      </c>
      <c r="T3165" s="15">
        <f t="shared" si="199"/>
        <v>41805.753761574073</v>
      </c>
    </row>
    <row r="3166" spans="1:20" ht="58" hidden="1" x14ac:dyDescent="0.35">
      <c r="A3166">
        <v>3164</v>
      </c>
      <c r="B3166" s="9" t="s">
        <v>3163</v>
      </c>
      <c r="C3166" s="3" t="s">
        <v>7273</v>
      </c>
      <c r="D3166" s="5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196"/>
        <v>107</v>
      </c>
      <c r="P3166">
        <f t="shared" si="197"/>
        <v>37.590000000000003</v>
      </c>
      <c r="Q3166" s="11" t="s">
        <v>8314</v>
      </c>
      <c r="R3166" t="s">
        <v>8315</v>
      </c>
      <c r="S3166" s="15">
        <f t="shared" si="198"/>
        <v>41766.80572916667</v>
      </c>
      <c r="T3166" s="15">
        <f t="shared" si="199"/>
        <v>41799.80572916667</v>
      </c>
    </row>
    <row r="3167" spans="1:20" ht="58" hidden="1" x14ac:dyDescent="0.35">
      <c r="A3167">
        <v>3165</v>
      </c>
      <c r="B3167" s="9" t="s">
        <v>3164</v>
      </c>
      <c r="C3167" s="3" t="s">
        <v>7274</v>
      </c>
      <c r="D3167" s="5">
        <v>750</v>
      </c>
      <c r="E3167" s="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196"/>
        <v>163</v>
      </c>
      <c r="P3167">
        <f t="shared" si="197"/>
        <v>58.1</v>
      </c>
      <c r="Q3167" s="11" t="s">
        <v>8314</v>
      </c>
      <c r="R3167" t="s">
        <v>8315</v>
      </c>
      <c r="S3167" s="15">
        <f t="shared" si="198"/>
        <v>40644.159259259257</v>
      </c>
      <c r="T3167" s="15">
        <f t="shared" si="199"/>
        <v>40666.165972222225</v>
      </c>
    </row>
    <row r="3168" spans="1:20" ht="43.5" hidden="1" x14ac:dyDescent="0.35">
      <c r="A3168">
        <v>3166</v>
      </c>
      <c r="B3168" s="9" t="s">
        <v>3165</v>
      </c>
      <c r="C3168" s="3" t="s">
        <v>7275</v>
      </c>
      <c r="D3168" s="5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196"/>
        <v>160</v>
      </c>
      <c r="P3168">
        <f t="shared" si="197"/>
        <v>60.3</v>
      </c>
      <c r="Q3168" s="11" t="s">
        <v>8314</v>
      </c>
      <c r="R3168" t="s">
        <v>8315</v>
      </c>
      <c r="S3168" s="15">
        <f t="shared" si="198"/>
        <v>41940.69158564815</v>
      </c>
      <c r="T3168" s="15">
        <f t="shared" si="199"/>
        <v>41969.332638888889</v>
      </c>
    </row>
    <row r="3169" spans="1:20" ht="29" hidden="1" x14ac:dyDescent="0.35">
      <c r="A3169">
        <v>3167</v>
      </c>
      <c r="B3169" s="9" t="s">
        <v>3166</v>
      </c>
      <c r="C3169" s="3" t="s">
        <v>7276</v>
      </c>
      <c r="D3169" s="5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196"/>
        <v>116</v>
      </c>
      <c r="P3169">
        <f t="shared" si="197"/>
        <v>63.36</v>
      </c>
      <c r="Q3169" s="11" t="s">
        <v>8314</v>
      </c>
      <c r="R3169" t="s">
        <v>8315</v>
      </c>
      <c r="S3169" s="15">
        <f t="shared" si="198"/>
        <v>41839.175706018519</v>
      </c>
      <c r="T3169" s="15">
        <f t="shared" si="199"/>
        <v>41853.175706018519</v>
      </c>
    </row>
    <row r="3170" spans="1:20" ht="43.5" hidden="1" x14ac:dyDescent="0.35">
      <c r="A3170">
        <v>3168</v>
      </c>
      <c r="B3170" s="9" t="s">
        <v>3167</v>
      </c>
      <c r="C3170" s="3" t="s">
        <v>7277</v>
      </c>
      <c r="D3170" s="5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196"/>
        <v>124</v>
      </c>
      <c r="P3170">
        <f t="shared" si="197"/>
        <v>50.9</v>
      </c>
      <c r="Q3170" s="11" t="s">
        <v>8314</v>
      </c>
      <c r="R3170" t="s">
        <v>8315</v>
      </c>
      <c r="S3170" s="15">
        <f t="shared" si="198"/>
        <v>41772.105937500004</v>
      </c>
      <c r="T3170" s="15">
        <f t="shared" si="199"/>
        <v>41803.916666666664</v>
      </c>
    </row>
    <row r="3171" spans="1:20" ht="29" hidden="1" x14ac:dyDescent="0.35">
      <c r="A3171">
        <v>3169</v>
      </c>
      <c r="B3171" s="9" t="s">
        <v>3168</v>
      </c>
      <c r="C3171" s="3" t="s">
        <v>7278</v>
      </c>
      <c r="D3171" s="5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196"/>
        <v>103</v>
      </c>
      <c r="P3171">
        <f t="shared" si="197"/>
        <v>100.5</v>
      </c>
      <c r="Q3171" s="11" t="s">
        <v>8314</v>
      </c>
      <c r="R3171" t="s">
        <v>8315</v>
      </c>
      <c r="S3171" s="15">
        <f t="shared" si="198"/>
        <v>41591.737974537034</v>
      </c>
      <c r="T3171" s="15">
        <f t="shared" si="199"/>
        <v>41621.207638888889</v>
      </c>
    </row>
    <row r="3172" spans="1:20" ht="43.5" hidden="1" x14ac:dyDescent="0.35">
      <c r="A3172">
        <v>3170</v>
      </c>
      <c r="B3172" s="9" t="s">
        <v>3169</v>
      </c>
      <c r="C3172" s="3" t="s">
        <v>7279</v>
      </c>
      <c r="D3172" s="5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196"/>
        <v>112</v>
      </c>
      <c r="P3172">
        <f t="shared" si="197"/>
        <v>31.62</v>
      </c>
      <c r="Q3172" s="11" t="s">
        <v>8314</v>
      </c>
      <c r="R3172" t="s">
        <v>8315</v>
      </c>
      <c r="S3172" s="15">
        <f t="shared" si="198"/>
        <v>41789.080370370371</v>
      </c>
      <c r="T3172" s="15">
        <f t="shared" si="199"/>
        <v>41822.166666666664</v>
      </c>
    </row>
    <row r="3173" spans="1:20" ht="58" hidden="1" x14ac:dyDescent="0.35">
      <c r="A3173">
        <v>3171</v>
      </c>
      <c r="B3173" s="9" t="s">
        <v>3170</v>
      </c>
      <c r="C3173" s="3" t="s">
        <v>7280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196"/>
        <v>109</v>
      </c>
      <c r="P3173">
        <f t="shared" si="197"/>
        <v>65.099999999999994</v>
      </c>
      <c r="Q3173" s="11" t="s">
        <v>8314</v>
      </c>
      <c r="R3173" t="s">
        <v>8315</v>
      </c>
      <c r="S3173" s="15">
        <f t="shared" si="198"/>
        <v>42466.608310185184</v>
      </c>
      <c r="T3173" s="15">
        <f t="shared" si="199"/>
        <v>42496.608310185184</v>
      </c>
    </row>
    <row r="3174" spans="1:20" ht="43.5" hidden="1" x14ac:dyDescent="0.35">
      <c r="A3174">
        <v>3172</v>
      </c>
      <c r="B3174" s="9" t="s">
        <v>3171</v>
      </c>
      <c r="C3174" s="3" t="s">
        <v>7281</v>
      </c>
      <c r="D3174" s="5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196"/>
        <v>115</v>
      </c>
      <c r="P3174">
        <f t="shared" si="197"/>
        <v>79.31</v>
      </c>
      <c r="Q3174" s="11" t="s">
        <v>8314</v>
      </c>
      <c r="R3174" t="s">
        <v>8315</v>
      </c>
      <c r="S3174" s="15">
        <f t="shared" si="198"/>
        <v>40923.729953703703</v>
      </c>
      <c r="T3174" s="15">
        <f t="shared" si="199"/>
        <v>40953.729953703703</v>
      </c>
    </row>
    <row r="3175" spans="1:20" ht="43.5" hidden="1" x14ac:dyDescent="0.35">
      <c r="A3175">
        <v>3173</v>
      </c>
      <c r="B3175" s="9" t="s">
        <v>3172</v>
      </c>
      <c r="C3175" s="3" t="s">
        <v>7282</v>
      </c>
      <c r="D3175" s="5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196"/>
        <v>103</v>
      </c>
      <c r="P3175">
        <f t="shared" si="197"/>
        <v>139.19</v>
      </c>
      <c r="Q3175" s="11" t="s">
        <v>8314</v>
      </c>
      <c r="R3175" t="s">
        <v>8315</v>
      </c>
      <c r="S3175" s="15">
        <f t="shared" si="198"/>
        <v>41878.878379629627</v>
      </c>
      <c r="T3175" s="15">
        <f t="shared" si="199"/>
        <v>41908.878379629627</v>
      </c>
    </row>
    <row r="3176" spans="1:20" ht="58" hidden="1" x14ac:dyDescent="0.35">
      <c r="A3176">
        <v>3174</v>
      </c>
      <c r="B3176" s="9" t="s">
        <v>3173</v>
      </c>
      <c r="C3176" s="3" t="s">
        <v>7283</v>
      </c>
      <c r="D3176" s="5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196"/>
        <v>101</v>
      </c>
      <c r="P3176">
        <f t="shared" si="197"/>
        <v>131.91</v>
      </c>
      <c r="Q3176" s="11" t="s">
        <v>8314</v>
      </c>
      <c r="R3176" t="s">
        <v>8315</v>
      </c>
      <c r="S3176" s="15">
        <f t="shared" si="198"/>
        <v>41862.864675925928</v>
      </c>
      <c r="T3176" s="15">
        <f t="shared" si="199"/>
        <v>41876.864675925928</v>
      </c>
    </row>
    <row r="3177" spans="1:20" ht="58" hidden="1" x14ac:dyDescent="0.35">
      <c r="A3177">
        <v>3175</v>
      </c>
      <c r="B3177" s="9" t="s">
        <v>3174</v>
      </c>
      <c r="C3177" s="3" t="s">
        <v>7284</v>
      </c>
      <c r="D3177" s="5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196"/>
        <v>110</v>
      </c>
      <c r="P3177">
        <f t="shared" si="197"/>
        <v>91.3</v>
      </c>
      <c r="Q3177" s="11" t="s">
        <v>8314</v>
      </c>
      <c r="R3177" t="s">
        <v>8315</v>
      </c>
      <c r="S3177" s="15">
        <f t="shared" si="198"/>
        <v>40531.886886574073</v>
      </c>
      <c r="T3177" s="15">
        <f t="shared" si="199"/>
        <v>40591.886886574073</v>
      </c>
    </row>
    <row r="3178" spans="1:20" ht="58" hidden="1" x14ac:dyDescent="0.35">
      <c r="A3178">
        <v>3176</v>
      </c>
      <c r="B3178" s="9" t="s">
        <v>3175</v>
      </c>
      <c r="C3178" s="3" t="s">
        <v>7285</v>
      </c>
      <c r="D3178" s="5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196"/>
        <v>115</v>
      </c>
      <c r="P3178">
        <f t="shared" si="197"/>
        <v>39.67</v>
      </c>
      <c r="Q3178" s="11" t="s">
        <v>8314</v>
      </c>
      <c r="R3178" t="s">
        <v>8315</v>
      </c>
      <c r="S3178" s="15">
        <f t="shared" si="198"/>
        <v>41477.930914351848</v>
      </c>
      <c r="T3178" s="15">
        <f t="shared" si="199"/>
        <v>41504.625</v>
      </c>
    </row>
    <row r="3179" spans="1:20" ht="43.5" hidden="1" x14ac:dyDescent="0.35">
      <c r="A3179">
        <v>3177</v>
      </c>
      <c r="B3179" s="9" t="s">
        <v>3176</v>
      </c>
      <c r="C3179" s="3" t="s">
        <v>7286</v>
      </c>
      <c r="D3179" s="5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196"/>
        <v>117</v>
      </c>
      <c r="P3179">
        <f t="shared" si="197"/>
        <v>57.55</v>
      </c>
      <c r="Q3179" s="11" t="s">
        <v>8314</v>
      </c>
      <c r="R3179" t="s">
        <v>8315</v>
      </c>
      <c r="S3179" s="15">
        <f t="shared" si="198"/>
        <v>41781.666770833333</v>
      </c>
      <c r="T3179" s="15">
        <f t="shared" si="199"/>
        <v>41811.666770833333</v>
      </c>
    </row>
    <row r="3180" spans="1:20" ht="58" hidden="1" x14ac:dyDescent="0.35">
      <c r="A3180">
        <v>3178</v>
      </c>
      <c r="B3180" s="9" t="s">
        <v>3177</v>
      </c>
      <c r="C3180" s="3" t="s">
        <v>7287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196"/>
        <v>172</v>
      </c>
      <c r="P3180">
        <f t="shared" si="197"/>
        <v>33.03</v>
      </c>
      <c r="Q3180" s="11" t="s">
        <v>8314</v>
      </c>
      <c r="R3180" t="s">
        <v>8315</v>
      </c>
      <c r="S3180" s="15">
        <f t="shared" si="198"/>
        <v>41806.605034722219</v>
      </c>
      <c r="T3180" s="15">
        <f t="shared" si="199"/>
        <v>41836.605034722219</v>
      </c>
    </row>
    <row r="3181" spans="1:20" ht="43.5" hidden="1" x14ac:dyDescent="0.35">
      <c r="A3181">
        <v>3179</v>
      </c>
      <c r="B3181" s="9" t="s">
        <v>3178</v>
      </c>
      <c r="C3181" s="3" t="s">
        <v>7288</v>
      </c>
      <c r="D3181" s="5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196"/>
        <v>114</v>
      </c>
      <c r="P3181">
        <f t="shared" si="197"/>
        <v>77.34</v>
      </c>
      <c r="Q3181" s="11" t="s">
        <v>8314</v>
      </c>
      <c r="R3181" t="s">
        <v>8315</v>
      </c>
      <c r="S3181" s="15">
        <f t="shared" si="198"/>
        <v>41375.702210648145</v>
      </c>
      <c r="T3181" s="15">
        <f t="shared" si="199"/>
        <v>41400.702210648145</v>
      </c>
    </row>
    <row r="3182" spans="1:20" ht="43.5" hidden="1" x14ac:dyDescent="0.35">
      <c r="A3182">
        <v>3180</v>
      </c>
      <c r="B3182" s="9" t="s">
        <v>3179</v>
      </c>
      <c r="C3182" s="3" t="s">
        <v>7289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196"/>
        <v>120</v>
      </c>
      <c r="P3182">
        <f t="shared" si="197"/>
        <v>31.93</v>
      </c>
      <c r="Q3182" s="11" t="s">
        <v>8314</v>
      </c>
      <c r="R3182" t="s">
        <v>8315</v>
      </c>
      <c r="S3182" s="15">
        <f t="shared" si="198"/>
        <v>41780.412604166668</v>
      </c>
      <c r="T3182" s="15">
        <f t="shared" si="199"/>
        <v>41810.412604166668</v>
      </c>
    </row>
    <row r="3183" spans="1:20" ht="43.5" hidden="1" x14ac:dyDescent="0.35">
      <c r="A3183">
        <v>3181</v>
      </c>
      <c r="B3183" s="9" t="s">
        <v>3180</v>
      </c>
      <c r="C3183" s="3" t="s">
        <v>7290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196"/>
        <v>109</v>
      </c>
      <c r="P3183">
        <f t="shared" si="197"/>
        <v>36.33</v>
      </c>
      <c r="Q3183" s="11" t="s">
        <v>8314</v>
      </c>
      <c r="R3183" t="s">
        <v>8315</v>
      </c>
      <c r="S3183" s="15">
        <f t="shared" si="198"/>
        <v>41779.310034722221</v>
      </c>
      <c r="T3183" s="15">
        <f t="shared" si="199"/>
        <v>41805.666666666664</v>
      </c>
    </row>
    <row r="3184" spans="1:20" ht="58" hidden="1" x14ac:dyDescent="0.35">
      <c r="A3184">
        <v>3182</v>
      </c>
      <c r="B3184" s="9" t="s">
        <v>3181</v>
      </c>
      <c r="C3184" s="3" t="s">
        <v>7291</v>
      </c>
      <c r="D3184" s="5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196"/>
        <v>101</v>
      </c>
      <c r="P3184">
        <f t="shared" si="197"/>
        <v>46.77</v>
      </c>
      <c r="Q3184" s="11" t="s">
        <v>8314</v>
      </c>
      <c r="R3184" t="s">
        <v>8315</v>
      </c>
      <c r="S3184" s="15">
        <f t="shared" si="198"/>
        <v>40883.949317129627</v>
      </c>
      <c r="T3184" s="15">
        <f t="shared" si="199"/>
        <v>40939.708333333336</v>
      </c>
    </row>
    <row r="3185" spans="1:20" ht="43.5" hidden="1" x14ac:dyDescent="0.35">
      <c r="A3185">
        <v>3183</v>
      </c>
      <c r="B3185" s="9" t="s">
        <v>3182</v>
      </c>
      <c r="C3185" s="3" t="s">
        <v>7292</v>
      </c>
      <c r="D3185" s="5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196"/>
        <v>109</v>
      </c>
      <c r="P3185">
        <f t="shared" si="197"/>
        <v>40.07</v>
      </c>
      <c r="Q3185" s="11" t="s">
        <v>8314</v>
      </c>
      <c r="R3185" t="s">
        <v>8315</v>
      </c>
      <c r="S3185" s="15">
        <f t="shared" si="198"/>
        <v>41491.79478009259</v>
      </c>
      <c r="T3185" s="15">
        <f t="shared" si="199"/>
        <v>41509.79478009259</v>
      </c>
    </row>
    <row r="3186" spans="1:20" ht="43.5" hidden="1" x14ac:dyDescent="0.35">
      <c r="A3186">
        <v>3184</v>
      </c>
      <c r="B3186" s="9" t="s">
        <v>3183</v>
      </c>
      <c r="C3186" s="3" t="s">
        <v>7293</v>
      </c>
      <c r="D3186" s="5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196"/>
        <v>107</v>
      </c>
      <c r="P3186">
        <f t="shared" si="197"/>
        <v>100.22</v>
      </c>
      <c r="Q3186" s="11" t="s">
        <v>8314</v>
      </c>
      <c r="R3186" t="s">
        <v>8315</v>
      </c>
      <c r="S3186" s="15">
        <f t="shared" si="198"/>
        <v>41791.993414351848</v>
      </c>
      <c r="T3186" s="15">
        <f t="shared" si="199"/>
        <v>41821.993414351848</v>
      </c>
    </row>
    <row r="3187" spans="1:20" ht="43.5" hidden="1" x14ac:dyDescent="0.35">
      <c r="A3187">
        <v>3185</v>
      </c>
      <c r="B3187" s="9" t="s">
        <v>3184</v>
      </c>
      <c r="C3187" s="3" t="s">
        <v>7294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196"/>
        <v>100</v>
      </c>
      <c r="P3187">
        <f t="shared" si="197"/>
        <v>41.67</v>
      </c>
      <c r="Q3187" s="11" t="s">
        <v>8314</v>
      </c>
      <c r="R3187" t="s">
        <v>8315</v>
      </c>
      <c r="S3187" s="15">
        <f t="shared" si="198"/>
        <v>41829.977326388893</v>
      </c>
      <c r="T3187" s="15">
        <f t="shared" si="199"/>
        <v>41836.977326388893</v>
      </c>
    </row>
    <row r="3188" spans="1:20" ht="43.5" hidden="1" x14ac:dyDescent="0.35">
      <c r="A3188">
        <v>3186</v>
      </c>
      <c r="B3188" s="9" t="s">
        <v>3185</v>
      </c>
      <c r="C3188" s="3" t="s">
        <v>7295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196"/>
        <v>102</v>
      </c>
      <c r="P3188">
        <f t="shared" si="197"/>
        <v>46.71</v>
      </c>
      <c r="Q3188" s="11" t="s">
        <v>8314</v>
      </c>
      <c r="R3188" t="s">
        <v>8315</v>
      </c>
      <c r="S3188" s="15">
        <f t="shared" si="198"/>
        <v>41868.924050925925</v>
      </c>
      <c r="T3188" s="15">
        <f t="shared" si="199"/>
        <v>41898.875</v>
      </c>
    </row>
    <row r="3189" spans="1:20" ht="58" hidden="1" x14ac:dyDescent="0.35">
      <c r="A3189">
        <v>3187</v>
      </c>
      <c r="B3189" s="9" t="s">
        <v>3186</v>
      </c>
      <c r="C3189" s="3" t="s">
        <v>7296</v>
      </c>
      <c r="D3189" s="5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196"/>
        <v>116</v>
      </c>
      <c r="P3189">
        <f t="shared" si="197"/>
        <v>71.489999999999995</v>
      </c>
      <c r="Q3189" s="11" t="s">
        <v>8314</v>
      </c>
      <c r="R3189" t="s">
        <v>8315</v>
      </c>
      <c r="S3189" s="15">
        <f t="shared" si="198"/>
        <v>41835.666354166664</v>
      </c>
      <c r="T3189" s="15">
        <f t="shared" si="199"/>
        <v>41855.666354166664</v>
      </c>
    </row>
    <row r="3190" spans="1:20" ht="43.5" x14ac:dyDescent="0.35">
      <c r="A3190">
        <v>3188</v>
      </c>
      <c r="B3190" s="9" t="s">
        <v>3187</v>
      </c>
      <c r="C3190" s="3" t="s">
        <v>7297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196"/>
        <v>65</v>
      </c>
      <c r="P3190">
        <f t="shared" si="197"/>
        <v>14.44</v>
      </c>
      <c r="Q3190" s="11" t="s">
        <v>8314</v>
      </c>
      <c r="R3190" t="s">
        <v>8356</v>
      </c>
      <c r="S3190" s="15">
        <f t="shared" si="198"/>
        <v>42144.415532407409</v>
      </c>
      <c r="T3190" s="15">
        <f t="shared" si="199"/>
        <v>42165.415532407409</v>
      </c>
    </row>
    <row r="3191" spans="1:20" ht="58" hidden="1" x14ac:dyDescent="0.35">
      <c r="A3191">
        <v>3189</v>
      </c>
      <c r="B3191" s="9" t="s">
        <v>3188</v>
      </c>
      <c r="C3191" s="3" t="s">
        <v>7298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196"/>
        <v>12</v>
      </c>
      <c r="P3191">
        <f t="shared" si="197"/>
        <v>356.84</v>
      </c>
      <c r="Q3191" s="11" t="s">
        <v>8314</v>
      </c>
      <c r="R3191" t="s">
        <v>8356</v>
      </c>
      <c r="S3191" s="15">
        <f t="shared" si="198"/>
        <v>42118.346435185187</v>
      </c>
      <c r="T3191" s="15">
        <f t="shared" si="199"/>
        <v>42148.346435185187</v>
      </c>
    </row>
    <row r="3192" spans="1:20" ht="43.5" hidden="1" x14ac:dyDescent="0.35">
      <c r="A3192">
        <v>3190</v>
      </c>
      <c r="B3192" s="9" t="s">
        <v>3189</v>
      </c>
      <c r="C3192" s="3" t="s">
        <v>7299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196"/>
        <v>0</v>
      </c>
      <c r="P3192">
        <f t="shared" si="197"/>
        <v>0</v>
      </c>
      <c r="Q3192" s="11" t="s">
        <v>8314</v>
      </c>
      <c r="R3192" t="s">
        <v>8356</v>
      </c>
      <c r="S3192" s="15">
        <f t="shared" si="198"/>
        <v>42683.151331018518</v>
      </c>
      <c r="T3192" s="15">
        <f t="shared" si="199"/>
        <v>42713.192997685182</v>
      </c>
    </row>
    <row r="3193" spans="1:20" ht="43.5" hidden="1" x14ac:dyDescent="0.35">
      <c r="A3193">
        <v>3191</v>
      </c>
      <c r="B3193" s="9" t="s">
        <v>3190</v>
      </c>
      <c r="C3193" s="3" t="s">
        <v>7300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196"/>
        <v>4</v>
      </c>
      <c r="P3193">
        <f t="shared" si="197"/>
        <v>37.75</v>
      </c>
      <c r="Q3193" s="11" t="s">
        <v>8314</v>
      </c>
      <c r="R3193" t="s">
        <v>8356</v>
      </c>
      <c r="S3193" s="15">
        <f t="shared" si="198"/>
        <v>42538.755428240736</v>
      </c>
      <c r="T3193" s="15">
        <f t="shared" si="199"/>
        <v>42598.755428240736</v>
      </c>
    </row>
    <row r="3194" spans="1:20" ht="43.5" x14ac:dyDescent="0.35">
      <c r="A3194">
        <v>3192</v>
      </c>
      <c r="B3194" s="9" t="s">
        <v>3191</v>
      </c>
      <c r="C3194" s="3" t="s">
        <v>7301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196"/>
        <v>1</v>
      </c>
      <c r="P3194">
        <f t="shared" si="197"/>
        <v>12.75</v>
      </c>
      <c r="Q3194" s="11" t="s">
        <v>8314</v>
      </c>
      <c r="R3194" t="s">
        <v>8356</v>
      </c>
      <c r="S3194" s="15">
        <f t="shared" si="198"/>
        <v>42018.94049768518</v>
      </c>
      <c r="T3194" s="15">
        <f t="shared" si="199"/>
        <v>42063.916666666672</v>
      </c>
    </row>
    <row r="3195" spans="1:20" ht="43.5" x14ac:dyDescent="0.35">
      <c r="A3195">
        <v>3193</v>
      </c>
      <c r="B3195" s="9" t="s">
        <v>3192</v>
      </c>
      <c r="C3195" s="3" t="s">
        <v>7302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196"/>
        <v>12</v>
      </c>
      <c r="P3195">
        <f t="shared" si="197"/>
        <v>24.46</v>
      </c>
      <c r="Q3195" s="11" t="s">
        <v>8314</v>
      </c>
      <c r="R3195" t="s">
        <v>8356</v>
      </c>
      <c r="S3195" s="15">
        <f t="shared" si="198"/>
        <v>42010.968240740738</v>
      </c>
      <c r="T3195" s="15">
        <f t="shared" si="199"/>
        <v>42055.968240740738</v>
      </c>
    </row>
    <row r="3196" spans="1:20" ht="58" hidden="1" x14ac:dyDescent="0.35">
      <c r="A3196">
        <v>3194</v>
      </c>
      <c r="B3196" s="9" t="s">
        <v>3193</v>
      </c>
      <c r="C3196" s="3" t="s">
        <v>7303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196"/>
        <v>0</v>
      </c>
      <c r="P3196">
        <f t="shared" si="197"/>
        <v>0</v>
      </c>
      <c r="Q3196" s="11" t="s">
        <v>8314</v>
      </c>
      <c r="R3196" t="s">
        <v>8356</v>
      </c>
      <c r="S3196" s="15">
        <f t="shared" si="198"/>
        <v>42182.062476851846</v>
      </c>
      <c r="T3196" s="15">
        <f t="shared" si="199"/>
        <v>42212.062476851846</v>
      </c>
    </row>
    <row r="3197" spans="1:20" ht="58" hidden="1" x14ac:dyDescent="0.35">
      <c r="A3197">
        <v>3195</v>
      </c>
      <c r="B3197" s="9" t="s">
        <v>3194</v>
      </c>
      <c r="C3197" s="3" t="s">
        <v>7304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196"/>
        <v>59</v>
      </c>
      <c r="P3197">
        <f t="shared" si="197"/>
        <v>53.08</v>
      </c>
      <c r="Q3197" s="11" t="s">
        <v>8314</v>
      </c>
      <c r="R3197" t="s">
        <v>8356</v>
      </c>
      <c r="S3197" s="15">
        <f t="shared" si="198"/>
        <v>42017.594236111108</v>
      </c>
      <c r="T3197" s="15">
        <f t="shared" si="199"/>
        <v>42047.594236111108</v>
      </c>
    </row>
    <row r="3198" spans="1:20" ht="43.5" hidden="1" x14ac:dyDescent="0.35">
      <c r="A3198">
        <v>3196</v>
      </c>
      <c r="B3198" s="9" t="s">
        <v>3195</v>
      </c>
      <c r="C3198" s="3" t="s">
        <v>7305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196"/>
        <v>0</v>
      </c>
      <c r="P3198">
        <f t="shared" si="197"/>
        <v>300</v>
      </c>
      <c r="Q3198" s="11" t="s">
        <v>8314</v>
      </c>
      <c r="R3198" t="s">
        <v>8356</v>
      </c>
      <c r="S3198" s="15">
        <f t="shared" si="198"/>
        <v>42157.598090277781</v>
      </c>
      <c r="T3198" s="15">
        <f t="shared" si="199"/>
        <v>42217.583333333328</v>
      </c>
    </row>
    <row r="3199" spans="1:20" ht="29" hidden="1" x14ac:dyDescent="0.35">
      <c r="A3199">
        <v>3197</v>
      </c>
      <c r="B3199" s="9" t="s">
        <v>3196</v>
      </c>
      <c r="C3199" s="3" t="s">
        <v>7306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196"/>
        <v>11</v>
      </c>
      <c r="P3199">
        <f t="shared" si="197"/>
        <v>286.25</v>
      </c>
      <c r="Q3199" s="11" t="s">
        <v>8314</v>
      </c>
      <c r="R3199" t="s">
        <v>8356</v>
      </c>
      <c r="S3199" s="15">
        <f t="shared" si="198"/>
        <v>42009.493263888886</v>
      </c>
      <c r="T3199" s="15">
        <f t="shared" si="199"/>
        <v>42039.493263888886</v>
      </c>
    </row>
    <row r="3200" spans="1:20" ht="58" hidden="1" x14ac:dyDescent="0.35">
      <c r="A3200">
        <v>3198</v>
      </c>
      <c r="B3200" s="9" t="s">
        <v>3197</v>
      </c>
      <c r="C3200" s="3" t="s">
        <v>7307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196"/>
        <v>0</v>
      </c>
      <c r="P3200">
        <f t="shared" si="197"/>
        <v>36.67</v>
      </c>
      <c r="Q3200" s="11" t="s">
        <v>8314</v>
      </c>
      <c r="R3200" t="s">
        <v>8356</v>
      </c>
      <c r="S3200" s="15">
        <f t="shared" si="198"/>
        <v>42013.424502314811</v>
      </c>
      <c r="T3200" s="15">
        <f t="shared" si="199"/>
        <v>42051.424502314811</v>
      </c>
    </row>
    <row r="3201" spans="1:20" ht="43.5" hidden="1" x14ac:dyDescent="0.35">
      <c r="A3201">
        <v>3199</v>
      </c>
      <c r="B3201" s="9" t="s">
        <v>3198</v>
      </c>
      <c r="C3201" s="3" t="s">
        <v>7308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196"/>
        <v>52</v>
      </c>
      <c r="P3201">
        <f t="shared" si="197"/>
        <v>49.21</v>
      </c>
      <c r="Q3201" s="11" t="s">
        <v>8314</v>
      </c>
      <c r="R3201" t="s">
        <v>8356</v>
      </c>
      <c r="S3201" s="15">
        <f t="shared" si="198"/>
        <v>41858.761782407404</v>
      </c>
      <c r="T3201" s="15">
        <f t="shared" si="199"/>
        <v>41888.875</v>
      </c>
    </row>
    <row r="3202" spans="1:20" ht="58" hidden="1" x14ac:dyDescent="0.35">
      <c r="A3202">
        <v>3200</v>
      </c>
      <c r="B3202" s="9" t="s">
        <v>3199</v>
      </c>
      <c r="C3202" s="3" t="s">
        <v>7309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ref="O3202:O3265" si="200">ROUND(E3202/D3202*100,0)</f>
        <v>0</v>
      </c>
      <c r="P3202">
        <f t="shared" si="197"/>
        <v>1</v>
      </c>
      <c r="Q3202" s="11" t="s">
        <v>8314</v>
      </c>
      <c r="R3202" t="s">
        <v>8356</v>
      </c>
      <c r="S3202" s="15">
        <f t="shared" si="198"/>
        <v>42460.320613425924</v>
      </c>
      <c r="T3202" s="15">
        <f t="shared" si="199"/>
        <v>42490.231944444444</v>
      </c>
    </row>
    <row r="3203" spans="1:20" ht="43.5" x14ac:dyDescent="0.35">
      <c r="A3203">
        <v>3201</v>
      </c>
      <c r="B3203" s="9" t="s">
        <v>3200</v>
      </c>
      <c r="C3203" s="3" t="s">
        <v>7310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8314</v>
      </c>
      <c r="R3203" t="s">
        <v>8356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9" t="s">
        <v>3201</v>
      </c>
      <c r="C3204" s="3" t="s">
        <v>7311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00"/>
        <v>55</v>
      </c>
      <c r="P3204">
        <f t="shared" si="201"/>
        <v>109.04</v>
      </c>
      <c r="Q3204" s="11" t="s">
        <v>8314</v>
      </c>
      <c r="R3204" t="s">
        <v>8356</v>
      </c>
      <c r="S3204" s="15">
        <f t="shared" si="202"/>
        <v>42293.853541666671</v>
      </c>
      <c r="T3204" s="15">
        <f t="shared" si="203"/>
        <v>42352.249305555553</v>
      </c>
    </row>
    <row r="3205" spans="1:20" ht="43.5" hidden="1" x14ac:dyDescent="0.35">
      <c r="A3205">
        <v>3203</v>
      </c>
      <c r="B3205" s="9" t="s">
        <v>3202</v>
      </c>
      <c r="C3205" s="3" t="s">
        <v>7312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00"/>
        <v>25</v>
      </c>
      <c r="P3205">
        <f t="shared" si="201"/>
        <v>41.67</v>
      </c>
      <c r="Q3205" s="11" t="s">
        <v>8314</v>
      </c>
      <c r="R3205" t="s">
        <v>8356</v>
      </c>
      <c r="S3205" s="15">
        <f t="shared" si="202"/>
        <v>42242.988680555558</v>
      </c>
      <c r="T3205" s="15">
        <f t="shared" si="203"/>
        <v>42272.988680555558</v>
      </c>
    </row>
    <row r="3206" spans="1:20" ht="58" hidden="1" x14ac:dyDescent="0.35">
      <c r="A3206">
        <v>3204</v>
      </c>
      <c r="B3206" s="9" t="s">
        <v>3203</v>
      </c>
      <c r="C3206" s="3" t="s">
        <v>7313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00"/>
        <v>0</v>
      </c>
      <c r="P3206">
        <f t="shared" si="201"/>
        <v>0</v>
      </c>
      <c r="Q3206" s="11" t="s">
        <v>8314</v>
      </c>
      <c r="R3206" t="s">
        <v>8356</v>
      </c>
      <c r="S3206" s="15">
        <f t="shared" si="202"/>
        <v>42172.686099537037</v>
      </c>
      <c r="T3206" s="15">
        <f t="shared" si="203"/>
        <v>42202.676388888889</v>
      </c>
    </row>
    <row r="3207" spans="1:20" ht="43.5" x14ac:dyDescent="0.35">
      <c r="A3207">
        <v>3205</v>
      </c>
      <c r="B3207" s="9" t="s">
        <v>3204</v>
      </c>
      <c r="C3207" s="3" t="s">
        <v>7314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00"/>
        <v>3</v>
      </c>
      <c r="P3207">
        <f t="shared" si="201"/>
        <v>22.75</v>
      </c>
      <c r="Q3207" s="11" t="s">
        <v>8314</v>
      </c>
      <c r="R3207" t="s">
        <v>8356</v>
      </c>
      <c r="S3207" s="15">
        <f t="shared" si="202"/>
        <v>42095.374675925923</v>
      </c>
      <c r="T3207" s="15">
        <f t="shared" si="203"/>
        <v>42125.374675925923</v>
      </c>
    </row>
    <row r="3208" spans="1:20" ht="43.5" hidden="1" x14ac:dyDescent="0.35">
      <c r="A3208">
        <v>3206</v>
      </c>
      <c r="B3208" s="9" t="s">
        <v>3205</v>
      </c>
      <c r="C3208" s="3" t="s">
        <v>7315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00"/>
        <v>0</v>
      </c>
      <c r="P3208">
        <f t="shared" si="201"/>
        <v>0</v>
      </c>
      <c r="Q3208" s="11" t="s">
        <v>8314</v>
      </c>
      <c r="R3208" t="s">
        <v>8356</v>
      </c>
      <c r="S3208" s="15">
        <f t="shared" si="202"/>
        <v>42236.276053240741</v>
      </c>
      <c r="T3208" s="15">
        <f t="shared" si="203"/>
        <v>42266.276053240741</v>
      </c>
    </row>
    <row r="3209" spans="1:20" ht="43.5" hidden="1" x14ac:dyDescent="0.35">
      <c r="A3209">
        <v>3207</v>
      </c>
      <c r="B3209" s="9" t="s">
        <v>3206</v>
      </c>
      <c r="C3209" s="3" t="s">
        <v>7316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00"/>
        <v>46</v>
      </c>
      <c r="P3209">
        <f t="shared" si="201"/>
        <v>70.83</v>
      </c>
      <c r="Q3209" s="11" t="s">
        <v>8314</v>
      </c>
      <c r="R3209" t="s">
        <v>8356</v>
      </c>
      <c r="S3209" s="15">
        <f t="shared" si="202"/>
        <v>42057.277858796297</v>
      </c>
      <c r="T3209" s="15">
        <f t="shared" si="203"/>
        <v>42117.236192129625</v>
      </c>
    </row>
    <row r="3210" spans="1:20" ht="43.5" hidden="1" x14ac:dyDescent="0.35">
      <c r="A3210">
        <v>3208</v>
      </c>
      <c r="B3210" s="9" t="s">
        <v>3207</v>
      </c>
      <c r="C3210" s="3" t="s">
        <v>7317</v>
      </c>
      <c r="D3210" s="5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00"/>
        <v>104</v>
      </c>
      <c r="P3210">
        <f t="shared" si="201"/>
        <v>63.11</v>
      </c>
      <c r="Q3210" s="11" t="s">
        <v>8314</v>
      </c>
      <c r="R3210" t="s">
        <v>8315</v>
      </c>
      <c r="S3210" s="15">
        <f t="shared" si="202"/>
        <v>41827.605057870373</v>
      </c>
      <c r="T3210" s="15">
        <f t="shared" si="203"/>
        <v>41848.605057870373</v>
      </c>
    </row>
    <row r="3211" spans="1:20" ht="43.5" hidden="1" x14ac:dyDescent="0.35">
      <c r="A3211">
        <v>3209</v>
      </c>
      <c r="B3211" s="9" t="s">
        <v>3208</v>
      </c>
      <c r="C3211" s="3" t="s">
        <v>7318</v>
      </c>
      <c r="D3211" s="5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00"/>
        <v>119</v>
      </c>
      <c r="P3211">
        <f t="shared" si="201"/>
        <v>50.16</v>
      </c>
      <c r="Q3211" s="11" t="s">
        <v>8314</v>
      </c>
      <c r="R3211" t="s">
        <v>8315</v>
      </c>
      <c r="S3211" s="15">
        <f t="shared" si="202"/>
        <v>41778.637245370373</v>
      </c>
      <c r="T3211" s="15">
        <f t="shared" si="203"/>
        <v>41810.958333333336</v>
      </c>
    </row>
    <row r="3212" spans="1:20" ht="43.5" hidden="1" x14ac:dyDescent="0.35">
      <c r="A3212">
        <v>3210</v>
      </c>
      <c r="B3212" s="9" t="s">
        <v>3209</v>
      </c>
      <c r="C3212" s="3" t="s">
        <v>7319</v>
      </c>
      <c r="D3212" s="5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00"/>
        <v>126</v>
      </c>
      <c r="P3212">
        <f t="shared" si="201"/>
        <v>62.88</v>
      </c>
      <c r="Q3212" s="11" t="s">
        <v>8314</v>
      </c>
      <c r="R3212" t="s">
        <v>8315</v>
      </c>
      <c r="S3212" s="15">
        <f t="shared" si="202"/>
        <v>41013.936562499999</v>
      </c>
      <c r="T3212" s="15">
        <f t="shared" si="203"/>
        <v>41061.165972222225</v>
      </c>
    </row>
    <row r="3213" spans="1:20" ht="58" hidden="1" x14ac:dyDescent="0.35">
      <c r="A3213">
        <v>3211</v>
      </c>
      <c r="B3213" s="9" t="s">
        <v>3210</v>
      </c>
      <c r="C3213" s="3" t="s">
        <v>7320</v>
      </c>
      <c r="D3213" s="5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00"/>
        <v>120</v>
      </c>
      <c r="P3213">
        <f t="shared" si="201"/>
        <v>85.53</v>
      </c>
      <c r="Q3213" s="11" t="s">
        <v>8314</v>
      </c>
      <c r="R3213" t="s">
        <v>8315</v>
      </c>
      <c r="S3213" s="15">
        <f t="shared" si="202"/>
        <v>41834.586574074077</v>
      </c>
      <c r="T3213" s="15">
        <f t="shared" si="203"/>
        <v>41866.083333333336</v>
      </c>
    </row>
    <row r="3214" spans="1:20" ht="29" hidden="1" x14ac:dyDescent="0.35">
      <c r="A3214">
        <v>3212</v>
      </c>
      <c r="B3214" s="9" t="s">
        <v>3211</v>
      </c>
      <c r="C3214" s="3" t="s">
        <v>7321</v>
      </c>
      <c r="D3214" s="5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00"/>
        <v>126</v>
      </c>
      <c r="P3214">
        <f t="shared" si="201"/>
        <v>53.72</v>
      </c>
      <c r="Q3214" s="11" t="s">
        <v>8314</v>
      </c>
      <c r="R3214" t="s">
        <v>8315</v>
      </c>
      <c r="S3214" s="15">
        <f t="shared" si="202"/>
        <v>41829.795729166668</v>
      </c>
      <c r="T3214" s="15">
        <f t="shared" si="203"/>
        <v>41859.795729166668</v>
      </c>
    </row>
    <row r="3215" spans="1:20" ht="43.5" hidden="1" x14ac:dyDescent="0.35">
      <c r="A3215">
        <v>3213</v>
      </c>
      <c r="B3215" s="9" t="s">
        <v>3212</v>
      </c>
      <c r="C3215" s="3" t="s">
        <v>7322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00"/>
        <v>100</v>
      </c>
      <c r="P3215">
        <f t="shared" si="201"/>
        <v>127.81</v>
      </c>
      <c r="Q3215" s="11" t="s">
        <v>8314</v>
      </c>
      <c r="R3215" t="s">
        <v>8315</v>
      </c>
      <c r="S3215" s="15">
        <f t="shared" si="202"/>
        <v>42171.763414351852</v>
      </c>
      <c r="T3215" s="15">
        <f t="shared" si="203"/>
        <v>42211.763414351852</v>
      </c>
    </row>
    <row r="3216" spans="1:20" ht="58" hidden="1" x14ac:dyDescent="0.35">
      <c r="A3216">
        <v>3214</v>
      </c>
      <c r="B3216" s="9" t="s">
        <v>3213</v>
      </c>
      <c r="C3216" s="3" t="s">
        <v>7323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00"/>
        <v>102</v>
      </c>
      <c r="P3216">
        <f t="shared" si="201"/>
        <v>106.57</v>
      </c>
      <c r="Q3216" s="11" t="s">
        <v>8314</v>
      </c>
      <c r="R3216" t="s">
        <v>8315</v>
      </c>
      <c r="S3216" s="15">
        <f t="shared" si="202"/>
        <v>42337.792511574073</v>
      </c>
      <c r="T3216" s="15">
        <f t="shared" si="203"/>
        <v>42374.996527777781</v>
      </c>
    </row>
    <row r="3217" spans="1:20" ht="58" hidden="1" x14ac:dyDescent="0.35">
      <c r="A3217">
        <v>3215</v>
      </c>
      <c r="B3217" s="9" t="s">
        <v>3214</v>
      </c>
      <c r="C3217" s="3" t="s">
        <v>7324</v>
      </c>
      <c r="D3217" s="5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00"/>
        <v>100</v>
      </c>
      <c r="P3217">
        <f t="shared" si="201"/>
        <v>262.11</v>
      </c>
      <c r="Q3217" s="11" t="s">
        <v>8314</v>
      </c>
      <c r="R3217" t="s">
        <v>8315</v>
      </c>
      <c r="S3217" s="15">
        <f t="shared" si="202"/>
        <v>42219.665173611109</v>
      </c>
      <c r="T3217" s="15">
        <f t="shared" si="203"/>
        <v>42257.165972222225</v>
      </c>
    </row>
    <row r="3218" spans="1:20" ht="43.5" hidden="1" x14ac:dyDescent="0.35">
      <c r="A3218">
        <v>3216</v>
      </c>
      <c r="B3218" s="9" t="s">
        <v>3215</v>
      </c>
      <c r="C3218" s="3" t="s">
        <v>7325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00"/>
        <v>100</v>
      </c>
      <c r="P3218">
        <f t="shared" si="201"/>
        <v>57.17</v>
      </c>
      <c r="Q3218" s="11" t="s">
        <v>8314</v>
      </c>
      <c r="R3218" t="s">
        <v>8315</v>
      </c>
      <c r="S3218" s="15">
        <f t="shared" si="202"/>
        <v>42165.462627314817</v>
      </c>
      <c r="T3218" s="15">
        <f t="shared" si="203"/>
        <v>42196.604166666672</v>
      </c>
    </row>
    <row r="3219" spans="1:20" ht="29" hidden="1" x14ac:dyDescent="0.35">
      <c r="A3219">
        <v>3217</v>
      </c>
      <c r="B3219" s="9" t="s">
        <v>3216</v>
      </c>
      <c r="C3219" s="3" t="s">
        <v>7326</v>
      </c>
      <c r="D3219" s="5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00"/>
        <v>116</v>
      </c>
      <c r="P3219">
        <f t="shared" si="201"/>
        <v>50.2</v>
      </c>
      <c r="Q3219" s="11" t="s">
        <v>8314</v>
      </c>
      <c r="R3219" t="s">
        <v>8315</v>
      </c>
      <c r="S3219" s="15">
        <f t="shared" si="202"/>
        <v>42648.546111111107</v>
      </c>
      <c r="T3219" s="15">
        <f t="shared" si="203"/>
        <v>42678.546111111107</v>
      </c>
    </row>
    <row r="3220" spans="1:20" ht="43.5" hidden="1" x14ac:dyDescent="0.35">
      <c r="A3220">
        <v>3218</v>
      </c>
      <c r="B3220" s="9" t="s">
        <v>3217</v>
      </c>
      <c r="C3220" s="3" t="s">
        <v>7327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00"/>
        <v>102</v>
      </c>
      <c r="P3220">
        <f t="shared" si="201"/>
        <v>66.59</v>
      </c>
      <c r="Q3220" s="11" t="s">
        <v>8314</v>
      </c>
      <c r="R3220" t="s">
        <v>8315</v>
      </c>
      <c r="S3220" s="15">
        <f t="shared" si="202"/>
        <v>41971.002152777779</v>
      </c>
      <c r="T3220" s="15">
        <f t="shared" si="203"/>
        <v>42004</v>
      </c>
    </row>
    <row r="3221" spans="1:20" ht="43.5" hidden="1" x14ac:dyDescent="0.35">
      <c r="A3221">
        <v>3219</v>
      </c>
      <c r="B3221" s="9" t="s">
        <v>3218</v>
      </c>
      <c r="C3221" s="3" t="s">
        <v>7328</v>
      </c>
      <c r="D3221" s="5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00"/>
        <v>100</v>
      </c>
      <c r="P3221">
        <f t="shared" si="201"/>
        <v>168.25</v>
      </c>
      <c r="Q3221" s="11" t="s">
        <v>8314</v>
      </c>
      <c r="R3221" t="s">
        <v>8315</v>
      </c>
      <c r="S3221" s="15">
        <f t="shared" si="202"/>
        <v>42050.983182870375</v>
      </c>
      <c r="T3221" s="15">
        <f t="shared" si="203"/>
        <v>42085.941516203704</v>
      </c>
    </row>
    <row r="3222" spans="1:20" ht="29" hidden="1" x14ac:dyDescent="0.35">
      <c r="A3222">
        <v>3220</v>
      </c>
      <c r="B3222" s="9" t="s">
        <v>3219</v>
      </c>
      <c r="C3222" s="3" t="s">
        <v>7329</v>
      </c>
      <c r="D3222" s="5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00"/>
        <v>101</v>
      </c>
      <c r="P3222">
        <f t="shared" si="201"/>
        <v>256.37</v>
      </c>
      <c r="Q3222" s="11" t="s">
        <v>8314</v>
      </c>
      <c r="R3222" t="s">
        <v>8315</v>
      </c>
      <c r="S3222" s="15">
        <f t="shared" si="202"/>
        <v>42772.833379629628</v>
      </c>
      <c r="T3222" s="15">
        <f t="shared" si="203"/>
        <v>42806.875</v>
      </c>
    </row>
    <row r="3223" spans="1:20" ht="58" hidden="1" x14ac:dyDescent="0.35">
      <c r="A3223">
        <v>3221</v>
      </c>
      <c r="B3223" s="9" t="s">
        <v>3220</v>
      </c>
      <c r="C3223" s="3" t="s">
        <v>7330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00"/>
        <v>103</v>
      </c>
      <c r="P3223">
        <f t="shared" si="201"/>
        <v>36.61</v>
      </c>
      <c r="Q3223" s="11" t="s">
        <v>8314</v>
      </c>
      <c r="R3223" t="s">
        <v>8315</v>
      </c>
      <c r="S3223" s="15">
        <f t="shared" si="202"/>
        <v>42155.696793981479</v>
      </c>
      <c r="T3223" s="15">
        <f t="shared" si="203"/>
        <v>42190.696793981479</v>
      </c>
    </row>
    <row r="3224" spans="1:20" ht="43.5" hidden="1" x14ac:dyDescent="0.35">
      <c r="A3224">
        <v>3222</v>
      </c>
      <c r="B3224" s="9" t="s">
        <v>3221</v>
      </c>
      <c r="C3224" s="3" t="s">
        <v>7331</v>
      </c>
      <c r="D3224" s="5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00"/>
        <v>125</v>
      </c>
      <c r="P3224">
        <f t="shared" si="201"/>
        <v>37.14</v>
      </c>
      <c r="Q3224" s="11" t="s">
        <v>8314</v>
      </c>
      <c r="R3224" t="s">
        <v>8315</v>
      </c>
      <c r="S3224" s="15">
        <f t="shared" si="202"/>
        <v>42270.582141203704</v>
      </c>
      <c r="T3224" s="15">
        <f t="shared" si="203"/>
        <v>42301.895138888889</v>
      </c>
    </row>
    <row r="3225" spans="1:20" ht="29" hidden="1" x14ac:dyDescent="0.35">
      <c r="A3225">
        <v>3223</v>
      </c>
      <c r="B3225" s="9" t="s">
        <v>3222</v>
      </c>
      <c r="C3225" s="3" t="s">
        <v>7332</v>
      </c>
      <c r="D3225" s="5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00"/>
        <v>110</v>
      </c>
      <c r="P3225">
        <f t="shared" si="201"/>
        <v>45.88</v>
      </c>
      <c r="Q3225" s="11" t="s">
        <v>8314</v>
      </c>
      <c r="R3225" t="s">
        <v>8315</v>
      </c>
      <c r="S3225" s="15">
        <f t="shared" si="202"/>
        <v>42206.835370370376</v>
      </c>
      <c r="T3225" s="15">
        <f t="shared" si="203"/>
        <v>42236.835370370376</v>
      </c>
    </row>
    <row r="3226" spans="1:20" ht="58" hidden="1" x14ac:dyDescent="0.35">
      <c r="A3226">
        <v>3224</v>
      </c>
      <c r="B3226" s="9" t="s">
        <v>3223</v>
      </c>
      <c r="C3226" s="3" t="s">
        <v>7333</v>
      </c>
      <c r="D3226" s="5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00"/>
        <v>102</v>
      </c>
      <c r="P3226">
        <f t="shared" si="201"/>
        <v>141.71</v>
      </c>
      <c r="Q3226" s="11" t="s">
        <v>8314</v>
      </c>
      <c r="R3226" t="s">
        <v>8315</v>
      </c>
      <c r="S3226" s="15">
        <f t="shared" si="202"/>
        <v>42697.850844907407</v>
      </c>
      <c r="T3226" s="15">
        <f t="shared" si="203"/>
        <v>42745.208333333328</v>
      </c>
    </row>
    <row r="3227" spans="1:20" ht="43.5" hidden="1" x14ac:dyDescent="0.35">
      <c r="A3227">
        <v>3225</v>
      </c>
      <c r="B3227" s="9" t="s">
        <v>3224</v>
      </c>
      <c r="C3227" s="3" t="s">
        <v>7334</v>
      </c>
      <c r="D3227" s="5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00"/>
        <v>102</v>
      </c>
      <c r="P3227">
        <f t="shared" si="201"/>
        <v>52.49</v>
      </c>
      <c r="Q3227" s="11" t="s">
        <v>8314</v>
      </c>
      <c r="R3227" t="s">
        <v>8315</v>
      </c>
      <c r="S3227" s="15">
        <f t="shared" si="202"/>
        <v>42503.559467592597</v>
      </c>
      <c r="T3227" s="15">
        <f t="shared" si="203"/>
        <v>42524.875</v>
      </c>
    </row>
    <row r="3228" spans="1:20" ht="43.5" hidden="1" x14ac:dyDescent="0.35">
      <c r="A3228">
        <v>3226</v>
      </c>
      <c r="B3228" s="9" t="s">
        <v>3225</v>
      </c>
      <c r="C3228" s="3" t="s">
        <v>7335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00"/>
        <v>104</v>
      </c>
      <c r="P3228">
        <f t="shared" si="201"/>
        <v>59.52</v>
      </c>
      <c r="Q3228" s="11" t="s">
        <v>8314</v>
      </c>
      <c r="R3228" t="s">
        <v>8315</v>
      </c>
      <c r="S3228" s="15">
        <f t="shared" si="202"/>
        <v>42277.583472222221</v>
      </c>
      <c r="T3228" s="15">
        <f t="shared" si="203"/>
        <v>42307.583472222221</v>
      </c>
    </row>
    <row r="3229" spans="1:20" ht="43.5" hidden="1" x14ac:dyDescent="0.35">
      <c r="A3229">
        <v>3227</v>
      </c>
      <c r="B3229" s="9" t="s">
        <v>3226</v>
      </c>
      <c r="C3229" s="3" t="s">
        <v>7336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00"/>
        <v>125</v>
      </c>
      <c r="P3229">
        <f t="shared" si="201"/>
        <v>50</v>
      </c>
      <c r="Q3229" s="11" t="s">
        <v>8314</v>
      </c>
      <c r="R3229" t="s">
        <v>8315</v>
      </c>
      <c r="S3229" s="15">
        <f t="shared" si="202"/>
        <v>42722.882361111115</v>
      </c>
      <c r="T3229" s="15">
        <f t="shared" si="203"/>
        <v>42752.882361111115</v>
      </c>
    </row>
    <row r="3230" spans="1:20" ht="29" hidden="1" x14ac:dyDescent="0.35">
      <c r="A3230">
        <v>3228</v>
      </c>
      <c r="B3230" s="9" t="s">
        <v>3227</v>
      </c>
      <c r="C3230" s="3" t="s">
        <v>7337</v>
      </c>
      <c r="D3230" s="5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00"/>
        <v>102</v>
      </c>
      <c r="P3230">
        <f t="shared" si="201"/>
        <v>193.62</v>
      </c>
      <c r="Q3230" s="11" t="s">
        <v>8314</v>
      </c>
      <c r="R3230" t="s">
        <v>8315</v>
      </c>
      <c r="S3230" s="15">
        <f t="shared" si="202"/>
        <v>42323.70930555556</v>
      </c>
      <c r="T3230" s="15">
        <f t="shared" si="203"/>
        <v>42355.207638888889</v>
      </c>
    </row>
    <row r="3231" spans="1:20" ht="43.5" hidden="1" x14ac:dyDescent="0.35">
      <c r="A3231">
        <v>3229</v>
      </c>
      <c r="B3231" s="9" t="s">
        <v>3228</v>
      </c>
      <c r="C3231" s="3" t="s">
        <v>7338</v>
      </c>
      <c r="D3231" s="5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00"/>
        <v>108</v>
      </c>
      <c r="P3231">
        <f t="shared" si="201"/>
        <v>106.8</v>
      </c>
      <c r="Q3231" s="11" t="s">
        <v>8314</v>
      </c>
      <c r="R3231" t="s">
        <v>8315</v>
      </c>
      <c r="S3231" s="15">
        <f t="shared" si="202"/>
        <v>41933.291643518518</v>
      </c>
      <c r="T3231" s="15">
        <f t="shared" si="203"/>
        <v>41963.333310185189</v>
      </c>
    </row>
    <row r="3232" spans="1:20" ht="58" hidden="1" x14ac:dyDescent="0.35">
      <c r="A3232">
        <v>3230</v>
      </c>
      <c r="B3232" s="9" t="s">
        <v>3229</v>
      </c>
      <c r="C3232" s="3" t="s">
        <v>7339</v>
      </c>
      <c r="D3232" s="5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00"/>
        <v>110</v>
      </c>
      <c r="P3232">
        <f t="shared" si="201"/>
        <v>77.22</v>
      </c>
      <c r="Q3232" s="11" t="s">
        <v>8314</v>
      </c>
      <c r="R3232" t="s">
        <v>8315</v>
      </c>
      <c r="S3232" s="15">
        <f t="shared" si="202"/>
        <v>41898.168125000004</v>
      </c>
      <c r="T3232" s="15">
        <f t="shared" si="203"/>
        <v>41913.165972222225</v>
      </c>
    </row>
    <row r="3233" spans="1:20" ht="43.5" hidden="1" x14ac:dyDescent="0.35">
      <c r="A3233">
        <v>3231</v>
      </c>
      <c r="B3233" s="9" t="s">
        <v>3230</v>
      </c>
      <c r="C3233" s="3" t="s">
        <v>7340</v>
      </c>
      <c r="D3233" s="5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00"/>
        <v>161</v>
      </c>
      <c r="P3233">
        <f t="shared" si="201"/>
        <v>57.5</v>
      </c>
      <c r="Q3233" s="11" t="s">
        <v>8314</v>
      </c>
      <c r="R3233" t="s">
        <v>8315</v>
      </c>
      <c r="S3233" s="15">
        <f t="shared" si="202"/>
        <v>42446.943831018521</v>
      </c>
      <c r="T3233" s="15">
        <f t="shared" si="203"/>
        <v>42476.943831018521</v>
      </c>
    </row>
    <row r="3234" spans="1:20" ht="43.5" hidden="1" x14ac:dyDescent="0.35">
      <c r="A3234">
        <v>3232</v>
      </c>
      <c r="B3234" s="9" t="s">
        <v>3231</v>
      </c>
      <c r="C3234" s="3" t="s">
        <v>7341</v>
      </c>
      <c r="D3234" s="5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00"/>
        <v>131</v>
      </c>
      <c r="P3234">
        <f t="shared" si="201"/>
        <v>50.46</v>
      </c>
      <c r="Q3234" s="11" t="s">
        <v>8314</v>
      </c>
      <c r="R3234" t="s">
        <v>8315</v>
      </c>
      <c r="S3234" s="15">
        <f t="shared" si="202"/>
        <v>42463.81385416667</v>
      </c>
      <c r="T3234" s="15">
        <f t="shared" si="203"/>
        <v>42494.165972222225</v>
      </c>
    </row>
    <row r="3235" spans="1:20" ht="43.5" hidden="1" x14ac:dyDescent="0.35">
      <c r="A3235">
        <v>3233</v>
      </c>
      <c r="B3235" s="9" t="s">
        <v>3232</v>
      </c>
      <c r="C3235" s="3" t="s">
        <v>7342</v>
      </c>
      <c r="D3235" s="5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00"/>
        <v>119</v>
      </c>
      <c r="P3235">
        <f t="shared" si="201"/>
        <v>97.38</v>
      </c>
      <c r="Q3235" s="11" t="s">
        <v>8314</v>
      </c>
      <c r="R3235" t="s">
        <v>8315</v>
      </c>
      <c r="S3235" s="15">
        <f t="shared" si="202"/>
        <v>42766.805034722223</v>
      </c>
      <c r="T3235" s="15">
        <f t="shared" si="203"/>
        <v>42796.805034722223</v>
      </c>
    </row>
    <row r="3236" spans="1:20" ht="43.5" hidden="1" x14ac:dyDescent="0.35">
      <c r="A3236">
        <v>3234</v>
      </c>
      <c r="B3236" s="9" t="s">
        <v>3233</v>
      </c>
      <c r="C3236" s="3" t="s">
        <v>7343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00"/>
        <v>100</v>
      </c>
      <c r="P3236">
        <f t="shared" si="201"/>
        <v>34.92</v>
      </c>
      <c r="Q3236" s="11" t="s">
        <v>8314</v>
      </c>
      <c r="R3236" t="s">
        <v>8315</v>
      </c>
      <c r="S3236" s="15">
        <f t="shared" si="202"/>
        <v>42734.789444444439</v>
      </c>
      <c r="T3236" s="15">
        <f t="shared" si="203"/>
        <v>42767.979861111111</v>
      </c>
    </row>
    <row r="3237" spans="1:20" ht="43.5" hidden="1" x14ac:dyDescent="0.35">
      <c r="A3237">
        <v>3235</v>
      </c>
      <c r="B3237" s="9" t="s">
        <v>3234</v>
      </c>
      <c r="C3237" s="3" t="s">
        <v>7344</v>
      </c>
      <c r="D3237" s="5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00"/>
        <v>103</v>
      </c>
      <c r="P3237">
        <f t="shared" si="201"/>
        <v>85.53</v>
      </c>
      <c r="Q3237" s="11" t="s">
        <v>8314</v>
      </c>
      <c r="R3237" t="s">
        <v>8315</v>
      </c>
      <c r="S3237" s="15">
        <f t="shared" si="202"/>
        <v>42522.347812499997</v>
      </c>
      <c r="T3237" s="15">
        <f t="shared" si="203"/>
        <v>42552.347812499997</v>
      </c>
    </row>
    <row r="3238" spans="1:20" ht="43.5" hidden="1" x14ac:dyDescent="0.35">
      <c r="A3238">
        <v>3236</v>
      </c>
      <c r="B3238" s="9" t="s">
        <v>3235</v>
      </c>
      <c r="C3238" s="3" t="s">
        <v>7345</v>
      </c>
      <c r="D3238" s="5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00"/>
        <v>101</v>
      </c>
      <c r="P3238">
        <f t="shared" si="201"/>
        <v>182.91</v>
      </c>
      <c r="Q3238" s="11" t="s">
        <v>8314</v>
      </c>
      <c r="R3238" t="s">
        <v>8315</v>
      </c>
      <c r="S3238" s="15">
        <f t="shared" si="202"/>
        <v>42702.917048611111</v>
      </c>
      <c r="T3238" s="15">
        <f t="shared" si="203"/>
        <v>42732.917048611111</v>
      </c>
    </row>
    <row r="3239" spans="1:20" ht="29" hidden="1" x14ac:dyDescent="0.35">
      <c r="A3239">
        <v>3237</v>
      </c>
      <c r="B3239" s="9" t="s">
        <v>3236</v>
      </c>
      <c r="C3239" s="3" t="s">
        <v>7346</v>
      </c>
      <c r="D3239" s="5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00"/>
        <v>101</v>
      </c>
      <c r="P3239">
        <f t="shared" si="201"/>
        <v>131.13999999999999</v>
      </c>
      <c r="Q3239" s="11" t="s">
        <v>8314</v>
      </c>
      <c r="R3239" t="s">
        <v>8315</v>
      </c>
      <c r="S3239" s="15">
        <f t="shared" si="202"/>
        <v>42252.474351851852</v>
      </c>
      <c r="T3239" s="15">
        <f t="shared" si="203"/>
        <v>42276.165972222225</v>
      </c>
    </row>
    <row r="3240" spans="1:20" ht="58" hidden="1" x14ac:dyDescent="0.35">
      <c r="A3240">
        <v>3238</v>
      </c>
      <c r="B3240" s="9" t="s">
        <v>3237</v>
      </c>
      <c r="C3240" s="3" t="s">
        <v>7347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00"/>
        <v>112</v>
      </c>
      <c r="P3240">
        <f t="shared" si="201"/>
        <v>39.81</v>
      </c>
      <c r="Q3240" s="11" t="s">
        <v>8314</v>
      </c>
      <c r="R3240" t="s">
        <v>8315</v>
      </c>
      <c r="S3240" s="15">
        <f t="shared" si="202"/>
        <v>42156.510393518518</v>
      </c>
      <c r="T3240" s="15">
        <f t="shared" si="203"/>
        <v>42186.510393518518</v>
      </c>
    </row>
    <row r="3241" spans="1:20" ht="58" hidden="1" x14ac:dyDescent="0.35">
      <c r="A3241">
        <v>3239</v>
      </c>
      <c r="B3241" s="9" t="s">
        <v>3238</v>
      </c>
      <c r="C3241" s="3" t="s">
        <v>7348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00"/>
        <v>106</v>
      </c>
      <c r="P3241">
        <f t="shared" si="201"/>
        <v>59.7</v>
      </c>
      <c r="Q3241" s="11" t="s">
        <v>8314</v>
      </c>
      <c r="R3241" t="s">
        <v>8315</v>
      </c>
      <c r="S3241" s="15">
        <f t="shared" si="202"/>
        <v>42278.089039351849</v>
      </c>
      <c r="T3241" s="15">
        <f t="shared" si="203"/>
        <v>42302.999305555553</v>
      </c>
    </row>
    <row r="3242" spans="1:20" ht="58" hidden="1" x14ac:dyDescent="0.35">
      <c r="A3242">
        <v>3240</v>
      </c>
      <c r="B3242" s="9" t="s">
        <v>3239</v>
      </c>
      <c r="C3242" s="3" t="s">
        <v>7349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00"/>
        <v>101</v>
      </c>
      <c r="P3242">
        <f t="shared" si="201"/>
        <v>88.74</v>
      </c>
      <c r="Q3242" s="11" t="s">
        <v>8314</v>
      </c>
      <c r="R3242" t="s">
        <v>8315</v>
      </c>
      <c r="S3242" s="15">
        <f t="shared" si="202"/>
        <v>42754.693842592591</v>
      </c>
      <c r="T3242" s="15">
        <f t="shared" si="203"/>
        <v>42782.958333333328</v>
      </c>
    </row>
    <row r="3243" spans="1:20" ht="58" hidden="1" x14ac:dyDescent="0.35">
      <c r="A3243">
        <v>3241</v>
      </c>
      <c r="B3243" s="9" t="s">
        <v>3240</v>
      </c>
      <c r="C3243" s="3" t="s">
        <v>7350</v>
      </c>
      <c r="D3243" s="5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00"/>
        <v>115</v>
      </c>
      <c r="P3243">
        <f t="shared" si="201"/>
        <v>58.69</v>
      </c>
      <c r="Q3243" s="11" t="s">
        <v>8314</v>
      </c>
      <c r="R3243" t="s">
        <v>8315</v>
      </c>
      <c r="S3243" s="15">
        <f t="shared" si="202"/>
        <v>41893.324884259258</v>
      </c>
      <c r="T3243" s="15">
        <f t="shared" si="203"/>
        <v>41926.290972222225</v>
      </c>
    </row>
    <row r="3244" spans="1:20" ht="43.5" hidden="1" x14ac:dyDescent="0.35">
      <c r="A3244">
        <v>3242</v>
      </c>
      <c r="B3244" s="9" t="s">
        <v>3241</v>
      </c>
      <c r="C3244" s="3" t="s">
        <v>7351</v>
      </c>
      <c r="D3244" s="5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00"/>
        <v>127</v>
      </c>
      <c r="P3244">
        <f t="shared" si="201"/>
        <v>69.569999999999993</v>
      </c>
      <c r="Q3244" s="11" t="s">
        <v>8314</v>
      </c>
      <c r="R3244" t="s">
        <v>8315</v>
      </c>
      <c r="S3244" s="15">
        <f t="shared" si="202"/>
        <v>41871.755694444444</v>
      </c>
      <c r="T3244" s="15">
        <f t="shared" si="203"/>
        <v>41901.755694444444</v>
      </c>
    </row>
    <row r="3245" spans="1:20" ht="43.5" hidden="1" x14ac:dyDescent="0.35">
      <c r="A3245">
        <v>3243</v>
      </c>
      <c r="B3245" s="9" t="s">
        <v>3242</v>
      </c>
      <c r="C3245" s="3" t="s">
        <v>7352</v>
      </c>
      <c r="D3245" s="5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00"/>
        <v>103</v>
      </c>
      <c r="P3245">
        <f t="shared" si="201"/>
        <v>115.87</v>
      </c>
      <c r="Q3245" s="11" t="s">
        <v>8314</v>
      </c>
      <c r="R3245" t="s">
        <v>8315</v>
      </c>
      <c r="S3245" s="15">
        <f t="shared" si="202"/>
        <v>42262.096782407403</v>
      </c>
      <c r="T3245" s="15">
        <f t="shared" si="203"/>
        <v>42286</v>
      </c>
    </row>
    <row r="3246" spans="1:20" ht="43.5" hidden="1" x14ac:dyDescent="0.35">
      <c r="A3246">
        <v>3244</v>
      </c>
      <c r="B3246" s="9" t="s">
        <v>3243</v>
      </c>
      <c r="C3246" s="3" t="s">
        <v>7353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00"/>
        <v>103</v>
      </c>
      <c r="P3246">
        <f t="shared" si="201"/>
        <v>23.87</v>
      </c>
      <c r="Q3246" s="11" t="s">
        <v>8314</v>
      </c>
      <c r="R3246" t="s">
        <v>8315</v>
      </c>
      <c r="S3246" s="15">
        <f t="shared" si="202"/>
        <v>42675.694236111114</v>
      </c>
      <c r="T3246" s="15">
        <f t="shared" si="203"/>
        <v>42705.735902777778</v>
      </c>
    </row>
    <row r="3247" spans="1:20" ht="43.5" hidden="1" x14ac:dyDescent="0.35">
      <c r="A3247">
        <v>3245</v>
      </c>
      <c r="B3247" s="9" t="s">
        <v>3244</v>
      </c>
      <c r="C3247" s="3" t="s">
        <v>7354</v>
      </c>
      <c r="D3247" s="5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00"/>
        <v>104</v>
      </c>
      <c r="P3247">
        <f t="shared" si="201"/>
        <v>81.13</v>
      </c>
      <c r="Q3247" s="11" t="s">
        <v>8314</v>
      </c>
      <c r="R3247" t="s">
        <v>8315</v>
      </c>
      <c r="S3247" s="15">
        <f t="shared" si="202"/>
        <v>42135.60020833333</v>
      </c>
      <c r="T3247" s="15">
        <f t="shared" si="203"/>
        <v>42167.083333333328</v>
      </c>
    </row>
    <row r="3248" spans="1:20" ht="43.5" hidden="1" x14ac:dyDescent="0.35">
      <c r="A3248">
        <v>3246</v>
      </c>
      <c r="B3248" s="9" t="s">
        <v>3245</v>
      </c>
      <c r="C3248" s="3" t="s">
        <v>7355</v>
      </c>
      <c r="D3248" s="5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00"/>
        <v>111</v>
      </c>
      <c r="P3248">
        <f t="shared" si="201"/>
        <v>57.63</v>
      </c>
      <c r="Q3248" s="11" t="s">
        <v>8314</v>
      </c>
      <c r="R3248" t="s">
        <v>8315</v>
      </c>
      <c r="S3248" s="15">
        <f t="shared" si="202"/>
        <v>42230.472222222219</v>
      </c>
      <c r="T3248" s="15">
        <f t="shared" si="203"/>
        <v>42259.165972222225</v>
      </c>
    </row>
    <row r="3249" spans="1:20" ht="43.5" hidden="1" x14ac:dyDescent="0.35">
      <c r="A3249">
        <v>3247</v>
      </c>
      <c r="B3249" s="9" t="s">
        <v>3246</v>
      </c>
      <c r="C3249" s="3" t="s">
        <v>7356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00"/>
        <v>106</v>
      </c>
      <c r="P3249">
        <f t="shared" si="201"/>
        <v>46.43</v>
      </c>
      <c r="Q3249" s="11" t="s">
        <v>8314</v>
      </c>
      <c r="R3249" t="s">
        <v>8315</v>
      </c>
      <c r="S3249" s="15">
        <f t="shared" si="202"/>
        <v>42167.434166666666</v>
      </c>
      <c r="T3249" s="15">
        <f t="shared" si="203"/>
        <v>42197.434166666666</v>
      </c>
    </row>
    <row r="3250" spans="1:20" ht="29" hidden="1" x14ac:dyDescent="0.35">
      <c r="A3250">
        <v>3248</v>
      </c>
      <c r="B3250" s="9" t="s">
        <v>3247</v>
      </c>
      <c r="C3250" s="3" t="s">
        <v>7357</v>
      </c>
      <c r="D3250" s="5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00"/>
        <v>101</v>
      </c>
      <c r="P3250">
        <f t="shared" si="201"/>
        <v>60.48</v>
      </c>
      <c r="Q3250" s="11" t="s">
        <v>8314</v>
      </c>
      <c r="R3250" t="s">
        <v>8315</v>
      </c>
      <c r="S3250" s="15">
        <f t="shared" si="202"/>
        <v>42068.888391203705</v>
      </c>
      <c r="T3250" s="15">
        <f t="shared" si="203"/>
        <v>42098.846724537041</v>
      </c>
    </row>
    <row r="3251" spans="1:20" ht="43.5" hidden="1" x14ac:dyDescent="0.35">
      <c r="A3251">
        <v>3249</v>
      </c>
      <c r="B3251" s="9" t="s">
        <v>3248</v>
      </c>
      <c r="C3251" s="3" t="s">
        <v>7358</v>
      </c>
      <c r="D3251" s="5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00"/>
        <v>105</v>
      </c>
      <c r="P3251">
        <f t="shared" si="201"/>
        <v>65.58</v>
      </c>
      <c r="Q3251" s="11" t="s">
        <v>8314</v>
      </c>
      <c r="R3251" t="s">
        <v>8315</v>
      </c>
      <c r="S3251" s="15">
        <f t="shared" si="202"/>
        <v>42145.746689814812</v>
      </c>
      <c r="T3251" s="15">
        <f t="shared" si="203"/>
        <v>42175.746689814812</v>
      </c>
    </row>
    <row r="3252" spans="1:20" ht="58" hidden="1" x14ac:dyDescent="0.35">
      <c r="A3252">
        <v>3250</v>
      </c>
      <c r="B3252" s="9" t="s">
        <v>3249</v>
      </c>
      <c r="C3252" s="3" t="s">
        <v>7359</v>
      </c>
      <c r="D3252" s="5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00"/>
        <v>102</v>
      </c>
      <c r="P3252">
        <f t="shared" si="201"/>
        <v>119.19</v>
      </c>
      <c r="Q3252" s="11" t="s">
        <v>8314</v>
      </c>
      <c r="R3252" t="s">
        <v>8315</v>
      </c>
      <c r="S3252" s="15">
        <f t="shared" si="202"/>
        <v>41918.742175925923</v>
      </c>
      <c r="T3252" s="15">
        <f t="shared" si="203"/>
        <v>41948.783842592595</v>
      </c>
    </row>
    <row r="3253" spans="1:20" ht="43.5" hidden="1" x14ac:dyDescent="0.35">
      <c r="A3253">
        <v>3251</v>
      </c>
      <c r="B3253" s="9" t="s">
        <v>3250</v>
      </c>
      <c r="C3253" s="3" t="s">
        <v>7360</v>
      </c>
      <c r="D3253" s="5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00"/>
        <v>111</v>
      </c>
      <c r="P3253">
        <f t="shared" si="201"/>
        <v>83.05</v>
      </c>
      <c r="Q3253" s="11" t="s">
        <v>8314</v>
      </c>
      <c r="R3253" t="s">
        <v>8315</v>
      </c>
      <c r="S3253" s="15">
        <f t="shared" si="202"/>
        <v>42146.731087962966</v>
      </c>
      <c r="T3253" s="15">
        <f t="shared" si="203"/>
        <v>42176.731087962966</v>
      </c>
    </row>
    <row r="3254" spans="1:20" ht="43.5" hidden="1" x14ac:dyDescent="0.35">
      <c r="A3254">
        <v>3252</v>
      </c>
      <c r="B3254" s="9" t="s">
        <v>3251</v>
      </c>
      <c r="C3254" s="3" t="s">
        <v>7361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00"/>
        <v>128</v>
      </c>
      <c r="P3254">
        <f t="shared" si="201"/>
        <v>57.52</v>
      </c>
      <c r="Q3254" s="11" t="s">
        <v>8314</v>
      </c>
      <c r="R3254" t="s">
        <v>8315</v>
      </c>
      <c r="S3254" s="15">
        <f t="shared" si="202"/>
        <v>42590.472685185188</v>
      </c>
      <c r="T3254" s="15">
        <f t="shared" si="203"/>
        <v>42620.472685185188</v>
      </c>
    </row>
    <row r="3255" spans="1:20" ht="43.5" hidden="1" x14ac:dyDescent="0.35">
      <c r="A3255">
        <v>3253</v>
      </c>
      <c r="B3255" s="9" t="s">
        <v>3252</v>
      </c>
      <c r="C3255" s="3" t="s">
        <v>7362</v>
      </c>
      <c r="D3255" s="5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00"/>
        <v>102</v>
      </c>
      <c r="P3255">
        <f t="shared" si="201"/>
        <v>177.09</v>
      </c>
      <c r="Q3255" s="11" t="s">
        <v>8314</v>
      </c>
      <c r="R3255" t="s">
        <v>8315</v>
      </c>
      <c r="S3255" s="15">
        <f t="shared" si="202"/>
        <v>42602.576712962968</v>
      </c>
      <c r="T3255" s="15">
        <f t="shared" si="203"/>
        <v>42621.15625</v>
      </c>
    </row>
    <row r="3256" spans="1:20" ht="43.5" hidden="1" x14ac:dyDescent="0.35">
      <c r="A3256">
        <v>3254</v>
      </c>
      <c r="B3256" s="9" t="s">
        <v>3253</v>
      </c>
      <c r="C3256" s="3" t="s">
        <v>7363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00"/>
        <v>101</v>
      </c>
      <c r="P3256">
        <f t="shared" si="201"/>
        <v>70.77</v>
      </c>
      <c r="Q3256" s="11" t="s">
        <v>8314</v>
      </c>
      <c r="R3256" t="s">
        <v>8315</v>
      </c>
      <c r="S3256" s="15">
        <f t="shared" si="202"/>
        <v>42059.085752314815</v>
      </c>
      <c r="T3256" s="15">
        <f t="shared" si="203"/>
        <v>42089.044085648144</v>
      </c>
    </row>
    <row r="3257" spans="1:20" ht="58" hidden="1" x14ac:dyDescent="0.35">
      <c r="A3257">
        <v>3255</v>
      </c>
      <c r="B3257" s="9" t="s">
        <v>3254</v>
      </c>
      <c r="C3257" s="3" t="s">
        <v>7364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00"/>
        <v>175</v>
      </c>
      <c r="P3257">
        <f t="shared" si="201"/>
        <v>29.17</v>
      </c>
      <c r="Q3257" s="11" t="s">
        <v>8314</v>
      </c>
      <c r="R3257" t="s">
        <v>8315</v>
      </c>
      <c r="S3257" s="15">
        <f t="shared" si="202"/>
        <v>41889.768229166664</v>
      </c>
      <c r="T3257" s="15">
        <f t="shared" si="203"/>
        <v>41919.768229166664</v>
      </c>
    </row>
    <row r="3258" spans="1:20" ht="43.5" hidden="1" x14ac:dyDescent="0.35">
      <c r="A3258">
        <v>3256</v>
      </c>
      <c r="B3258" s="9" t="s">
        <v>3255</v>
      </c>
      <c r="C3258" s="3" t="s">
        <v>7365</v>
      </c>
      <c r="D3258" s="5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00"/>
        <v>128</v>
      </c>
      <c r="P3258">
        <f t="shared" si="201"/>
        <v>72.760000000000005</v>
      </c>
      <c r="Q3258" s="11" t="s">
        <v>8314</v>
      </c>
      <c r="R3258" t="s">
        <v>8315</v>
      </c>
      <c r="S3258" s="15">
        <f t="shared" si="202"/>
        <v>42144.573807870373</v>
      </c>
      <c r="T3258" s="15">
        <f t="shared" si="203"/>
        <v>42166.165972222225</v>
      </c>
    </row>
    <row r="3259" spans="1:20" ht="43.5" hidden="1" x14ac:dyDescent="0.35">
      <c r="A3259">
        <v>3257</v>
      </c>
      <c r="B3259" s="9" t="s">
        <v>3256</v>
      </c>
      <c r="C3259" s="3" t="s">
        <v>7366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00"/>
        <v>106</v>
      </c>
      <c r="P3259">
        <f t="shared" si="201"/>
        <v>51.85</v>
      </c>
      <c r="Q3259" s="11" t="s">
        <v>8314</v>
      </c>
      <c r="R3259" t="s">
        <v>8315</v>
      </c>
      <c r="S3259" s="15">
        <f t="shared" si="202"/>
        <v>42758.559629629628</v>
      </c>
      <c r="T3259" s="15">
        <f t="shared" si="203"/>
        <v>42788.559629629628</v>
      </c>
    </row>
    <row r="3260" spans="1:20" ht="43.5" hidden="1" x14ac:dyDescent="0.35">
      <c r="A3260">
        <v>3258</v>
      </c>
      <c r="B3260" s="9" t="s">
        <v>3257</v>
      </c>
      <c r="C3260" s="3" t="s">
        <v>7367</v>
      </c>
      <c r="D3260" s="5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00"/>
        <v>105</v>
      </c>
      <c r="P3260">
        <f t="shared" si="201"/>
        <v>98.2</v>
      </c>
      <c r="Q3260" s="11" t="s">
        <v>8314</v>
      </c>
      <c r="R3260" t="s">
        <v>8315</v>
      </c>
      <c r="S3260" s="15">
        <f t="shared" si="202"/>
        <v>41982.887280092589</v>
      </c>
      <c r="T3260" s="15">
        <f t="shared" si="203"/>
        <v>42012.887280092589</v>
      </c>
    </row>
    <row r="3261" spans="1:20" ht="43.5" hidden="1" x14ac:dyDescent="0.35">
      <c r="A3261">
        <v>3259</v>
      </c>
      <c r="B3261" s="9" t="s">
        <v>3258</v>
      </c>
      <c r="C3261" s="3" t="s">
        <v>7368</v>
      </c>
      <c r="D3261" s="5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00"/>
        <v>106</v>
      </c>
      <c r="P3261">
        <f t="shared" si="201"/>
        <v>251.74</v>
      </c>
      <c r="Q3261" s="11" t="s">
        <v>8314</v>
      </c>
      <c r="R3261" t="s">
        <v>8315</v>
      </c>
      <c r="S3261" s="15">
        <f t="shared" si="202"/>
        <v>42614.760937500003</v>
      </c>
      <c r="T3261" s="15">
        <f t="shared" si="203"/>
        <v>42644.165972222225</v>
      </c>
    </row>
    <row r="3262" spans="1:20" ht="43.5" hidden="1" x14ac:dyDescent="0.35">
      <c r="A3262">
        <v>3260</v>
      </c>
      <c r="B3262" s="9" t="s">
        <v>3259</v>
      </c>
      <c r="C3262" s="3" t="s">
        <v>7369</v>
      </c>
      <c r="D3262" s="5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00"/>
        <v>109</v>
      </c>
      <c r="P3262">
        <f t="shared" si="201"/>
        <v>74.819999999999993</v>
      </c>
      <c r="Q3262" s="11" t="s">
        <v>8314</v>
      </c>
      <c r="R3262" t="s">
        <v>8315</v>
      </c>
      <c r="S3262" s="15">
        <f t="shared" si="202"/>
        <v>42303.672662037032</v>
      </c>
      <c r="T3262" s="15">
        <f t="shared" si="203"/>
        <v>42338.714328703703</v>
      </c>
    </row>
    <row r="3263" spans="1:20" ht="43.5" hidden="1" x14ac:dyDescent="0.35">
      <c r="A3263">
        <v>3261</v>
      </c>
      <c r="B3263" s="9" t="s">
        <v>3260</v>
      </c>
      <c r="C3263" s="3" t="s">
        <v>7370</v>
      </c>
      <c r="D3263" s="5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00"/>
        <v>100</v>
      </c>
      <c r="P3263">
        <f t="shared" si="201"/>
        <v>67.650000000000006</v>
      </c>
      <c r="Q3263" s="11" t="s">
        <v>8314</v>
      </c>
      <c r="R3263" t="s">
        <v>8315</v>
      </c>
      <c r="S3263" s="15">
        <f t="shared" si="202"/>
        <v>42171.725416666668</v>
      </c>
      <c r="T3263" s="15">
        <f t="shared" si="203"/>
        <v>42201.725416666668</v>
      </c>
    </row>
    <row r="3264" spans="1:20" ht="29" hidden="1" x14ac:dyDescent="0.35">
      <c r="A3264">
        <v>3262</v>
      </c>
      <c r="B3264" s="9" t="s">
        <v>3261</v>
      </c>
      <c r="C3264" s="3" t="s">
        <v>7371</v>
      </c>
      <c r="D3264" s="5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00"/>
        <v>103</v>
      </c>
      <c r="P3264">
        <f t="shared" si="201"/>
        <v>93.81</v>
      </c>
      <c r="Q3264" s="11" t="s">
        <v>8314</v>
      </c>
      <c r="R3264" t="s">
        <v>8315</v>
      </c>
      <c r="S3264" s="15">
        <f t="shared" si="202"/>
        <v>41964.315532407403</v>
      </c>
      <c r="T3264" s="15">
        <f t="shared" si="203"/>
        <v>41995.166666666672</v>
      </c>
    </row>
    <row r="3265" spans="1:20" ht="29" hidden="1" x14ac:dyDescent="0.35">
      <c r="A3265">
        <v>3263</v>
      </c>
      <c r="B3265" s="9" t="s">
        <v>3262</v>
      </c>
      <c r="C3265" s="3" t="s">
        <v>7372</v>
      </c>
      <c r="D3265" s="5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00"/>
        <v>112</v>
      </c>
      <c r="P3265">
        <f t="shared" si="201"/>
        <v>41.24</v>
      </c>
      <c r="Q3265" s="11" t="s">
        <v>8314</v>
      </c>
      <c r="R3265" t="s">
        <v>8315</v>
      </c>
      <c r="S3265" s="15">
        <f t="shared" si="202"/>
        <v>42284.516064814816</v>
      </c>
      <c r="T3265" s="15">
        <f t="shared" si="203"/>
        <v>42307.875</v>
      </c>
    </row>
    <row r="3266" spans="1:20" ht="29" hidden="1" x14ac:dyDescent="0.35">
      <c r="A3266">
        <v>3264</v>
      </c>
      <c r="B3266" s="9" t="s">
        <v>3263</v>
      </c>
      <c r="C3266" s="3" t="s">
        <v>7373</v>
      </c>
      <c r="D3266" s="5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ref="O3266:O3329" si="204">ROUND(E3266/D3266*100,0)</f>
        <v>103</v>
      </c>
      <c r="P3266">
        <f t="shared" si="201"/>
        <v>52.55</v>
      </c>
      <c r="Q3266" s="11" t="s">
        <v>8314</v>
      </c>
      <c r="R3266" t="s">
        <v>8315</v>
      </c>
      <c r="S3266" s="15">
        <f t="shared" si="202"/>
        <v>42016.800208333334</v>
      </c>
      <c r="T3266" s="15">
        <f t="shared" si="203"/>
        <v>42032.916666666672</v>
      </c>
    </row>
    <row r="3267" spans="1:20" ht="43.5" hidden="1" x14ac:dyDescent="0.35">
      <c r="A3267">
        <v>3265</v>
      </c>
      <c r="B3267" s="9" t="s">
        <v>3264</v>
      </c>
      <c r="C3267" s="3" t="s">
        <v>7374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8314</v>
      </c>
      <c r="R3267" t="s">
        <v>8315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9" t="s">
        <v>3265</v>
      </c>
      <c r="C3268" s="3" t="s">
        <v>7375</v>
      </c>
      <c r="D3268" s="5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04"/>
        <v>131</v>
      </c>
      <c r="P3268">
        <f t="shared" si="205"/>
        <v>48.33</v>
      </c>
      <c r="Q3268" s="11" t="s">
        <v>8314</v>
      </c>
      <c r="R3268" t="s">
        <v>8315</v>
      </c>
      <c r="S3268" s="15">
        <f t="shared" si="206"/>
        <v>42136.536134259266</v>
      </c>
      <c r="T3268" s="15">
        <f t="shared" si="207"/>
        <v>42167.875</v>
      </c>
    </row>
    <row r="3269" spans="1:20" ht="43.5" hidden="1" x14ac:dyDescent="0.35">
      <c r="A3269">
        <v>3267</v>
      </c>
      <c r="B3269" s="9" t="s">
        <v>3266</v>
      </c>
      <c r="C3269" s="3" t="s">
        <v>7376</v>
      </c>
      <c r="D3269" s="5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04"/>
        <v>102</v>
      </c>
      <c r="P3269">
        <f t="shared" si="205"/>
        <v>53.18</v>
      </c>
      <c r="Q3269" s="11" t="s">
        <v>8314</v>
      </c>
      <c r="R3269" t="s">
        <v>8315</v>
      </c>
      <c r="S3269" s="15">
        <f t="shared" si="206"/>
        <v>42172.757638888885</v>
      </c>
      <c r="T3269" s="15">
        <f t="shared" si="207"/>
        <v>42202.757638888885</v>
      </c>
    </row>
    <row r="3270" spans="1:20" ht="43.5" hidden="1" x14ac:dyDescent="0.35">
      <c r="A3270">
        <v>3268</v>
      </c>
      <c r="B3270" s="9" t="s">
        <v>3267</v>
      </c>
      <c r="C3270" s="3" t="s">
        <v>7377</v>
      </c>
      <c r="D3270" s="5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04"/>
        <v>128</v>
      </c>
      <c r="P3270">
        <f t="shared" si="205"/>
        <v>60.95</v>
      </c>
      <c r="Q3270" s="11" t="s">
        <v>8314</v>
      </c>
      <c r="R3270" t="s">
        <v>8315</v>
      </c>
      <c r="S3270" s="15">
        <f t="shared" si="206"/>
        <v>42590.90425925926</v>
      </c>
      <c r="T3270" s="15">
        <f t="shared" si="207"/>
        <v>42606.90425925926</v>
      </c>
    </row>
    <row r="3271" spans="1:20" ht="43.5" hidden="1" x14ac:dyDescent="0.35">
      <c r="A3271">
        <v>3269</v>
      </c>
      <c r="B3271" s="9" t="s">
        <v>3268</v>
      </c>
      <c r="C3271" s="3" t="s">
        <v>7378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04"/>
        <v>102</v>
      </c>
      <c r="P3271">
        <f t="shared" si="205"/>
        <v>116</v>
      </c>
      <c r="Q3271" s="11" t="s">
        <v>8314</v>
      </c>
      <c r="R3271" t="s">
        <v>8315</v>
      </c>
      <c r="S3271" s="15">
        <f t="shared" si="206"/>
        <v>42137.395798611105</v>
      </c>
      <c r="T3271" s="15">
        <f t="shared" si="207"/>
        <v>42171.458333333328</v>
      </c>
    </row>
    <row r="3272" spans="1:20" ht="58" hidden="1" x14ac:dyDescent="0.35">
      <c r="A3272">
        <v>3270</v>
      </c>
      <c r="B3272" s="9" t="s">
        <v>3269</v>
      </c>
      <c r="C3272" s="3" t="s">
        <v>7379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04"/>
        <v>102</v>
      </c>
      <c r="P3272">
        <f t="shared" si="205"/>
        <v>61</v>
      </c>
      <c r="Q3272" s="11" t="s">
        <v>8314</v>
      </c>
      <c r="R3272" t="s">
        <v>8315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5">
      <c r="A3273">
        <v>3271</v>
      </c>
      <c r="B3273" s="9" t="s">
        <v>3270</v>
      </c>
      <c r="C3273" s="3" t="s">
        <v>7380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04"/>
        <v>130</v>
      </c>
      <c r="P3273">
        <f t="shared" si="205"/>
        <v>38.24</v>
      </c>
      <c r="Q3273" s="11" t="s">
        <v>8314</v>
      </c>
      <c r="R3273" t="s">
        <v>8315</v>
      </c>
      <c r="S3273" s="15">
        <f t="shared" si="206"/>
        <v>41915.437210648146</v>
      </c>
      <c r="T3273" s="15">
        <f t="shared" si="207"/>
        <v>41945.478877314818</v>
      </c>
    </row>
    <row r="3274" spans="1:20" ht="43.5" hidden="1" x14ac:dyDescent="0.35">
      <c r="A3274">
        <v>3272</v>
      </c>
      <c r="B3274" s="9" t="s">
        <v>3271</v>
      </c>
      <c r="C3274" s="3" t="s">
        <v>7381</v>
      </c>
      <c r="D3274" s="5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04"/>
        <v>154</v>
      </c>
      <c r="P3274">
        <f t="shared" si="205"/>
        <v>106.5</v>
      </c>
      <c r="Q3274" s="11" t="s">
        <v>8314</v>
      </c>
      <c r="R3274" t="s">
        <v>8315</v>
      </c>
      <c r="S3274" s="15">
        <f t="shared" si="206"/>
        <v>42284.500104166669</v>
      </c>
      <c r="T3274" s="15">
        <f t="shared" si="207"/>
        <v>42314.541770833333</v>
      </c>
    </row>
    <row r="3275" spans="1:20" ht="58" hidden="1" x14ac:dyDescent="0.35">
      <c r="A3275">
        <v>3273</v>
      </c>
      <c r="B3275" s="9" t="s">
        <v>3272</v>
      </c>
      <c r="C3275" s="3" t="s">
        <v>7382</v>
      </c>
      <c r="D3275" s="5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04"/>
        <v>107</v>
      </c>
      <c r="P3275">
        <f t="shared" si="205"/>
        <v>204.57</v>
      </c>
      <c r="Q3275" s="11" t="s">
        <v>8314</v>
      </c>
      <c r="R3275" t="s">
        <v>8315</v>
      </c>
      <c r="S3275" s="15">
        <f t="shared" si="206"/>
        <v>42611.801412037035</v>
      </c>
      <c r="T3275" s="15">
        <f t="shared" si="207"/>
        <v>42627.791666666672</v>
      </c>
    </row>
    <row r="3276" spans="1:20" ht="43.5" hidden="1" x14ac:dyDescent="0.35">
      <c r="A3276">
        <v>3274</v>
      </c>
      <c r="B3276" s="9" t="s">
        <v>3273</v>
      </c>
      <c r="C3276" s="3" t="s">
        <v>7383</v>
      </c>
      <c r="D3276" s="5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04"/>
        <v>101</v>
      </c>
      <c r="P3276">
        <f t="shared" si="205"/>
        <v>54.91</v>
      </c>
      <c r="Q3276" s="11" t="s">
        <v>8314</v>
      </c>
      <c r="R3276" t="s">
        <v>8315</v>
      </c>
      <c r="S3276" s="15">
        <f t="shared" si="206"/>
        <v>42400.704537037032</v>
      </c>
      <c r="T3276" s="15">
        <f t="shared" si="207"/>
        <v>42444.875</v>
      </c>
    </row>
    <row r="3277" spans="1:20" ht="43.5" hidden="1" x14ac:dyDescent="0.35">
      <c r="A3277">
        <v>3275</v>
      </c>
      <c r="B3277" s="9" t="s">
        <v>3274</v>
      </c>
      <c r="C3277" s="3" t="s">
        <v>7384</v>
      </c>
      <c r="D3277" s="5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04"/>
        <v>100</v>
      </c>
      <c r="P3277">
        <f t="shared" si="205"/>
        <v>150.41999999999999</v>
      </c>
      <c r="Q3277" s="11" t="s">
        <v>8314</v>
      </c>
      <c r="R3277" t="s">
        <v>8315</v>
      </c>
      <c r="S3277" s="15">
        <f t="shared" si="206"/>
        <v>42017.88045138889</v>
      </c>
      <c r="T3277" s="15">
        <f t="shared" si="207"/>
        <v>42044.1875</v>
      </c>
    </row>
    <row r="3278" spans="1:20" ht="43.5" hidden="1" x14ac:dyDescent="0.35">
      <c r="A3278">
        <v>3276</v>
      </c>
      <c r="B3278" s="9" t="s">
        <v>3275</v>
      </c>
      <c r="C3278" s="3" t="s">
        <v>7385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04"/>
        <v>117</v>
      </c>
      <c r="P3278">
        <f t="shared" si="205"/>
        <v>52.58</v>
      </c>
      <c r="Q3278" s="11" t="s">
        <v>8314</v>
      </c>
      <c r="R3278" t="s">
        <v>8315</v>
      </c>
      <c r="S3278" s="15">
        <f t="shared" si="206"/>
        <v>42426.949988425928</v>
      </c>
      <c r="T3278" s="15">
        <f t="shared" si="207"/>
        <v>42461.165972222225</v>
      </c>
    </row>
    <row r="3279" spans="1:20" ht="58" hidden="1" x14ac:dyDescent="0.35">
      <c r="A3279">
        <v>3277</v>
      </c>
      <c r="B3279" s="9" t="s">
        <v>3276</v>
      </c>
      <c r="C3279" s="3" t="s">
        <v>7386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04"/>
        <v>109</v>
      </c>
      <c r="P3279">
        <f t="shared" si="205"/>
        <v>54.3</v>
      </c>
      <c r="Q3279" s="11" t="s">
        <v>8314</v>
      </c>
      <c r="R3279" t="s">
        <v>8315</v>
      </c>
      <c r="S3279" s="15">
        <f t="shared" si="206"/>
        <v>41931.682939814818</v>
      </c>
      <c r="T3279" s="15">
        <f t="shared" si="207"/>
        <v>41961.724606481483</v>
      </c>
    </row>
    <row r="3280" spans="1:20" ht="58" hidden="1" x14ac:dyDescent="0.35">
      <c r="A3280">
        <v>3278</v>
      </c>
      <c r="B3280" s="9" t="s">
        <v>3277</v>
      </c>
      <c r="C3280" s="3" t="s">
        <v>7387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04"/>
        <v>103</v>
      </c>
      <c r="P3280">
        <f t="shared" si="205"/>
        <v>76.03</v>
      </c>
      <c r="Q3280" s="11" t="s">
        <v>8314</v>
      </c>
      <c r="R3280" t="s">
        <v>8315</v>
      </c>
      <c r="S3280" s="15">
        <f t="shared" si="206"/>
        <v>42124.848414351851</v>
      </c>
      <c r="T3280" s="15">
        <f t="shared" si="207"/>
        <v>42154.848414351851</v>
      </c>
    </row>
    <row r="3281" spans="1:20" ht="58" hidden="1" x14ac:dyDescent="0.35">
      <c r="A3281">
        <v>3279</v>
      </c>
      <c r="B3281" s="9" t="s">
        <v>3278</v>
      </c>
      <c r="C3281" s="3" t="s">
        <v>7388</v>
      </c>
      <c r="D3281" s="5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04"/>
        <v>114</v>
      </c>
      <c r="P3281">
        <f t="shared" si="205"/>
        <v>105.21</v>
      </c>
      <c r="Q3281" s="11" t="s">
        <v>8314</v>
      </c>
      <c r="R3281" t="s">
        <v>8315</v>
      </c>
      <c r="S3281" s="15">
        <f t="shared" si="206"/>
        <v>42431.102534722217</v>
      </c>
      <c r="T3281" s="15">
        <f t="shared" si="207"/>
        <v>42461.06086805556</v>
      </c>
    </row>
    <row r="3282" spans="1:20" ht="58" hidden="1" x14ac:dyDescent="0.35">
      <c r="A3282">
        <v>3280</v>
      </c>
      <c r="B3282" s="9" t="s">
        <v>3279</v>
      </c>
      <c r="C3282" s="3" t="s">
        <v>7389</v>
      </c>
      <c r="D3282" s="5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04"/>
        <v>103</v>
      </c>
      <c r="P3282">
        <f t="shared" si="205"/>
        <v>68.67</v>
      </c>
      <c r="Q3282" s="11" t="s">
        <v>8314</v>
      </c>
      <c r="R3282" t="s">
        <v>8315</v>
      </c>
      <c r="S3282" s="15">
        <f t="shared" si="206"/>
        <v>42121.756921296299</v>
      </c>
      <c r="T3282" s="15">
        <f t="shared" si="207"/>
        <v>42156.208333333328</v>
      </c>
    </row>
    <row r="3283" spans="1:20" ht="29" hidden="1" x14ac:dyDescent="0.35">
      <c r="A3283">
        <v>3281</v>
      </c>
      <c r="B3283" s="9" t="s">
        <v>3280</v>
      </c>
      <c r="C3283" s="3" t="s">
        <v>7390</v>
      </c>
      <c r="D3283" s="5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04"/>
        <v>122</v>
      </c>
      <c r="P3283">
        <f t="shared" si="205"/>
        <v>129.36000000000001</v>
      </c>
      <c r="Q3283" s="11" t="s">
        <v>8314</v>
      </c>
      <c r="R3283" t="s">
        <v>8315</v>
      </c>
      <c r="S3283" s="15">
        <f t="shared" si="206"/>
        <v>42219.019733796296</v>
      </c>
      <c r="T3283" s="15">
        <f t="shared" si="207"/>
        <v>42249.019733796296</v>
      </c>
    </row>
    <row r="3284" spans="1:20" ht="43.5" hidden="1" x14ac:dyDescent="0.35">
      <c r="A3284">
        <v>3282</v>
      </c>
      <c r="B3284" s="9" t="s">
        <v>3281</v>
      </c>
      <c r="C3284" s="3" t="s">
        <v>7391</v>
      </c>
      <c r="D3284" s="5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04"/>
        <v>103</v>
      </c>
      <c r="P3284">
        <f t="shared" si="205"/>
        <v>134.26</v>
      </c>
      <c r="Q3284" s="11" t="s">
        <v>8314</v>
      </c>
      <c r="R3284" t="s">
        <v>8315</v>
      </c>
      <c r="S3284" s="15">
        <f t="shared" si="206"/>
        <v>42445.19430555556</v>
      </c>
      <c r="T3284" s="15">
        <f t="shared" si="207"/>
        <v>42489.19430555556</v>
      </c>
    </row>
    <row r="3285" spans="1:20" ht="58" hidden="1" x14ac:dyDescent="0.35">
      <c r="A3285">
        <v>3283</v>
      </c>
      <c r="B3285" s="9" t="s">
        <v>3282</v>
      </c>
      <c r="C3285" s="3" t="s">
        <v>7392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04"/>
        <v>105</v>
      </c>
      <c r="P3285">
        <f t="shared" si="205"/>
        <v>17.829999999999998</v>
      </c>
      <c r="Q3285" s="11" t="s">
        <v>8314</v>
      </c>
      <c r="R3285" t="s">
        <v>8315</v>
      </c>
      <c r="S3285" s="15">
        <f t="shared" si="206"/>
        <v>42379.74418981481</v>
      </c>
      <c r="T3285" s="15">
        <f t="shared" si="207"/>
        <v>42410.875</v>
      </c>
    </row>
    <row r="3286" spans="1:20" ht="43.5" hidden="1" x14ac:dyDescent="0.35">
      <c r="A3286">
        <v>3284</v>
      </c>
      <c r="B3286" s="9" t="s">
        <v>3283</v>
      </c>
      <c r="C3286" s="3" t="s">
        <v>7393</v>
      </c>
      <c r="D3286" s="5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04"/>
        <v>102</v>
      </c>
      <c r="P3286">
        <f t="shared" si="205"/>
        <v>203.2</v>
      </c>
      <c r="Q3286" s="11" t="s">
        <v>8314</v>
      </c>
      <c r="R3286" t="s">
        <v>8315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5">
      <c r="A3287">
        <v>3285</v>
      </c>
      <c r="B3287" s="9" t="s">
        <v>3284</v>
      </c>
      <c r="C3287" s="3" t="s">
        <v>7394</v>
      </c>
      <c r="D3287" s="5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04"/>
        <v>112</v>
      </c>
      <c r="P3287">
        <f t="shared" si="205"/>
        <v>69.19</v>
      </c>
      <c r="Q3287" s="11" t="s">
        <v>8314</v>
      </c>
      <c r="R3287" t="s">
        <v>8315</v>
      </c>
      <c r="S3287" s="15">
        <f t="shared" si="206"/>
        <v>42762.942430555559</v>
      </c>
      <c r="T3287" s="15">
        <f t="shared" si="207"/>
        <v>42794.208333333328</v>
      </c>
    </row>
    <row r="3288" spans="1:20" ht="58" hidden="1" x14ac:dyDescent="0.35">
      <c r="A3288">
        <v>3286</v>
      </c>
      <c r="B3288" s="9" t="s">
        <v>3285</v>
      </c>
      <c r="C3288" s="3" t="s">
        <v>7395</v>
      </c>
      <c r="D3288" s="5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04"/>
        <v>102</v>
      </c>
      <c r="P3288">
        <f t="shared" si="205"/>
        <v>125.12</v>
      </c>
      <c r="Q3288" s="11" t="s">
        <v>8314</v>
      </c>
      <c r="R3288" t="s">
        <v>8315</v>
      </c>
      <c r="S3288" s="15">
        <f t="shared" si="206"/>
        <v>42567.840069444443</v>
      </c>
      <c r="T3288" s="15">
        <f t="shared" si="207"/>
        <v>42597.840069444443</v>
      </c>
    </row>
    <row r="3289" spans="1:20" ht="29" hidden="1" x14ac:dyDescent="0.35">
      <c r="A3289">
        <v>3287</v>
      </c>
      <c r="B3289" s="9" t="s">
        <v>3286</v>
      </c>
      <c r="C3289" s="3" t="s">
        <v>7396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04"/>
        <v>100</v>
      </c>
      <c r="P3289">
        <f t="shared" si="205"/>
        <v>73.53</v>
      </c>
      <c r="Q3289" s="11" t="s">
        <v>8314</v>
      </c>
      <c r="R3289" t="s">
        <v>8315</v>
      </c>
      <c r="S3289" s="15">
        <f t="shared" si="206"/>
        <v>42311.750324074077</v>
      </c>
      <c r="T3289" s="15">
        <f t="shared" si="207"/>
        <v>42336.750324074077</v>
      </c>
    </row>
    <row r="3290" spans="1:20" ht="58" hidden="1" x14ac:dyDescent="0.35">
      <c r="A3290">
        <v>3288</v>
      </c>
      <c r="B3290" s="9" t="s">
        <v>3287</v>
      </c>
      <c r="C3290" s="3" t="s">
        <v>7397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04"/>
        <v>100</v>
      </c>
      <c r="P3290">
        <f t="shared" si="205"/>
        <v>48.44</v>
      </c>
      <c r="Q3290" s="11" t="s">
        <v>8314</v>
      </c>
      <c r="R3290" t="s">
        <v>8315</v>
      </c>
      <c r="S3290" s="15">
        <f t="shared" si="206"/>
        <v>42505.774479166663</v>
      </c>
      <c r="T3290" s="15">
        <f t="shared" si="207"/>
        <v>42541.958333333328</v>
      </c>
    </row>
    <row r="3291" spans="1:20" ht="58" hidden="1" x14ac:dyDescent="0.35">
      <c r="A3291">
        <v>3289</v>
      </c>
      <c r="B3291" s="9" t="s">
        <v>3288</v>
      </c>
      <c r="C3291" s="3" t="s">
        <v>7398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04"/>
        <v>133</v>
      </c>
      <c r="P3291">
        <f t="shared" si="205"/>
        <v>26.61</v>
      </c>
      <c r="Q3291" s="11" t="s">
        <v>8314</v>
      </c>
      <c r="R3291" t="s">
        <v>8315</v>
      </c>
      <c r="S3291" s="15">
        <f t="shared" si="206"/>
        <v>42758.368078703701</v>
      </c>
      <c r="T3291" s="15">
        <f t="shared" si="207"/>
        <v>42786.368078703701</v>
      </c>
    </row>
    <row r="3292" spans="1:20" ht="72.5" hidden="1" x14ac:dyDescent="0.35">
      <c r="A3292">
        <v>3290</v>
      </c>
      <c r="B3292" s="9" t="s">
        <v>3289</v>
      </c>
      <c r="C3292" s="3" t="s">
        <v>7399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04"/>
        <v>121</v>
      </c>
      <c r="P3292">
        <f t="shared" si="205"/>
        <v>33.67</v>
      </c>
      <c r="Q3292" s="11" t="s">
        <v>8314</v>
      </c>
      <c r="R3292" t="s">
        <v>8315</v>
      </c>
      <c r="S3292" s="15">
        <f t="shared" si="206"/>
        <v>42775.51494212963</v>
      </c>
      <c r="T3292" s="15">
        <f t="shared" si="207"/>
        <v>42805.51494212963</v>
      </c>
    </row>
    <row r="3293" spans="1:20" ht="58" hidden="1" x14ac:dyDescent="0.35">
      <c r="A3293">
        <v>3291</v>
      </c>
      <c r="B3293" s="9" t="s">
        <v>3290</v>
      </c>
      <c r="C3293" s="3" t="s">
        <v>7400</v>
      </c>
      <c r="D3293" s="5">
        <v>500</v>
      </c>
      <c r="E3293" s="7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04"/>
        <v>114</v>
      </c>
      <c r="P3293">
        <f t="shared" si="205"/>
        <v>40.71</v>
      </c>
      <c r="Q3293" s="11" t="s">
        <v>8314</v>
      </c>
      <c r="R3293" t="s">
        <v>8315</v>
      </c>
      <c r="S3293" s="15">
        <f t="shared" si="206"/>
        <v>42232.702546296292</v>
      </c>
      <c r="T3293" s="15">
        <f t="shared" si="207"/>
        <v>42264.165972222225</v>
      </c>
    </row>
    <row r="3294" spans="1:20" ht="43.5" hidden="1" x14ac:dyDescent="0.35">
      <c r="A3294">
        <v>3292</v>
      </c>
      <c r="B3294" s="9" t="s">
        <v>3291</v>
      </c>
      <c r="C3294" s="3" t="s">
        <v>7401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04"/>
        <v>286</v>
      </c>
      <c r="P3294">
        <f t="shared" si="205"/>
        <v>19.27</v>
      </c>
      <c r="Q3294" s="11" t="s">
        <v>8314</v>
      </c>
      <c r="R3294" t="s">
        <v>8315</v>
      </c>
      <c r="S3294" s="15">
        <f t="shared" si="206"/>
        <v>42282.770231481481</v>
      </c>
      <c r="T3294" s="15">
        <f t="shared" si="207"/>
        <v>42342.811898148153</v>
      </c>
    </row>
    <row r="3295" spans="1:20" ht="58" hidden="1" x14ac:dyDescent="0.35">
      <c r="A3295">
        <v>3293</v>
      </c>
      <c r="B3295" s="9" t="s">
        <v>3292</v>
      </c>
      <c r="C3295" s="3" t="s">
        <v>7402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04"/>
        <v>170</v>
      </c>
      <c r="P3295">
        <f t="shared" si="205"/>
        <v>84.29</v>
      </c>
      <c r="Q3295" s="11" t="s">
        <v>8314</v>
      </c>
      <c r="R3295" t="s">
        <v>8315</v>
      </c>
      <c r="S3295" s="15">
        <f t="shared" si="206"/>
        <v>42768.425370370373</v>
      </c>
      <c r="T3295" s="15">
        <f t="shared" si="207"/>
        <v>42798.425370370373</v>
      </c>
    </row>
    <row r="3296" spans="1:20" ht="43.5" hidden="1" x14ac:dyDescent="0.35">
      <c r="A3296">
        <v>3294</v>
      </c>
      <c r="B3296" s="9" t="s">
        <v>3293</v>
      </c>
      <c r="C3296" s="3" t="s">
        <v>7403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04"/>
        <v>118</v>
      </c>
      <c r="P3296">
        <f t="shared" si="205"/>
        <v>29.58</v>
      </c>
      <c r="Q3296" s="11" t="s">
        <v>8314</v>
      </c>
      <c r="R3296" t="s">
        <v>8315</v>
      </c>
      <c r="S3296" s="15">
        <f t="shared" si="206"/>
        <v>42141.541134259256</v>
      </c>
      <c r="T3296" s="15">
        <f t="shared" si="207"/>
        <v>42171.541134259256</v>
      </c>
    </row>
    <row r="3297" spans="1:20" ht="43.5" hidden="1" x14ac:dyDescent="0.35">
      <c r="A3297">
        <v>3295</v>
      </c>
      <c r="B3297" s="9" t="s">
        <v>3294</v>
      </c>
      <c r="C3297" s="3" t="s">
        <v>7404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04"/>
        <v>103</v>
      </c>
      <c r="P3297">
        <f t="shared" si="205"/>
        <v>26.67</v>
      </c>
      <c r="Q3297" s="11" t="s">
        <v>8314</v>
      </c>
      <c r="R3297" t="s">
        <v>8315</v>
      </c>
      <c r="S3297" s="15">
        <f t="shared" si="206"/>
        <v>42609.442465277782</v>
      </c>
      <c r="T3297" s="15">
        <f t="shared" si="207"/>
        <v>42639.442465277782</v>
      </c>
    </row>
    <row r="3298" spans="1:20" ht="43.5" hidden="1" x14ac:dyDescent="0.35">
      <c r="A3298">
        <v>3296</v>
      </c>
      <c r="B3298" s="9" t="s">
        <v>3295</v>
      </c>
      <c r="C3298" s="3" t="s">
        <v>7405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04"/>
        <v>144</v>
      </c>
      <c r="P3298">
        <f t="shared" si="205"/>
        <v>45.98</v>
      </c>
      <c r="Q3298" s="11" t="s">
        <v>8314</v>
      </c>
      <c r="R3298" t="s">
        <v>8315</v>
      </c>
      <c r="S3298" s="15">
        <f t="shared" si="206"/>
        <v>42309.756620370375</v>
      </c>
      <c r="T3298" s="15">
        <f t="shared" si="207"/>
        <v>42330.916666666672</v>
      </c>
    </row>
    <row r="3299" spans="1:20" ht="43.5" hidden="1" x14ac:dyDescent="0.35">
      <c r="A3299">
        <v>3297</v>
      </c>
      <c r="B3299" s="9" t="s">
        <v>3296</v>
      </c>
      <c r="C3299" s="3" t="s">
        <v>7406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04"/>
        <v>100</v>
      </c>
      <c r="P3299">
        <f t="shared" si="205"/>
        <v>125.09</v>
      </c>
      <c r="Q3299" s="11" t="s">
        <v>8314</v>
      </c>
      <c r="R3299" t="s">
        <v>8315</v>
      </c>
      <c r="S3299" s="15">
        <f t="shared" si="206"/>
        <v>42193.771481481483</v>
      </c>
      <c r="T3299" s="15">
        <f t="shared" si="207"/>
        <v>42212.957638888889</v>
      </c>
    </row>
    <row r="3300" spans="1:20" ht="43.5" hidden="1" x14ac:dyDescent="0.35">
      <c r="A3300">
        <v>3298</v>
      </c>
      <c r="B3300" s="9" t="s">
        <v>3297</v>
      </c>
      <c r="C3300" s="3" t="s">
        <v>7407</v>
      </c>
      <c r="D3300" s="5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04"/>
        <v>102</v>
      </c>
      <c r="P3300">
        <f t="shared" si="205"/>
        <v>141.29</v>
      </c>
      <c r="Q3300" s="11" t="s">
        <v>8314</v>
      </c>
      <c r="R3300" t="s">
        <v>8315</v>
      </c>
      <c r="S3300" s="15">
        <f t="shared" si="206"/>
        <v>42239.957962962959</v>
      </c>
      <c r="T3300" s="15">
        <f t="shared" si="207"/>
        <v>42260</v>
      </c>
    </row>
    <row r="3301" spans="1:20" ht="43.5" hidden="1" x14ac:dyDescent="0.35">
      <c r="A3301">
        <v>3299</v>
      </c>
      <c r="B3301" s="9" t="s">
        <v>3298</v>
      </c>
      <c r="C3301" s="3" t="s">
        <v>7408</v>
      </c>
      <c r="D3301" s="5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04"/>
        <v>116</v>
      </c>
      <c r="P3301">
        <f t="shared" si="205"/>
        <v>55.33</v>
      </c>
      <c r="Q3301" s="11" t="s">
        <v>8314</v>
      </c>
      <c r="R3301" t="s">
        <v>8315</v>
      </c>
      <c r="S3301" s="15">
        <f t="shared" si="206"/>
        <v>42261.917395833334</v>
      </c>
      <c r="T3301" s="15">
        <f t="shared" si="207"/>
        <v>42291.917395833334</v>
      </c>
    </row>
    <row r="3302" spans="1:20" ht="43.5" hidden="1" x14ac:dyDescent="0.35">
      <c r="A3302">
        <v>3300</v>
      </c>
      <c r="B3302" s="9" t="s">
        <v>3299</v>
      </c>
      <c r="C3302" s="3" t="s">
        <v>7409</v>
      </c>
      <c r="D3302" s="5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04"/>
        <v>136</v>
      </c>
      <c r="P3302">
        <f t="shared" si="205"/>
        <v>46.42</v>
      </c>
      <c r="Q3302" s="11" t="s">
        <v>8314</v>
      </c>
      <c r="R3302" t="s">
        <v>8315</v>
      </c>
      <c r="S3302" s="15">
        <f t="shared" si="206"/>
        <v>42102.743773148148</v>
      </c>
      <c r="T3302" s="15">
        <f t="shared" si="207"/>
        <v>42123.743773148148</v>
      </c>
    </row>
    <row r="3303" spans="1:20" ht="43.5" hidden="1" x14ac:dyDescent="0.35">
      <c r="A3303">
        <v>3301</v>
      </c>
      <c r="B3303" s="9" t="s">
        <v>3300</v>
      </c>
      <c r="C3303" s="3" t="s">
        <v>7410</v>
      </c>
      <c r="D3303" s="5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04"/>
        <v>133</v>
      </c>
      <c r="P3303">
        <f t="shared" si="205"/>
        <v>57.2</v>
      </c>
      <c r="Q3303" s="11" t="s">
        <v>8314</v>
      </c>
      <c r="R3303" t="s">
        <v>8315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5">
      <c r="A3304">
        <v>3302</v>
      </c>
      <c r="B3304" s="9" t="s">
        <v>3301</v>
      </c>
      <c r="C3304" s="3" t="s">
        <v>7411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04"/>
        <v>103</v>
      </c>
      <c r="P3304">
        <f t="shared" si="205"/>
        <v>173.7</v>
      </c>
      <c r="Q3304" s="11" t="s">
        <v>8314</v>
      </c>
      <c r="R3304" t="s">
        <v>8315</v>
      </c>
      <c r="S3304" s="15">
        <f t="shared" si="206"/>
        <v>42681.35157407407</v>
      </c>
      <c r="T3304" s="15">
        <f t="shared" si="207"/>
        <v>42711.35157407407</v>
      </c>
    </row>
    <row r="3305" spans="1:20" ht="43.5" hidden="1" x14ac:dyDescent="0.35">
      <c r="A3305">
        <v>3303</v>
      </c>
      <c r="B3305" s="9" t="s">
        <v>3302</v>
      </c>
      <c r="C3305" s="3" t="s">
        <v>7412</v>
      </c>
      <c r="D3305" s="5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04"/>
        <v>116</v>
      </c>
      <c r="P3305">
        <f t="shared" si="205"/>
        <v>59.6</v>
      </c>
      <c r="Q3305" s="11" t="s">
        <v>8314</v>
      </c>
      <c r="R3305" t="s">
        <v>8315</v>
      </c>
      <c r="S3305" s="15">
        <f t="shared" si="206"/>
        <v>42056.65143518518</v>
      </c>
      <c r="T3305" s="15">
        <f t="shared" si="207"/>
        <v>42091.609768518523</v>
      </c>
    </row>
    <row r="3306" spans="1:20" ht="43.5" hidden="1" x14ac:dyDescent="0.35">
      <c r="A3306">
        <v>3304</v>
      </c>
      <c r="B3306" s="9" t="s">
        <v>3303</v>
      </c>
      <c r="C3306" s="3" t="s">
        <v>7413</v>
      </c>
      <c r="D3306" s="5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04"/>
        <v>105</v>
      </c>
      <c r="P3306">
        <f t="shared" si="205"/>
        <v>89.59</v>
      </c>
      <c r="Q3306" s="11" t="s">
        <v>8314</v>
      </c>
      <c r="R3306" t="s">
        <v>8315</v>
      </c>
      <c r="S3306" s="15">
        <f t="shared" si="206"/>
        <v>42696.624444444446</v>
      </c>
      <c r="T3306" s="15">
        <f t="shared" si="207"/>
        <v>42726.624444444446</v>
      </c>
    </row>
    <row r="3307" spans="1:20" ht="43.5" hidden="1" x14ac:dyDescent="0.35">
      <c r="A3307">
        <v>3305</v>
      </c>
      <c r="B3307" s="9" t="s">
        <v>3304</v>
      </c>
      <c r="C3307" s="3" t="s">
        <v>7414</v>
      </c>
      <c r="D3307" s="5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04"/>
        <v>102</v>
      </c>
      <c r="P3307">
        <f t="shared" si="205"/>
        <v>204.05</v>
      </c>
      <c r="Q3307" s="11" t="s">
        <v>8314</v>
      </c>
      <c r="R3307" t="s">
        <v>8315</v>
      </c>
      <c r="S3307" s="15">
        <f t="shared" si="206"/>
        <v>42186.855879629627</v>
      </c>
      <c r="T3307" s="15">
        <f t="shared" si="207"/>
        <v>42216.855879629627</v>
      </c>
    </row>
    <row r="3308" spans="1:20" ht="58" hidden="1" x14ac:dyDescent="0.35">
      <c r="A3308">
        <v>3306</v>
      </c>
      <c r="B3308" s="9" t="s">
        <v>3305</v>
      </c>
      <c r="C3308" s="3" t="s">
        <v>7415</v>
      </c>
      <c r="D3308" s="5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04"/>
        <v>175</v>
      </c>
      <c r="P3308">
        <f t="shared" si="205"/>
        <v>48.7</v>
      </c>
      <c r="Q3308" s="11" t="s">
        <v>8314</v>
      </c>
      <c r="R3308" t="s">
        <v>8315</v>
      </c>
      <c r="S3308" s="15">
        <f t="shared" si="206"/>
        <v>42493.219236111108</v>
      </c>
      <c r="T3308" s="15">
        <f t="shared" si="207"/>
        <v>42531.125</v>
      </c>
    </row>
    <row r="3309" spans="1:20" ht="43.5" hidden="1" x14ac:dyDescent="0.35">
      <c r="A3309">
        <v>3307</v>
      </c>
      <c r="B3309" s="9" t="s">
        <v>3306</v>
      </c>
      <c r="C3309" s="3" t="s">
        <v>7416</v>
      </c>
      <c r="D3309" s="5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04"/>
        <v>107</v>
      </c>
      <c r="P3309">
        <f t="shared" si="205"/>
        <v>53.34</v>
      </c>
      <c r="Q3309" s="11" t="s">
        <v>8314</v>
      </c>
      <c r="R3309" t="s">
        <v>8315</v>
      </c>
      <c r="S3309" s="15">
        <f t="shared" si="206"/>
        <v>42475.057164351849</v>
      </c>
      <c r="T3309" s="15">
        <f t="shared" si="207"/>
        <v>42505.057164351849</v>
      </c>
    </row>
    <row r="3310" spans="1:20" ht="43.5" hidden="1" x14ac:dyDescent="0.35">
      <c r="A3310">
        <v>3308</v>
      </c>
      <c r="B3310" s="9" t="s">
        <v>3307</v>
      </c>
      <c r="C3310" s="3" t="s">
        <v>7417</v>
      </c>
      <c r="D3310" s="5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04"/>
        <v>122</v>
      </c>
      <c r="P3310">
        <f t="shared" si="205"/>
        <v>75.09</v>
      </c>
      <c r="Q3310" s="11" t="s">
        <v>8314</v>
      </c>
      <c r="R3310" t="s">
        <v>8315</v>
      </c>
      <c r="S3310" s="15">
        <f t="shared" si="206"/>
        <v>42452.876909722225</v>
      </c>
      <c r="T3310" s="15">
        <f t="shared" si="207"/>
        <v>42473.876909722225</v>
      </c>
    </row>
    <row r="3311" spans="1:20" ht="29" hidden="1" x14ac:dyDescent="0.35">
      <c r="A3311">
        <v>3309</v>
      </c>
      <c r="B3311" s="9" t="s">
        <v>3308</v>
      </c>
      <c r="C3311" s="3" t="s">
        <v>7418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04"/>
        <v>159</v>
      </c>
      <c r="P3311">
        <f t="shared" si="205"/>
        <v>18</v>
      </c>
      <c r="Q3311" s="11" t="s">
        <v>8314</v>
      </c>
      <c r="R3311" t="s">
        <v>8315</v>
      </c>
      <c r="S3311" s="15">
        <f t="shared" si="206"/>
        <v>42628.650208333333</v>
      </c>
      <c r="T3311" s="15">
        <f t="shared" si="207"/>
        <v>42659.650208333333</v>
      </c>
    </row>
    <row r="3312" spans="1:20" ht="29" hidden="1" x14ac:dyDescent="0.35">
      <c r="A3312">
        <v>3310</v>
      </c>
      <c r="B3312" s="9" t="s">
        <v>3309</v>
      </c>
      <c r="C3312" s="3" t="s">
        <v>7419</v>
      </c>
      <c r="D3312" s="5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04"/>
        <v>100</v>
      </c>
      <c r="P3312">
        <f t="shared" si="205"/>
        <v>209.84</v>
      </c>
      <c r="Q3312" s="11" t="s">
        <v>8314</v>
      </c>
      <c r="R3312" t="s">
        <v>8315</v>
      </c>
      <c r="S3312" s="15">
        <f t="shared" si="206"/>
        <v>42253.928530092591</v>
      </c>
      <c r="T3312" s="15">
        <f t="shared" si="207"/>
        <v>42283.928530092591</v>
      </c>
    </row>
    <row r="3313" spans="1:20" ht="43.5" hidden="1" x14ac:dyDescent="0.35">
      <c r="A3313">
        <v>3311</v>
      </c>
      <c r="B3313" s="9" t="s">
        <v>3310</v>
      </c>
      <c r="C3313" s="3" t="s">
        <v>7420</v>
      </c>
      <c r="D3313" s="5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04"/>
        <v>110</v>
      </c>
      <c r="P3313">
        <f t="shared" si="205"/>
        <v>61.02</v>
      </c>
      <c r="Q3313" s="11" t="s">
        <v>8314</v>
      </c>
      <c r="R3313" t="s">
        <v>8315</v>
      </c>
      <c r="S3313" s="15">
        <f t="shared" si="206"/>
        <v>42264.29178240741</v>
      </c>
      <c r="T3313" s="15">
        <f t="shared" si="207"/>
        <v>42294.29178240741</v>
      </c>
    </row>
    <row r="3314" spans="1:20" ht="43.5" hidden="1" x14ac:dyDescent="0.35">
      <c r="A3314">
        <v>3312</v>
      </c>
      <c r="B3314" s="9" t="s">
        <v>3311</v>
      </c>
      <c r="C3314" s="3" t="s">
        <v>7421</v>
      </c>
      <c r="D3314" s="5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04"/>
        <v>100</v>
      </c>
      <c r="P3314">
        <f t="shared" si="205"/>
        <v>61</v>
      </c>
      <c r="Q3314" s="11" t="s">
        <v>8314</v>
      </c>
      <c r="R3314" t="s">
        <v>8315</v>
      </c>
      <c r="S3314" s="15">
        <f t="shared" si="206"/>
        <v>42664.809560185182</v>
      </c>
      <c r="T3314" s="15">
        <f t="shared" si="207"/>
        <v>42685.916666666672</v>
      </c>
    </row>
    <row r="3315" spans="1:20" ht="43.5" hidden="1" x14ac:dyDescent="0.35">
      <c r="A3315">
        <v>3313</v>
      </c>
      <c r="B3315" s="9" t="s">
        <v>3312</v>
      </c>
      <c r="C3315" s="3" t="s">
        <v>7422</v>
      </c>
      <c r="D3315" s="5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04"/>
        <v>116</v>
      </c>
      <c r="P3315">
        <f t="shared" si="205"/>
        <v>80.03</v>
      </c>
      <c r="Q3315" s="11" t="s">
        <v>8314</v>
      </c>
      <c r="R3315" t="s">
        <v>8315</v>
      </c>
      <c r="S3315" s="15">
        <f t="shared" si="206"/>
        <v>42382.244409722218</v>
      </c>
      <c r="T3315" s="15">
        <f t="shared" si="207"/>
        <v>42396.041666666672</v>
      </c>
    </row>
    <row r="3316" spans="1:20" ht="43.5" hidden="1" x14ac:dyDescent="0.35">
      <c r="A3316">
        <v>3314</v>
      </c>
      <c r="B3316" s="9" t="s">
        <v>3313</v>
      </c>
      <c r="C3316" s="3" t="s">
        <v>7423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04"/>
        <v>211</v>
      </c>
      <c r="P3316">
        <f t="shared" si="205"/>
        <v>29.07</v>
      </c>
      <c r="Q3316" s="11" t="s">
        <v>8314</v>
      </c>
      <c r="R3316" t="s">
        <v>8315</v>
      </c>
      <c r="S3316" s="15">
        <f t="shared" si="206"/>
        <v>42105.267488425925</v>
      </c>
      <c r="T3316" s="15">
        <f t="shared" si="207"/>
        <v>42132.836805555555</v>
      </c>
    </row>
    <row r="3317" spans="1:20" ht="43.5" hidden="1" x14ac:dyDescent="0.35">
      <c r="A3317">
        <v>3315</v>
      </c>
      <c r="B3317" s="9" t="s">
        <v>3314</v>
      </c>
      <c r="C3317" s="3" t="s">
        <v>7424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04"/>
        <v>110</v>
      </c>
      <c r="P3317">
        <f t="shared" si="205"/>
        <v>49.44</v>
      </c>
      <c r="Q3317" s="11" t="s">
        <v>8314</v>
      </c>
      <c r="R3317" t="s">
        <v>8315</v>
      </c>
      <c r="S3317" s="15">
        <f t="shared" si="206"/>
        <v>42466.303715277783</v>
      </c>
      <c r="T3317" s="15">
        <f t="shared" si="207"/>
        <v>42496.303715277783</v>
      </c>
    </row>
    <row r="3318" spans="1:20" ht="72.5" hidden="1" x14ac:dyDescent="0.35">
      <c r="A3318">
        <v>3316</v>
      </c>
      <c r="B3318" s="9" t="s">
        <v>3315</v>
      </c>
      <c r="C3318" s="3" t="s">
        <v>7425</v>
      </c>
      <c r="D3318" s="5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04"/>
        <v>100</v>
      </c>
      <c r="P3318">
        <f t="shared" si="205"/>
        <v>93.98</v>
      </c>
      <c r="Q3318" s="11" t="s">
        <v>8314</v>
      </c>
      <c r="R3318" t="s">
        <v>8315</v>
      </c>
      <c r="S3318" s="15">
        <f t="shared" si="206"/>
        <v>41826.871238425927</v>
      </c>
      <c r="T3318" s="15">
        <f t="shared" si="207"/>
        <v>41859.57916666667</v>
      </c>
    </row>
    <row r="3319" spans="1:20" ht="43.5" hidden="1" x14ac:dyDescent="0.35">
      <c r="A3319">
        <v>3317</v>
      </c>
      <c r="B3319" s="9" t="s">
        <v>3316</v>
      </c>
      <c r="C3319" s="3" t="s">
        <v>7426</v>
      </c>
      <c r="D3319" s="5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04"/>
        <v>106</v>
      </c>
      <c r="P3319">
        <f t="shared" si="205"/>
        <v>61.94</v>
      </c>
      <c r="Q3319" s="11" t="s">
        <v>8314</v>
      </c>
      <c r="R3319" t="s">
        <v>8315</v>
      </c>
      <c r="S3319" s="15">
        <f t="shared" si="206"/>
        <v>42499.039629629624</v>
      </c>
      <c r="T3319" s="15">
        <f t="shared" si="207"/>
        <v>42529.039629629624</v>
      </c>
    </row>
    <row r="3320" spans="1:20" ht="29" hidden="1" x14ac:dyDescent="0.35">
      <c r="A3320">
        <v>3318</v>
      </c>
      <c r="B3320" s="9" t="s">
        <v>3317</v>
      </c>
      <c r="C3320" s="3" t="s">
        <v>7427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04"/>
        <v>126</v>
      </c>
      <c r="P3320">
        <f t="shared" si="205"/>
        <v>78.5</v>
      </c>
      <c r="Q3320" s="11" t="s">
        <v>8314</v>
      </c>
      <c r="R3320" t="s">
        <v>8315</v>
      </c>
      <c r="S3320" s="15">
        <f t="shared" si="206"/>
        <v>42431.302002314813</v>
      </c>
      <c r="T3320" s="15">
        <f t="shared" si="207"/>
        <v>42471.104166666672</v>
      </c>
    </row>
    <row r="3321" spans="1:20" ht="58" hidden="1" x14ac:dyDescent="0.35">
      <c r="A3321">
        <v>3319</v>
      </c>
      <c r="B3321" s="9" t="s">
        <v>3318</v>
      </c>
      <c r="C3321" s="3" t="s">
        <v>7428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04"/>
        <v>108</v>
      </c>
      <c r="P3321">
        <f t="shared" si="205"/>
        <v>33.75</v>
      </c>
      <c r="Q3321" s="11" t="s">
        <v>8314</v>
      </c>
      <c r="R3321" t="s">
        <v>8315</v>
      </c>
      <c r="S3321" s="15">
        <f t="shared" si="206"/>
        <v>41990.585486111115</v>
      </c>
      <c r="T3321" s="15">
        <f t="shared" si="207"/>
        <v>42035.585486111115</v>
      </c>
    </row>
    <row r="3322" spans="1:20" ht="43.5" hidden="1" x14ac:dyDescent="0.35">
      <c r="A3322">
        <v>3320</v>
      </c>
      <c r="B3322" s="9" t="s">
        <v>3319</v>
      </c>
      <c r="C3322" s="3" t="s">
        <v>7429</v>
      </c>
      <c r="D3322" s="5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04"/>
        <v>101</v>
      </c>
      <c r="P3322">
        <f t="shared" si="205"/>
        <v>66.45</v>
      </c>
      <c r="Q3322" s="11" t="s">
        <v>8314</v>
      </c>
      <c r="R3322" t="s">
        <v>8315</v>
      </c>
      <c r="S3322" s="15">
        <f t="shared" si="206"/>
        <v>42513.045798611114</v>
      </c>
      <c r="T3322" s="15">
        <f t="shared" si="207"/>
        <v>42543.045798611114</v>
      </c>
    </row>
    <row r="3323" spans="1:20" ht="58" hidden="1" x14ac:dyDescent="0.35">
      <c r="A3323">
        <v>3321</v>
      </c>
      <c r="B3323" s="9" t="s">
        <v>3320</v>
      </c>
      <c r="C3323" s="3" t="s">
        <v>7430</v>
      </c>
      <c r="D3323" s="5">
        <v>500</v>
      </c>
      <c r="E3323" s="7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04"/>
        <v>107</v>
      </c>
      <c r="P3323">
        <f t="shared" si="205"/>
        <v>35.799999999999997</v>
      </c>
      <c r="Q3323" s="11" t="s">
        <v>8314</v>
      </c>
      <c r="R3323" t="s">
        <v>8315</v>
      </c>
      <c r="S3323" s="15">
        <f t="shared" si="206"/>
        <v>41914.100289351853</v>
      </c>
      <c r="T3323" s="15">
        <f t="shared" si="207"/>
        <v>41928.165972222225</v>
      </c>
    </row>
    <row r="3324" spans="1:20" ht="43.5" hidden="1" x14ac:dyDescent="0.35">
      <c r="A3324">
        <v>3322</v>
      </c>
      <c r="B3324" s="9" t="s">
        <v>3321</v>
      </c>
      <c r="C3324" s="3" t="s">
        <v>7431</v>
      </c>
      <c r="D3324" s="5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04"/>
        <v>102</v>
      </c>
      <c r="P3324">
        <f t="shared" si="205"/>
        <v>145.65</v>
      </c>
      <c r="Q3324" s="11" t="s">
        <v>8314</v>
      </c>
      <c r="R3324" t="s">
        <v>8315</v>
      </c>
      <c r="S3324" s="15">
        <f t="shared" si="206"/>
        <v>42521.010370370372</v>
      </c>
      <c r="T3324" s="15">
        <f t="shared" si="207"/>
        <v>42543.163194444445</v>
      </c>
    </row>
    <row r="3325" spans="1:20" ht="43.5" hidden="1" x14ac:dyDescent="0.35">
      <c r="A3325">
        <v>3323</v>
      </c>
      <c r="B3325" s="9" t="s">
        <v>3322</v>
      </c>
      <c r="C3325" s="3" t="s">
        <v>7432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04"/>
        <v>126</v>
      </c>
      <c r="P3325">
        <f t="shared" si="205"/>
        <v>25.69</v>
      </c>
      <c r="Q3325" s="11" t="s">
        <v>8314</v>
      </c>
      <c r="R3325" t="s">
        <v>8315</v>
      </c>
      <c r="S3325" s="15">
        <f t="shared" si="206"/>
        <v>42608.36583333333</v>
      </c>
      <c r="T3325" s="15">
        <f t="shared" si="207"/>
        <v>42638.36583333333</v>
      </c>
    </row>
    <row r="3326" spans="1:20" ht="43.5" hidden="1" x14ac:dyDescent="0.35">
      <c r="A3326">
        <v>3324</v>
      </c>
      <c r="B3326" s="9" t="s">
        <v>3323</v>
      </c>
      <c r="C3326" s="3" t="s">
        <v>7433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04"/>
        <v>102</v>
      </c>
      <c r="P3326">
        <f t="shared" si="205"/>
        <v>152.5</v>
      </c>
      <c r="Q3326" s="11" t="s">
        <v>8314</v>
      </c>
      <c r="R3326" t="s">
        <v>8315</v>
      </c>
      <c r="S3326" s="15">
        <f t="shared" si="206"/>
        <v>42512.58321759259</v>
      </c>
      <c r="T3326" s="15">
        <f t="shared" si="207"/>
        <v>42526.58321759259</v>
      </c>
    </row>
    <row r="3327" spans="1:20" ht="43.5" hidden="1" x14ac:dyDescent="0.35">
      <c r="A3327">
        <v>3325</v>
      </c>
      <c r="B3327" s="9" t="s">
        <v>3324</v>
      </c>
      <c r="C3327" s="3" t="s">
        <v>7434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04"/>
        <v>113</v>
      </c>
      <c r="P3327">
        <f t="shared" si="205"/>
        <v>30</v>
      </c>
      <c r="Q3327" s="11" t="s">
        <v>8314</v>
      </c>
      <c r="R3327" t="s">
        <v>8315</v>
      </c>
      <c r="S3327" s="15">
        <f t="shared" si="206"/>
        <v>42064.785613425927</v>
      </c>
      <c r="T3327" s="15">
        <f t="shared" si="207"/>
        <v>42099.743946759263</v>
      </c>
    </row>
    <row r="3328" spans="1:20" ht="43.5" hidden="1" x14ac:dyDescent="0.35">
      <c r="A3328">
        <v>3326</v>
      </c>
      <c r="B3328" s="9" t="s">
        <v>3325</v>
      </c>
      <c r="C3328" s="3" t="s">
        <v>7435</v>
      </c>
      <c r="D3328" s="5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04"/>
        <v>101</v>
      </c>
      <c r="P3328">
        <f t="shared" si="205"/>
        <v>142.28</v>
      </c>
      <c r="Q3328" s="11" t="s">
        <v>8314</v>
      </c>
      <c r="R3328" t="s">
        <v>8315</v>
      </c>
      <c r="S3328" s="15">
        <f t="shared" si="206"/>
        <v>42041.714178240742</v>
      </c>
      <c r="T3328" s="15">
        <f t="shared" si="207"/>
        <v>42071.67251157407</v>
      </c>
    </row>
    <row r="3329" spans="1:20" ht="43.5" hidden="1" x14ac:dyDescent="0.35">
      <c r="A3329">
        <v>3327</v>
      </c>
      <c r="B3329" s="9" t="s">
        <v>3326</v>
      </c>
      <c r="C3329" s="3" t="s">
        <v>7436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04"/>
        <v>101</v>
      </c>
      <c r="P3329">
        <f t="shared" si="205"/>
        <v>24.55</v>
      </c>
      <c r="Q3329" s="11" t="s">
        <v>8314</v>
      </c>
      <c r="R3329" t="s">
        <v>8315</v>
      </c>
      <c r="S3329" s="15">
        <f t="shared" si="206"/>
        <v>42468.374606481477</v>
      </c>
      <c r="T3329" s="15">
        <f t="shared" si="207"/>
        <v>42498.374606481477</v>
      </c>
    </row>
    <row r="3330" spans="1:20" ht="43.5" hidden="1" x14ac:dyDescent="0.35">
      <c r="A3330">
        <v>3328</v>
      </c>
      <c r="B3330" s="9" t="s">
        <v>3327</v>
      </c>
      <c r="C3330" s="3" t="s">
        <v>7437</v>
      </c>
      <c r="D3330" s="5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8314</v>
      </c>
      <c r="R3330" t="s">
        <v>8315</v>
      </c>
      <c r="S3330" s="15">
        <f t="shared" si="206"/>
        <v>41822.57503472222</v>
      </c>
      <c r="T3330" s="15">
        <f t="shared" si="207"/>
        <v>41825.041666666664</v>
      </c>
    </row>
    <row r="3331" spans="1:20" ht="43.5" hidden="1" x14ac:dyDescent="0.35">
      <c r="A3331">
        <v>3329</v>
      </c>
      <c r="B3331" s="9" t="s">
        <v>3328</v>
      </c>
      <c r="C3331" s="3" t="s">
        <v>7438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8314</v>
      </c>
      <c r="R3331" t="s">
        <v>8315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9" t="s">
        <v>3329</v>
      </c>
      <c r="C3332" s="3" t="s">
        <v>7439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08"/>
        <v>106</v>
      </c>
      <c r="P3332">
        <f t="shared" si="209"/>
        <v>23.1</v>
      </c>
      <c r="Q3332" s="11" t="s">
        <v>8314</v>
      </c>
      <c r="R3332" t="s">
        <v>8315</v>
      </c>
      <c r="S3332" s="15">
        <f t="shared" si="210"/>
        <v>42065.887361111112</v>
      </c>
      <c r="T3332" s="15">
        <f t="shared" si="211"/>
        <v>42095.845694444448</v>
      </c>
    </row>
    <row r="3333" spans="1:20" ht="43.5" hidden="1" x14ac:dyDescent="0.35">
      <c r="A3333">
        <v>3331</v>
      </c>
      <c r="B3333" s="9" t="s">
        <v>3330</v>
      </c>
      <c r="C3333" s="3" t="s">
        <v>7440</v>
      </c>
      <c r="D3333" s="5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08"/>
        <v>105</v>
      </c>
      <c r="P3333">
        <f t="shared" si="209"/>
        <v>80.400000000000006</v>
      </c>
      <c r="Q3333" s="11" t="s">
        <v>8314</v>
      </c>
      <c r="R3333" t="s">
        <v>8315</v>
      </c>
      <c r="S3333" s="15">
        <f t="shared" si="210"/>
        <v>42248.697754629626</v>
      </c>
      <c r="T3333" s="15">
        <f t="shared" si="211"/>
        <v>42283.697754629626</v>
      </c>
    </row>
    <row r="3334" spans="1:20" ht="43.5" hidden="1" x14ac:dyDescent="0.35">
      <c r="A3334">
        <v>3332</v>
      </c>
      <c r="B3334" s="9" t="s">
        <v>3331</v>
      </c>
      <c r="C3334" s="3" t="s">
        <v>7441</v>
      </c>
      <c r="D3334" s="5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08"/>
        <v>100</v>
      </c>
      <c r="P3334">
        <f t="shared" si="209"/>
        <v>72.290000000000006</v>
      </c>
      <c r="Q3334" s="11" t="s">
        <v>8314</v>
      </c>
      <c r="R3334" t="s">
        <v>8315</v>
      </c>
      <c r="S3334" s="15">
        <f t="shared" si="210"/>
        <v>41809.860300925924</v>
      </c>
      <c r="T3334" s="15">
        <f t="shared" si="211"/>
        <v>41839.860300925924</v>
      </c>
    </row>
    <row r="3335" spans="1:20" ht="43.5" hidden="1" x14ac:dyDescent="0.35">
      <c r="A3335">
        <v>3333</v>
      </c>
      <c r="B3335" s="9" t="s">
        <v>3332</v>
      </c>
      <c r="C3335" s="3" t="s">
        <v>7442</v>
      </c>
      <c r="D3335" s="5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08"/>
        <v>105</v>
      </c>
      <c r="P3335">
        <f t="shared" si="209"/>
        <v>32.97</v>
      </c>
      <c r="Q3335" s="11" t="s">
        <v>8314</v>
      </c>
      <c r="R3335" t="s">
        <v>8315</v>
      </c>
      <c r="S3335" s="15">
        <f t="shared" si="210"/>
        <v>42148.676851851851</v>
      </c>
      <c r="T3335" s="15">
        <f t="shared" si="211"/>
        <v>42170.676851851851</v>
      </c>
    </row>
    <row r="3336" spans="1:20" ht="29" hidden="1" x14ac:dyDescent="0.35">
      <c r="A3336">
        <v>3334</v>
      </c>
      <c r="B3336" s="9" t="s">
        <v>3333</v>
      </c>
      <c r="C3336" s="3" t="s">
        <v>7443</v>
      </c>
      <c r="D3336" s="5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08"/>
        <v>139</v>
      </c>
      <c r="P3336">
        <f t="shared" si="209"/>
        <v>116.65</v>
      </c>
      <c r="Q3336" s="11" t="s">
        <v>8314</v>
      </c>
      <c r="R3336" t="s">
        <v>8315</v>
      </c>
      <c r="S3336" s="15">
        <f t="shared" si="210"/>
        <v>42185.521087962959</v>
      </c>
      <c r="T3336" s="15">
        <f t="shared" si="211"/>
        <v>42215.521087962959</v>
      </c>
    </row>
    <row r="3337" spans="1:20" ht="58" hidden="1" x14ac:dyDescent="0.35">
      <c r="A3337">
        <v>3335</v>
      </c>
      <c r="B3337" s="9" t="s">
        <v>3334</v>
      </c>
      <c r="C3337" s="3" t="s">
        <v>7444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08"/>
        <v>100</v>
      </c>
      <c r="P3337">
        <f t="shared" si="209"/>
        <v>79.62</v>
      </c>
      <c r="Q3337" s="11" t="s">
        <v>8314</v>
      </c>
      <c r="R3337" t="s">
        <v>8315</v>
      </c>
      <c r="S3337" s="15">
        <f t="shared" si="210"/>
        <v>41827.674143518518</v>
      </c>
      <c r="T3337" s="15">
        <f t="shared" si="211"/>
        <v>41854.958333333336</v>
      </c>
    </row>
    <row r="3338" spans="1:20" ht="43.5" hidden="1" x14ac:dyDescent="0.35">
      <c r="A3338">
        <v>3336</v>
      </c>
      <c r="B3338" s="9" t="s">
        <v>3335</v>
      </c>
      <c r="C3338" s="3" t="s">
        <v>7445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08"/>
        <v>100</v>
      </c>
      <c r="P3338">
        <f t="shared" si="209"/>
        <v>27.78</v>
      </c>
      <c r="Q3338" s="11" t="s">
        <v>8314</v>
      </c>
      <c r="R3338" t="s">
        <v>8315</v>
      </c>
      <c r="S3338" s="15">
        <f t="shared" si="210"/>
        <v>42437.398680555561</v>
      </c>
      <c r="T3338" s="15">
        <f t="shared" si="211"/>
        <v>42465.35701388889</v>
      </c>
    </row>
    <row r="3339" spans="1:20" ht="43.5" hidden="1" x14ac:dyDescent="0.35">
      <c r="A3339">
        <v>3337</v>
      </c>
      <c r="B3339" s="9" t="s">
        <v>3336</v>
      </c>
      <c r="C3339" s="3" t="s">
        <v>7446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08"/>
        <v>110</v>
      </c>
      <c r="P3339">
        <f t="shared" si="209"/>
        <v>81.03</v>
      </c>
      <c r="Q3339" s="11" t="s">
        <v>8314</v>
      </c>
      <c r="R3339" t="s">
        <v>8315</v>
      </c>
      <c r="S3339" s="15">
        <f t="shared" si="210"/>
        <v>41901.282025462962</v>
      </c>
      <c r="T3339" s="15">
        <f t="shared" si="211"/>
        <v>41922.875</v>
      </c>
    </row>
    <row r="3340" spans="1:20" ht="29" hidden="1" x14ac:dyDescent="0.35">
      <c r="A3340">
        <v>3338</v>
      </c>
      <c r="B3340" s="9" t="s">
        <v>3337</v>
      </c>
      <c r="C3340" s="3" t="s">
        <v>7447</v>
      </c>
      <c r="D3340" s="5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08"/>
        <v>102</v>
      </c>
      <c r="P3340">
        <f t="shared" si="209"/>
        <v>136.85</v>
      </c>
      <c r="Q3340" s="11" t="s">
        <v>8314</v>
      </c>
      <c r="R3340" t="s">
        <v>8315</v>
      </c>
      <c r="S3340" s="15">
        <f t="shared" si="210"/>
        <v>42769.574999999997</v>
      </c>
      <c r="T3340" s="15">
        <f t="shared" si="211"/>
        <v>42790.574999999997</v>
      </c>
    </row>
    <row r="3341" spans="1:20" ht="43.5" hidden="1" x14ac:dyDescent="0.35">
      <c r="A3341">
        <v>3339</v>
      </c>
      <c r="B3341" s="9" t="s">
        <v>3338</v>
      </c>
      <c r="C3341" s="3" t="s">
        <v>7448</v>
      </c>
      <c r="D3341" s="5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08"/>
        <v>104</v>
      </c>
      <c r="P3341">
        <f t="shared" si="209"/>
        <v>177.62</v>
      </c>
      <c r="Q3341" s="11" t="s">
        <v>8314</v>
      </c>
      <c r="R3341" t="s">
        <v>8315</v>
      </c>
      <c r="S3341" s="15">
        <f t="shared" si="210"/>
        <v>42549.665717592594</v>
      </c>
      <c r="T3341" s="15">
        <f t="shared" si="211"/>
        <v>42579.665717592594</v>
      </c>
    </row>
    <row r="3342" spans="1:20" ht="43.5" hidden="1" x14ac:dyDescent="0.35">
      <c r="A3342">
        <v>3340</v>
      </c>
      <c r="B3342" s="9" t="s">
        <v>3339</v>
      </c>
      <c r="C3342" s="3" t="s">
        <v>7449</v>
      </c>
      <c r="D3342" s="5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08"/>
        <v>138</v>
      </c>
      <c r="P3342">
        <f t="shared" si="209"/>
        <v>109.08</v>
      </c>
      <c r="Q3342" s="11" t="s">
        <v>8314</v>
      </c>
      <c r="R3342" t="s">
        <v>8315</v>
      </c>
      <c r="S3342" s="15">
        <f t="shared" si="210"/>
        <v>42685.974004629628</v>
      </c>
      <c r="T3342" s="15">
        <f t="shared" si="211"/>
        <v>42710.974004629628</v>
      </c>
    </row>
    <row r="3343" spans="1:20" ht="43.5" hidden="1" x14ac:dyDescent="0.35">
      <c r="A3343">
        <v>3341</v>
      </c>
      <c r="B3343" s="9" t="s">
        <v>3340</v>
      </c>
      <c r="C3343" s="3" t="s">
        <v>7450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08"/>
        <v>100</v>
      </c>
      <c r="P3343">
        <f t="shared" si="209"/>
        <v>119.64</v>
      </c>
      <c r="Q3343" s="11" t="s">
        <v>8314</v>
      </c>
      <c r="R3343" t="s">
        <v>8315</v>
      </c>
      <c r="S3343" s="15">
        <f t="shared" si="210"/>
        <v>42510.798854166671</v>
      </c>
      <c r="T3343" s="15">
        <f t="shared" si="211"/>
        <v>42533.708333333328</v>
      </c>
    </row>
    <row r="3344" spans="1:20" ht="43.5" hidden="1" x14ac:dyDescent="0.35">
      <c r="A3344">
        <v>3342</v>
      </c>
      <c r="B3344" s="9" t="s">
        <v>3341</v>
      </c>
      <c r="C3344" s="3" t="s">
        <v>7451</v>
      </c>
      <c r="D3344" s="5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08"/>
        <v>102</v>
      </c>
      <c r="P3344">
        <f t="shared" si="209"/>
        <v>78.209999999999994</v>
      </c>
      <c r="Q3344" s="11" t="s">
        <v>8314</v>
      </c>
      <c r="R3344" t="s">
        <v>8315</v>
      </c>
      <c r="S3344" s="15">
        <f t="shared" si="210"/>
        <v>42062.296412037031</v>
      </c>
      <c r="T3344" s="15">
        <f t="shared" si="211"/>
        <v>42095.207638888889</v>
      </c>
    </row>
    <row r="3345" spans="1:20" ht="43.5" hidden="1" x14ac:dyDescent="0.35">
      <c r="A3345">
        <v>3343</v>
      </c>
      <c r="B3345" s="9" t="s">
        <v>3342</v>
      </c>
      <c r="C3345" s="3" t="s">
        <v>7452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08"/>
        <v>171</v>
      </c>
      <c r="P3345">
        <f t="shared" si="209"/>
        <v>52.17</v>
      </c>
      <c r="Q3345" s="11" t="s">
        <v>8314</v>
      </c>
      <c r="R3345" t="s">
        <v>8315</v>
      </c>
      <c r="S3345" s="15">
        <f t="shared" si="210"/>
        <v>42452.916481481487</v>
      </c>
      <c r="T3345" s="15">
        <f t="shared" si="211"/>
        <v>42473.554166666669</v>
      </c>
    </row>
    <row r="3346" spans="1:20" ht="43.5" hidden="1" x14ac:dyDescent="0.35">
      <c r="A3346">
        <v>3344</v>
      </c>
      <c r="B3346" s="9" t="s">
        <v>3343</v>
      </c>
      <c r="C3346" s="3" t="s">
        <v>7453</v>
      </c>
      <c r="D3346" s="5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08"/>
        <v>101</v>
      </c>
      <c r="P3346">
        <f t="shared" si="209"/>
        <v>114.13</v>
      </c>
      <c r="Q3346" s="11" t="s">
        <v>8314</v>
      </c>
      <c r="R3346" t="s">
        <v>8315</v>
      </c>
      <c r="S3346" s="15">
        <f t="shared" si="210"/>
        <v>41851.200150462959</v>
      </c>
      <c r="T3346" s="15">
        <f t="shared" si="211"/>
        <v>41881.200150462959</v>
      </c>
    </row>
    <row r="3347" spans="1:20" ht="43.5" hidden="1" x14ac:dyDescent="0.35">
      <c r="A3347">
        <v>3345</v>
      </c>
      <c r="B3347" s="9" t="s">
        <v>3344</v>
      </c>
      <c r="C3347" s="3" t="s">
        <v>7454</v>
      </c>
      <c r="D3347" s="5">
        <v>500</v>
      </c>
      <c r="E3347" s="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08"/>
        <v>130</v>
      </c>
      <c r="P3347">
        <f t="shared" si="209"/>
        <v>50</v>
      </c>
      <c r="Q3347" s="11" t="s">
        <v>8314</v>
      </c>
      <c r="R3347" t="s">
        <v>8315</v>
      </c>
      <c r="S3347" s="15">
        <f t="shared" si="210"/>
        <v>42053.106111111112</v>
      </c>
      <c r="T3347" s="15">
        <f t="shared" si="211"/>
        <v>42112.025694444441</v>
      </c>
    </row>
    <row r="3348" spans="1:20" ht="43.5" hidden="1" x14ac:dyDescent="0.35">
      <c r="A3348">
        <v>3346</v>
      </c>
      <c r="B3348" s="9" t="s">
        <v>3345</v>
      </c>
      <c r="C3348" s="3" t="s">
        <v>7455</v>
      </c>
      <c r="D3348" s="5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08"/>
        <v>110</v>
      </c>
      <c r="P3348">
        <f t="shared" si="209"/>
        <v>91.67</v>
      </c>
      <c r="Q3348" s="11" t="s">
        <v>8314</v>
      </c>
      <c r="R3348" t="s">
        <v>8315</v>
      </c>
      <c r="S3348" s="15">
        <f t="shared" si="210"/>
        <v>42054.024421296301</v>
      </c>
      <c r="T3348" s="15">
        <f t="shared" si="211"/>
        <v>42061.024421296301</v>
      </c>
    </row>
    <row r="3349" spans="1:20" ht="58" hidden="1" x14ac:dyDescent="0.35">
      <c r="A3349">
        <v>3347</v>
      </c>
      <c r="B3349" s="9" t="s">
        <v>3346</v>
      </c>
      <c r="C3349" s="3" t="s">
        <v>7456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08"/>
        <v>119</v>
      </c>
      <c r="P3349">
        <f t="shared" si="209"/>
        <v>108.59</v>
      </c>
      <c r="Q3349" s="11" t="s">
        <v>8314</v>
      </c>
      <c r="R3349" t="s">
        <v>8315</v>
      </c>
      <c r="S3349" s="15">
        <f t="shared" si="210"/>
        <v>42484.551550925928</v>
      </c>
      <c r="T3349" s="15">
        <f t="shared" si="211"/>
        <v>42498.875</v>
      </c>
    </row>
    <row r="3350" spans="1:20" ht="43.5" hidden="1" x14ac:dyDescent="0.35">
      <c r="A3350">
        <v>3348</v>
      </c>
      <c r="B3350" s="9" t="s">
        <v>3265</v>
      </c>
      <c r="C3350" s="3" t="s">
        <v>7457</v>
      </c>
      <c r="D3350" s="5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08"/>
        <v>100</v>
      </c>
      <c r="P3350">
        <f t="shared" si="209"/>
        <v>69.819999999999993</v>
      </c>
      <c r="Q3350" s="11" t="s">
        <v>8314</v>
      </c>
      <c r="R3350" t="s">
        <v>8315</v>
      </c>
      <c r="S3350" s="15">
        <f t="shared" si="210"/>
        <v>42466.558796296296</v>
      </c>
      <c r="T3350" s="15">
        <f t="shared" si="211"/>
        <v>42490.165972222225</v>
      </c>
    </row>
    <row r="3351" spans="1:20" ht="43.5" hidden="1" x14ac:dyDescent="0.35">
      <c r="A3351">
        <v>3349</v>
      </c>
      <c r="B3351" s="9" t="s">
        <v>3347</v>
      </c>
      <c r="C3351" s="3" t="s">
        <v>7458</v>
      </c>
      <c r="D3351" s="5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08"/>
        <v>153</v>
      </c>
      <c r="P3351">
        <f t="shared" si="209"/>
        <v>109.57</v>
      </c>
      <c r="Q3351" s="11" t="s">
        <v>8314</v>
      </c>
      <c r="R3351" t="s">
        <v>8315</v>
      </c>
      <c r="S3351" s="15">
        <f t="shared" si="210"/>
        <v>42513.110787037032</v>
      </c>
      <c r="T3351" s="15">
        <f t="shared" si="211"/>
        <v>42534.708333333328</v>
      </c>
    </row>
    <row r="3352" spans="1:20" ht="58" hidden="1" x14ac:dyDescent="0.35">
      <c r="A3352">
        <v>3350</v>
      </c>
      <c r="B3352" s="9" t="s">
        <v>3348</v>
      </c>
      <c r="C3352" s="3" t="s">
        <v>7459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08"/>
        <v>104</v>
      </c>
      <c r="P3352">
        <f t="shared" si="209"/>
        <v>71.67</v>
      </c>
      <c r="Q3352" s="11" t="s">
        <v>8314</v>
      </c>
      <c r="R3352" t="s">
        <v>8315</v>
      </c>
      <c r="S3352" s="15">
        <f t="shared" si="210"/>
        <v>42302.701516203699</v>
      </c>
      <c r="T3352" s="15">
        <f t="shared" si="211"/>
        <v>42337.958333333328</v>
      </c>
    </row>
    <row r="3353" spans="1:20" ht="58" hidden="1" x14ac:dyDescent="0.35">
      <c r="A3353">
        <v>3351</v>
      </c>
      <c r="B3353" s="9" t="s">
        <v>3349</v>
      </c>
      <c r="C3353" s="3" t="s">
        <v>7460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08"/>
        <v>101</v>
      </c>
      <c r="P3353">
        <f t="shared" si="209"/>
        <v>93.61</v>
      </c>
      <c r="Q3353" s="11" t="s">
        <v>8314</v>
      </c>
      <c r="R3353" t="s">
        <v>8315</v>
      </c>
      <c r="S3353" s="15">
        <f t="shared" si="210"/>
        <v>41806.395428240743</v>
      </c>
      <c r="T3353" s="15">
        <f t="shared" si="211"/>
        <v>41843.458333333336</v>
      </c>
    </row>
    <row r="3354" spans="1:20" ht="58" hidden="1" x14ac:dyDescent="0.35">
      <c r="A3354">
        <v>3352</v>
      </c>
      <c r="B3354" s="9" t="s">
        <v>3350</v>
      </c>
      <c r="C3354" s="3" t="s">
        <v>7461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08"/>
        <v>108</v>
      </c>
      <c r="P3354">
        <f t="shared" si="209"/>
        <v>76.8</v>
      </c>
      <c r="Q3354" s="11" t="s">
        <v>8314</v>
      </c>
      <c r="R3354" t="s">
        <v>8315</v>
      </c>
      <c r="S3354" s="15">
        <f t="shared" si="210"/>
        <v>42495.992800925931</v>
      </c>
      <c r="T3354" s="15">
        <f t="shared" si="211"/>
        <v>42552.958333333328</v>
      </c>
    </row>
    <row r="3355" spans="1:20" ht="43.5" hidden="1" x14ac:dyDescent="0.35">
      <c r="A3355">
        <v>3353</v>
      </c>
      <c r="B3355" s="9" t="s">
        <v>3351</v>
      </c>
      <c r="C3355" s="3" t="s">
        <v>7462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08"/>
        <v>315</v>
      </c>
      <c r="P3355">
        <f t="shared" si="209"/>
        <v>35.799999999999997</v>
      </c>
      <c r="Q3355" s="11" t="s">
        <v>8314</v>
      </c>
      <c r="R3355" t="s">
        <v>8315</v>
      </c>
      <c r="S3355" s="15">
        <f t="shared" si="210"/>
        <v>42479.432291666672</v>
      </c>
      <c r="T3355" s="15">
        <f t="shared" si="211"/>
        <v>42492.958333333328</v>
      </c>
    </row>
    <row r="3356" spans="1:20" ht="43.5" hidden="1" x14ac:dyDescent="0.35">
      <c r="A3356">
        <v>3354</v>
      </c>
      <c r="B3356" s="9" t="s">
        <v>3352</v>
      </c>
      <c r="C3356" s="3" t="s">
        <v>7463</v>
      </c>
      <c r="D3356" s="5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08"/>
        <v>102</v>
      </c>
      <c r="P3356">
        <f t="shared" si="209"/>
        <v>55.6</v>
      </c>
      <c r="Q3356" s="11" t="s">
        <v>8314</v>
      </c>
      <c r="R3356" t="s">
        <v>8315</v>
      </c>
      <c r="S3356" s="15">
        <f t="shared" si="210"/>
        <v>42270.7269212963</v>
      </c>
      <c r="T3356" s="15">
        <f t="shared" si="211"/>
        <v>42306.167361111111</v>
      </c>
    </row>
    <row r="3357" spans="1:20" ht="43.5" hidden="1" x14ac:dyDescent="0.35">
      <c r="A3357">
        <v>3355</v>
      </c>
      <c r="B3357" s="9" t="s">
        <v>3353</v>
      </c>
      <c r="C3357" s="3" t="s">
        <v>7464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08"/>
        <v>126</v>
      </c>
      <c r="P3357">
        <f t="shared" si="209"/>
        <v>147.33000000000001</v>
      </c>
      <c r="Q3357" s="11" t="s">
        <v>8314</v>
      </c>
      <c r="R3357" t="s">
        <v>8315</v>
      </c>
      <c r="S3357" s="15">
        <f t="shared" si="210"/>
        <v>42489.619525462964</v>
      </c>
      <c r="T3357" s="15">
        <f t="shared" si="211"/>
        <v>42500.470138888893</v>
      </c>
    </row>
    <row r="3358" spans="1:20" ht="43.5" hidden="1" x14ac:dyDescent="0.35">
      <c r="A3358">
        <v>3356</v>
      </c>
      <c r="B3358" s="9" t="s">
        <v>3354</v>
      </c>
      <c r="C3358" s="3" t="s">
        <v>7465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08"/>
        <v>101</v>
      </c>
      <c r="P3358">
        <f t="shared" si="209"/>
        <v>56.33</v>
      </c>
      <c r="Q3358" s="11" t="s">
        <v>8314</v>
      </c>
      <c r="R3358" t="s">
        <v>8315</v>
      </c>
      <c r="S3358" s="15">
        <f t="shared" si="210"/>
        <v>42536.815648148149</v>
      </c>
      <c r="T3358" s="15">
        <f t="shared" si="211"/>
        <v>42566.815648148149</v>
      </c>
    </row>
    <row r="3359" spans="1:20" ht="43.5" hidden="1" x14ac:dyDescent="0.35">
      <c r="A3359">
        <v>3357</v>
      </c>
      <c r="B3359" s="9" t="s">
        <v>3355</v>
      </c>
      <c r="C3359" s="3" t="s">
        <v>7466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08"/>
        <v>101</v>
      </c>
      <c r="P3359">
        <f t="shared" si="209"/>
        <v>96.19</v>
      </c>
      <c r="Q3359" s="11" t="s">
        <v>8314</v>
      </c>
      <c r="R3359" t="s">
        <v>8315</v>
      </c>
      <c r="S3359" s="15">
        <f t="shared" si="210"/>
        <v>41822.417939814812</v>
      </c>
      <c r="T3359" s="15">
        <f t="shared" si="211"/>
        <v>41852.417939814812</v>
      </c>
    </row>
    <row r="3360" spans="1:20" ht="43.5" hidden="1" x14ac:dyDescent="0.35">
      <c r="A3360">
        <v>3358</v>
      </c>
      <c r="B3360" s="9" t="s">
        <v>3356</v>
      </c>
      <c r="C3360" s="3" t="s">
        <v>7467</v>
      </c>
      <c r="D3360" s="5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08"/>
        <v>103</v>
      </c>
      <c r="P3360">
        <f t="shared" si="209"/>
        <v>63.57</v>
      </c>
      <c r="Q3360" s="11" t="s">
        <v>8314</v>
      </c>
      <c r="R3360" t="s">
        <v>8315</v>
      </c>
      <c r="S3360" s="15">
        <f t="shared" si="210"/>
        <v>41932.311099537037</v>
      </c>
      <c r="T3360" s="15">
        <f t="shared" si="211"/>
        <v>41962.352766203709</v>
      </c>
    </row>
    <row r="3361" spans="1:20" ht="43.5" hidden="1" x14ac:dyDescent="0.35">
      <c r="A3361">
        <v>3359</v>
      </c>
      <c r="B3361" s="9" t="s">
        <v>3357</v>
      </c>
      <c r="C3361" s="3" t="s">
        <v>7468</v>
      </c>
      <c r="D3361" s="5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08"/>
        <v>106</v>
      </c>
      <c r="P3361">
        <f t="shared" si="209"/>
        <v>184.78</v>
      </c>
      <c r="Q3361" s="11" t="s">
        <v>8314</v>
      </c>
      <c r="R3361" t="s">
        <v>8315</v>
      </c>
      <c r="S3361" s="15">
        <f t="shared" si="210"/>
        <v>42746.057106481487</v>
      </c>
      <c r="T3361" s="15">
        <f t="shared" si="211"/>
        <v>42791.057106481487</v>
      </c>
    </row>
    <row r="3362" spans="1:20" ht="29" hidden="1" x14ac:dyDescent="0.35">
      <c r="A3362">
        <v>3360</v>
      </c>
      <c r="B3362" s="9" t="s">
        <v>3358</v>
      </c>
      <c r="C3362" s="3" t="s">
        <v>7469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08"/>
        <v>101</v>
      </c>
      <c r="P3362">
        <f t="shared" si="209"/>
        <v>126.72</v>
      </c>
      <c r="Q3362" s="11" t="s">
        <v>8314</v>
      </c>
      <c r="R3362" t="s">
        <v>8315</v>
      </c>
      <c r="S3362" s="15">
        <f t="shared" si="210"/>
        <v>42697.082673611112</v>
      </c>
      <c r="T3362" s="15">
        <f t="shared" si="211"/>
        <v>42718.665972222225</v>
      </c>
    </row>
    <row r="3363" spans="1:20" ht="58" hidden="1" x14ac:dyDescent="0.35">
      <c r="A3363">
        <v>3361</v>
      </c>
      <c r="B3363" s="9" t="s">
        <v>3359</v>
      </c>
      <c r="C3363" s="3" t="s">
        <v>7470</v>
      </c>
      <c r="D3363" s="5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08"/>
        <v>113</v>
      </c>
      <c r="P3363">
        <f t="shared" si="209"/>
        <v>83.43</v>
      </c>
      <c r="Q3363" s="11" t="s">
        <v>8314</v>
      </c>
      <c r="R3363" t="s">
        <v>8315</v>
      </c>
      <c r="S3363" s="15">
        <f t="shared" si="210"/>
        <v>41866.025347222225</v>
      </c>
      <c r="T3363" s="15">
        <f t="shared" si="211"/>
        <v>41883.665972222225</v>
      </c>
    </row>
    <row r="3364" spans="1:20" ht="43.5" hidden="1" x14ac:dyDescent="0.35">
      <c r="A3364">
        <v>3362</v>
      </c>
      <c r="B3364" s="9" t="s">
        <v>3360</v>
      </c>
      <c r="C3364" s="3" t="s">
        <v>7471</v>
      </c>
      <c r="D3364" s="5">
        <v>500</v>
      </c>
      <c r="E3364" s="7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08"/>
        <v>218</v>
      </c>
      <c r="P3364">
        <f t="shared" si="209"/>
        <v>54.5</v>
      </c>
      <c r="Q3364" s="11" t="s">
        <v>8314</v>
      </c>
      <c r="R3364" t="s">
        <v>8315</v>
      </c>
      <c r="S3364" s="15">
        <f t="shared" si="210"/>
        <v>42056.091631944444</v>
      </c>
      <c r="T3364" s="15">
        <f t="shared" si="211"/>
        <v>42070.204861111109</v>
      </c>
    </row>
    <row r="3365" spans="1:20" ht="43.5" hidden="1" x14ac:dyDescent="0.35">
      <c r="A3365">
        <v>3363</v>
      </c>
      <c r="B3365" s="9" t="s">
        <v>3361</v>
      </c>
      <c r="C3365" s="3" t="s">
        <v>7472</v>
      </c>
      <c r="D3365" s="5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08"/>
        <v>101</v>
      </c>
      <c r="P3365">
        <f t="shared" si="209"/>
        <v>302.31</v>
      </c>
      <c r="Q3365" s="11" t="s">
        <v>8314</v>
      </c>
      <c r="R3365" t="s">
        <v>8315</v>
      </c>
      <c r="S3365" s="15">
        <f t="shared" si="210"/>
        <v>41851.771354166667</v>
      </c>
      <c r="T3365" s="15">
        <f t="shared" si="211"/>
        <v>41870.666666666664</v>
      </c>
    </row>
    <row r="3366" spans="1:20" ht="43.5" hidden="1" x14ac:dyDescent="0.35">
      <c r="A3366">
        <v>3364</v>
      </c>
      <c r="B3366" s="9" t="s">
        <v>3362</v>
      </c>
      <c r="C3366" s="3" t="s">
        <v>7473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08"/>
        <v>106</v>
      </c>
      <c r="P3366">
        <f t="shared" si="209"/>
        <v>44.14</v>
      </c>
      <c r="Q3366" s="11" t="s">
        <v>8314</v>
      </c>
      <c r="R3366" t="s">
        <v>8315</v>
      </c>
      <c r="S3366" s="15">
        <f t="shared" si="210"/>
        <v>42422.977418981478</v>
      </c>
      <c r="T3366" s="15">
        <f t="shared" si="211"/>
        <v>42444.875</v>
      </c>
    </row>
    <row r="3367" spans="1:20" ht="43.5" hidden="1" x14ac:dyDescent="0.35">
      <c r="A3367">
        <v>3365</v>
      </c>
      <c r="B3367" s="9" t="s">
        <v>3363</v>
      </c>
      <c r="C3367" s="3" t="s">
        <v>7474</v>
      </c>
      <c r="D3367" s="5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08"/>
        <v>104</v>
      </c>
      <c r="P3367">
        <f t="shared" si="209"/>
        <v>866.67</v>
      </c>
      <c r="Q3367" s="11" t="s">
        <v>8314</v>
      </c>
      <c r="R3367" t="s">
        <v>8315</v>
      </c>
      <c r="S3367" s="15">
        <f t="shared" si="210"/>
        <v>42321.101759259262</v>
      </c>
      <c r="T3367" s="15">
        <f t="shared" si="211"/>
        <v>42351.101759259262</v>
      </c>
    </row>
    <row r="3368" spans="1:20" ht="43.5" hidden="1" x14ac:dyDescent="0.35">
      <c r="A3368">
        <v>3366</v>
      </c>
      <c r="B3368" s="9" t="s">
        <v>3364</v>
      </c>
      <c r="C3368" s="3" t="s">
        <v>7475</v>
      </c>
      <c r="D3368" s="5">
        <v>500</v>
      </c>
      <c r="E3368" s="7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08"/>
        <v>221</v>
      </c>
      <c r="P3368">
        <f t="shared" si="209"/>
        <v>61.39</v>
      </c>
      <c r="Q3368" s="11" t="s">
        <v>8314</v>
      </c>
      <c r="R3368" t="s">
        <v>8315</v>
      </c>
      <c r="S3368" s="15">
        <f t="shared" si="210"/>
        <v>42107.067557870367</v>
      </c>
      <c r="T3368" s="15">
        <f t="shared" si="211"/>
        <v>42137.067557870367</v>
      </c>
    </row>
    <row r="3369" spans="1:20" ht="43.5" hidden="1" x14ac:dyDescent="0.35">
      <c r="A3369">
        <v>3367</v>
      </c>
      <c r="B3369" s="9" t="s">
        <v>3365</v>
      </c>
      <c r="C3369" s="3" t="s">
        <v>7476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08"/>
        <v>119</v>
      </c>
      <c r="P3369">
        <f t="shared" si="209"/>
        <v>29.67</v>
      </c>
      <c r="Q3369" s="11" t="s">
        <v>8314</v>
      </c>
      <c r="R3369" t="s">
        <v>8315</v>
      </c>
      <c r="S3369" s="15">
        <f t="shared" si="210"/>
        <v>42192.933958333335</v>
      </c>
      <c r="T3369" s="15">
        <f t="shared" si="211"/>
        <v>42217.933958333335</v>
      </c>
    </row>
    <row r="3370" spans="1:20" ht="43.5" hidden="1" x14ac:dyDescent="0.35">
      <c r="A3370">
        <v>3368</v>
      </c>
      <c r="B3370" s="9" t="s">
        <v>3366</v>
      </c>
      <c r="C3370" s="3" t="s">
        <v>7477</v>
      </c>
      <c r="D3370" s="5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08"/>
        <v>105</v>
      </c>
      <c r="P3370">
        <f t="shared" si="209"/>
        <v>45.48</v>
      </c>
      <c r="Q3370" s="11" t="s">
        <v>8314</v>
      </c>
      <c r="R3370" t="s">
        <v>8315</v>
      </c>
      <c r="S3370" s="15">
        <f t="shared" si="210"/>
        <v>41969.199756944443</v>
      </c>
      <c r="T3370" s="15">
        <f t="shared" si="211"/>
        <v>42005.208333333328</v>
      </c>
    </row>
    <row r="3371" spans="1:20" ht="43.5" hidden="1" x14ac:dyDescent="0.35">
      <c r="A3371">
        <v>3369</v>
      </c>
      <c r="B3371" s="9" t="s">
        <v>3367</v>
      </c>
      <c r="C3371" s="3" t="s">
        <v>7478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08"/>
        <v>104</v>
      </c>
      <c r="P3371">
        <f t="shared" si="209"/>
        <v>96.2</v>
      </c>
      <c r="Q3371" s="11" t="s">
        <v>8314</v>
      </c>
      <c r="R3371" t="s">
        <v>8315</v>
      </c>
      <c r="S3371" s="15">
        <f t="shared" si="210"/>
        <v>42690.041435185187</v>
      </c>
      <c r="T3371" s="15">
        <f t="shared" si="211"/>
        <v>42750.041435185187</v>
      </c>
    </row>
    <row r="3372" spans="1:20" ht="29" hidden="1" x14ac:dyDescent="0.35">
      <c r="A3372">
        <v>3370</v>
      </c>
      <c r="B3372" s="9" t="s">
        <v>3368</v>
      </c>
      <c r="C3372" s="3" t="s">
        <v>7479</v>
      </c>
      <c r="D3372" s="5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08"/>
        <v>118</v>
      </c>
      <c r="P3372">
        <f t="shared" si="209"/>
        <v>67.92</v>
      </c>
      <c r="Q3372" s="11" t="s">
        <v>8314</v>
      </c>
      <c r="R3372" t="s">
        <v>8315</v>
      </c>
      <c r="S3372" s="15">
        <f t="shared" si="210"/>
        <v>42690.334317129629</v>
      </c>
      <c r="T3372" s="15">
        <f t="shared" si="211"/>
        <v>42721.333333333328</v>
      </c>
    </row>
    <row r="3373" spans="1:20" ht="29" hidden="1" x14ac:dyDescent="0.35">
      <c r="A3373">
        <v>3371</v>
      </c>
      <c r="B3373" s="9" t="s">
        <v>3369</v>
      </c>
      <c r="C3373" s="3" t="s">
        <v>7480</v>
      </c>
      <c r="D3373" s="5">
        <v>200</v>
      </c>
      <c r="E3373" s="7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08"/>
        <v>139</v>
      </c>
      <c r="P3373">
        <f t="shared" si="209"/>
        <v>30.78</v>
      </c>
      <c r="Q3373" s="11" t="s">
        <v>8314</v>
      </c>
      <c r="R3373" t="s">
        <v>8315</v>
      </c>
      <c r="S3373" s="15">
        <f t="shared" si="210"/>
        <v>42312.874594907407</v>
      </c>
      <c r="T3373" s="15">
        <f t="shared" si="211"/>
        <v>42340.874594907407</v>
      </c>
    </row>
    <row r="3374" spans="1:20" ht="43.5" hidden="1" x14ac:dyDescent="0.35">
      <c r="A3374">
        <v>3372</v>
      </c>
      <c r="B3374" s="9" t="s">
        <v>3370</v>
      </c>
      <c r="C3374" s="3" t="s">
        <v>7481</v>
      </c>
      <c r="D3374" s="5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08"/>
        <v>104</v>
      </c>
      <c r="P3374">
        <f t="shared" si="209"/>
        <v>38.33</v>
      </c>
      <c r="Q3374" s="11" t="s">
        <v>8314</v>
      </c>
      <c r="R3374" t="s">
        <v>8315</v>
      </c>
      <c r="S3374" s="15">
        <f t="shared" si="210"/>
        <v>41855.548101851848</v>
      </c>
      <c r="T3374" s="15">
        <f t="shared" si="211"/>
        <v>41876.207638888889</v>
      </c>
    </row>
    <row r="3375" spans="1:20" ht="43.5" hidden="1" x14ac:dyDescent="0.35">
      <c r="A3375">
        <v>3373</v>
      </c>
      <c r="B3375" s="9" t="s">
        <v>3371</v>
      </c>
      <c r="C3375" s="3" t="s">
        <v>7482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08"/>
        <v>100</v>
      </c>
      <c r="P3375">
        <f t="shared" si="209"/>
        <v>66.83</v>
      </c>
      <c r="Q3375" s="11" t="s">
        <v>8314</v>
      </c>
      <c r="R3375" t="s">
        <v>8315</v>
      </c>
      <c r="S3375" s="15">
        <f t="shared" si="210"/>
        <v>42179.854629629626</v>
      </c>
      <c r="T3375" s="15">
        <f t="shared" si="211"/>
        <v>42203.666666666672</v>
      </c>
    </row>
    <row r="3376" spans="1:20" ht="43.5" hidden="1" x14ac:dyDescent="0.35">
      <c r="A3376">
        <v>3374</v>
      </c>
      <c r="B3376" s="9" t="s">
        <v>3372</v>
      </c>
      <c r="C3376" s="3" t="s">
        <v>7483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08"/>
        <v>107</v>
      </c>
      <c r="P3376">
        <f t="shared" si="209"/>
        <v>71.73</v>
      </c>
      <c r="Q3376" s="11" t="s">
        <v>8314</v>
      </c>
      <c r="R3376" t="s">
        <v>8315</v>
      </c>
      <c r="S3376" s="15">
        <f t="shared" si="210"/>
        <v>42275.731666666667</v>
      </c>
      <c r="T3376" s="15">
        <f t="shared" si="211"/>
        <v>42305.731666666667</v>
      </c>
    </row>
    <row r="3377" spans="1:20" ht="43.5" hidden="1" x14ac:dyDescent="0.35">
      <c r="A3377">
        <v>3375</v>
      </c>
      <c r="B3377" s="9" t="s">
        <v>3373</v>
      </c>
      <c r="C3377" s="3" t="s">
        <v>7484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08"/>
        <v>100</v>
      </c>
      <c r="P3377">
        <f t="shared" si="209"/>
        <v>176.47</v>
      </c>
      <c r="Q3377" s="11" t="s">
        <v>8314</v>
      </c>
      <c r="R3377" t="s">
        <v>8315</v>
      </c>
      <c r="S3377" s="15">
        <f t="shared" si="210"/>
        <v>41765.610798611109</v>
      </c>
      <c r="T3377" s="15">
        <f t="shared" si="211"/>
        <v>41777.610798611109</v>
      </c>
    </row>
    <row r="3378" spans="1:20" ht="43.5" hidden="1" x14ac:dyDescent="0.35">
      <c r="A3378">
        <v>3376</v>
      </c>
      <c r="B3378" s="9" t="s">
        <v>3374</v>
      </c>
      <c r="C3378" s="3" t="s">
        <v>7485</v>
      </c>
      <c r="D3378" s="5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08"/>
        <v>100</v>
      </c>
      <c r="P3378">
        <f t="shared" si="209"/>
        <v>421.11</v>
      </c>
      <c r="Q3378" s="11" t="s">
        <v>8314</v>
      </c>
      <c r="R3378" t="s">
        <v>8315</v>
      </c>
      <c r="S3378" s="15">
        <f t="shared" si="210"/>
        <v>42059.701319444444</v>
      </c>
      <c r="T3378" s="15">
        <f t="shared" si="211"/>
        <v>42119.659652777773</v>
      </c>
    </row>
    <row r="3379" spans="1:20" ht="43.5" hidden="1" x14ac:dyDescent="0.35">
      <c r="A3379">
        <v>3377</v>
      </c>
      <c r="B3379" s="9" t="s">
        <v>3375</v>
      </c>
      <c r="C3379" s="3" t="s">
        <v>7486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08"/>
        <v>101</v>
      </c>
      <c r="P3379">
        <f t="shared" si="209"/>
        <v>104.99</v>
      </c>
      <c r="Q3379" s="11" t="s">
        <v>8314</v>
      </c>
      <c r="R3379" t="s">
        <v>8315</v>
      </c>
      <c r="S3379" s="15">
        <f t="shared" si="210"/>
        <v>42053.732627314821</v>
      </c>
      <c r="T3379" s="15">
        <f t="shared" si="211"/>
        <v>42083.705555555556</v>
      </c>
    </row>
    <row r="3380" spans="1:20" ht="43.5" hidden="1" x14ac:dyDescent="0.35">
      <c r="A3380">
        <v>3378</v>
      </c>
      <c r="B3380" s="9" t="s">
        <v>3376</v>
      </c>
      <c r="C3380" s="3" t="s">
        <v>7487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08"/>
        <v>108</v>
      </c>
      <c r="P3380">
        <f t="shared" si="209"/>
        <v>28.19</v>
      </c>
      <c r="Q3380" s="11" t="s">
        <v>8314</v>
      </c>
      <c r="R3380" t="s">
        <v>8315</v>
      </c>
      <c r="S3380" s="15">
        <f t="shared" si="210"/>
        <v>41858.355393518519</v>
      </c>
      <c r="T3380" s="15">
        <f t="shared" si="211"/>
        <v>41882.547222222223</v>
      </c>
    </row>
    <row r="3381" spans="1:20" ht="58" hidden="1" x14ac:dyDescent="0.35">
      <c r="A3381">
        <v>3379</v>
      </c>
      <c r="B3381" s="9" t="s">
        <v>3377</v>
      </c>
      <c r="C3381" s="3" t="s">
        <v>7488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08"/>
        <v>104</v>
      </c>
      <c r="P3381">
        <f t="shared" si="209"/>
        <v>54.55</v>
      </c>
      <c r="Q3381" s="11" t="s">
        <v>8314</v>
      </c>
      <c r="R3381" t="s">
        <v>8315</v>
      </c>
      <c r="S3381" s="15">
        <f t="shared" si="210"/>
        <v>42225.513888888891</v>
      </c>
      <c r="T3381" s="15">
        <f t="shared" si="211"/>
        <v>42242.958333333328</v>
      </c>
    </row>
    <row r="3382" spans="1:20" ht="58" hidden="1" x14ac:dyDescent="0.35">
      <c r="A3382">
        <v>3380</v>
      </c>
      <c r="B3382" s="9" t="s">
        <v>3378</v>
      </c>
      <c r="C3382" s="3" t="s">
        <v>7489</v>
      </c>
      <c r="D3382" s="5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08"/>
        <v>104</v>
      </c>
      <c r="P3382">
        <f t="shared" si="209"/>
        <v>111.89</v>
      </c>
      <c r="Q3382" s="11" t="s">
        <v>8314</v>
      </c>
      <c r="R3382" t="s">
        <v>8315</v>
      </c>
      <c r="S3382" s="15">
        <f t="shared" si="210"/>
        <v>41937.95344907407</v>
      </c>
      <c r="T3382" s="15">
        <f t="shared" si="211"/>
        <v>41972.995115740734</v>
      </c>
    </row>
    <row r="3383" spans="1:20" ht="43.5" hidden="1" x14ac:dyDescent="0.35">
      <c r="A3383">
        <v>3381</v>
      </c>
      <c r="B3383" s="9" t="s">
        <v>3379</v>
      </c>
      <c r="C3383" s="3" t="s">
        <v>7490</v>
      </c>
      <c r="D3383" s="5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08"/>
        <v>102</v>
      </c>
      <c r="P3383">
        <f t="shared" si="209"/>
        <v>85.21</v>
      </c>
      <c r="Q3383" s="11" t="s">
        <v>8314</v>
      </c>
      <c r="R3383" t="s">
        <v>8315</v>
      </c>
      <c r="S3383" s="15">
        <f t="shared" si="210"/>
        <v>42044.184988425928</v>
      </c>
      <c r="T3383" s="15">
        <f t="shared" si="211"/>
        <v>42074.143321759257</v>
      </c>
    </row>
    <row r="3384" spans="1:20" ht="58" hidden="1" x14ac:dyDescent="0.35">
      <c r="A3384">
        <v>3382</v>
      </c>
      <c r="B3384" s="9" t="s">
        <v>3380</v>
      </c>
      <c r="C3384" s="3" t="s">
        <v>7491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08"/>
        <v>101</v>
      </c>
      <c r="P3384">
        <f t="shared" si="209"/>
        <v>76.650000000000006</v>
      </c>
      <c r="Q3384" s="11" t="s">
        <v>8314</v>
      </c>
      <c r="R3384" t="s">
        <v>8315</v>
      </c>
      <c r="S3384" s="15">
        <f t="shared" si="210"/>
        <v>42559.431203703702</v>
      </c>
      <c r="T3384" s="15">
        <f t="shared" si="211"/>
        <v>42583.957638888889</v>
      </c>
    </row>
    <row r="3385" spans="1:20" ht="43.5" hidden="1" x14ac:dyDescent="0.35">
      <c r="A3385">
        <v>3383</v>
      </c>
      <c r="B3385" s="9" t="s">
        <v>3381</v>
      </c>
      <c r="C3385" s="3" t="s">
        <v>7492</v>
      </c>
      <c r="D3385" s="5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08"/>
        <v>112</v>
      </c>
      <c r="P3385">
        <f t="shared" si="209"/>
        <v>65.17</v>
      </c>
      <c r="Q3385" s="11" t="s">
        <v>8314</v>
      </c>
      <c r="R3385" t="s">
        <v>8315</v>
      </c>
      <c r="S3385" s="15">
        <f t="shared" si="210"/>
        <v>42524.782638888893</v>
      </c>
      <c r="T3385" s="15">
        <f t="shared" si="211"/>
        <v>42544.782638888893</v>
      </c>
    </row>
    <row r="3386" spans="1:20" ht="43.5" hidden="1" x14ac:dyDescent="0.35">
      <c r="A3386">
        <v>3384</v>
      </c>
      <c r="B3386" s="9" t="s">
        <v>3382</v>
      </c>
      <c r="C3386" s="3" t="s">
        <v>7493</v>
      </c>
      <c r="D3386" s="5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08"/>
        <v>100</v>
      </c>
      <c r="P3386">
        <f t="shared" si="209"/>
        <v>93.76</v>
      </c>
      <c r="Q3386" s="11" t="s">
        <v>8314</v>
      </c>
      <c r="R3386" t="s">
        <v>8315</v>
      </c>
      <c r="S3386" s="15">
        <f t="shared" si="210"/>
        <v>42292.087592592594</v>
      </c>
      <c r="T3386" s="15">
        <f t="shared" si="211"/>
        <v>42329.125</v>
      </c>
    </row>
    <row r="3387" spans="1:20" ht="58" hidden="1" x14ac:dyDescent="0.35">
      <c r="A3387">
        <v>3385</v>
      </c>
      <c r="B3387" s="9" t="s">
        <v>3383</v>
      </c>
      <c r="C3387" s="3" t="s">
        <v>7494</v>
      </c>
      <c r="D3387" s="5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08"/>
        <v>100</v>
      </c>
      <c r="P3387">
        <f t="shared" si="209"/>
        <v>133.33000000000001</v>
      </c>
      <c r="Q3387" s="11" t="s">
        <v>8314</v>
      </c>
      <c r="R3387" t="s">
        <v>8315</v>
      </c>
      <c r="S3387" s="15">
        <f t="shared" si="210"/>
        <v>41953.8675</v>
      </c>
      <c r="T3387" s="15">
        <f t="shared" si="211"/>
        <v>41983.8675</v>
      </c>
    </row>
    <row r="3388" spans="1:20" ht="58" hidden="1" x14ac:dyDescent="0.35">
      <c r="A3388">
        <v>3386</v>
      </c>
      <c r="B3388" s="9" t="s">
        <v>3384</v>
      </c>
      <c r="C3388" s="3" t="s">
        <v>7495</v>
      </c>
      <c r="D3388" s="5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08"/>
        <v>105</v>
      </c>
      <c r="P3388">
        <f t="shared" si="209"/>
        <v>51.22</v>
      </c>
      <c r="Q3388" s="11" t="s">
        <v>8314</v>
      </c>
      <c r="R3388" t="s">
        <v>8315</v>
      </c>
      <c r="S3388" s="15">
        <f t="shared" si="210"/>
        <v>41946.644745370373</v>
      </c>
      <c r="T3388" s="15">
        <f t="shared" si="211"/>
        <v>41976.644745370373</v>
      </c>
    </row>
    <row r="3389" spans="1:20" ht="58" hidden="1" x14ac:dyDescent="0.35">
      <c r="A3389">
        <v>3387</v>
      </c>
      <c r="B3389" s="9" t="s">
        <v>3385</v>
      </c>
      <c r="C3389" s="3" t="s">
        <v>7496</v>
      </c>
      <c r="D3389" s="5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08"/>
        <v>117</v>
      </c>
      <c r="P3389">
        <f t="shared" si="209"/>
        <v>100.17</v>
      </c>
      <c r="Q3389" s="11" t="s">
        <v>8314</v>
      </c>
      <c r="R3389" t="s">
        <v>8315</v>
      </c>
      <c r="S3389" s="15">
        <f t="shared" si="210"/>
        <v>41947.762592592589</v>
      </c>
      <c r="T3389" s="15">
        <f t="shared" si="211"/>
        <v>41987.762592592597</v>
      </c>
    </row>
    <row r="3390" spans="1:20" ht="58" hidden="1" x14ac:dyDescent="0.35">
      <c r="A3390">
        <v>3388</v>
      </c>
      <c r="B3390" s="9" t="s">
        <v>3386</v>
      </c>
      <c r="C3390" s="3" t="s">
        <v>7497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08"/>
        <v>104</v>
      </c>
      <c r="P3390">
        <f t="shared" si="209"/>
        <v>34.6</v>
      </c>
      <c r="Q3390" s="11" t="s">
        <v>8314</v>
      </c>
      <c r="R3390" t="s">
        <v>8315</v>
      </c>
      <c r="S3390" s="15">
        <f t="shared" si="210"/>
        <v>42143.461122685185</v>
      </c>
      <c r="T3390" s="15">
        <f t="shared" si="211"/>
        <v>42173.461122685185</v>
      </c>
    </row>
    <row r="3391" spans="1:20" ht="43.5" hidden="1" x14ac:dyDescent="0.35">
      <c r="A3391">
        <v>3389</v>
      </c>
      <c r="B3391" s="9" t="s">
        <v>3387</v>
      </c>
      <c r="C3391" s="3" t="s">
        <v>7498</v>
      </c>
      <c r="D3391" s="5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08"/>
        <v>115</v>
      </c>
      <c r="P3391">
        <f t="shared" si="209"/>
        <v>184.68</v>
      </c>
      <c r="Q3391" s="11" t="s">
        <v>8314</v>
      </c>
      <c r="R3391" t="s">
        <v>8315</v>
      </c>
      <c r="S3391" s="15">
        <f t="shared" si="210"/>
        <v>42494.563449074078</v>
      </c>
      <c r="T3391" s="15">
        <f t="shared" si="211"/>
        <v>42524.563449074078</v>
      </c>
    </row>
    <row r="3392" spans="1:20" ht="58" hidden="1" x14ac:dyDescent="0.35">
      <c r="A3392">
        <v>3390</v>
      </c>
      <c r="B3392" s="9" t="s">
        <v>3388</v>
      </c>
      <c r="C3392" s="3" t="s">
        <v>7499</v>
      </c>
      <c r="D3392" s="5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08"/>
        <v>102</v>
      </c>
      <c r="P3392">
        <f t="shared" si="209"/>
        <v>69.819999999999993</v>
      </c>
      <c r="Q3392" s="11" t="s">
        <v>8314</v>
      </c>
      <c r="R3392" t="s">
        <v>8315</v>
      </c>
      <c r="S3392" s="15">
        <f t="shared" si="210"/>
        <v>41815.774826388886</v>
      </c>
      <c r="T3392" s="15">
        <f t="shared" si="211"/>
        <v>41830.774826388886</v>
      </c>
    </row>
    <row r="3393" spans="1:20" ht="58" hidden="1" x14ac:dyDescent="0.35">
      <c r="A3393">
        <v>3391</v>
      </c>
      <c r="B3393" s="9" t="s">
        <v>3389</v>
      </c>
      <c r="C3393" s="3" t="s">
        <v>7500</v>
      </c>
      <c r="D3393" s="5">
        <v>500</v>
      </c>
      <c r="E3393" s="7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08"/>
        <v>223</v>
      </c>
      <c r="P3393">
        <f t="shared" si="209"/>
        <v>61.94</v>
      </c>
      <c r="Q3393" s="11" t="s">
        <v>8314</v>
      </c>
      <c r="R3393" t="s">
        <v>8315</v>
      </c>
      <c r="S3393" s="15">
        <f t="shared" si="210"/>
        <v>41830.545694444445</v>
      </c>
      <c r="T3393" s="15">
        <f t="shared" si="211"/>
        <v>41859.936111111114</v>
      </c>
    </row>
    <row r="3394" spans="1:20" ht="58" hidden="1" x14ac:dyDescent="0.35">
      <c r="A3394">
        <v>3392</v>
      </c>
      <c r="B3394" s="9" t="s">
        <v>3390</v>
      </c>
      <c r="C3394" s="3" t="s">
        <v>7501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ref="O3394:O3457" si="212">ROUND(E3394/D3394*100,0)</f>
        <v>100</v>
      </c>
      <c r="P3394">
        <f t="shared" si="209"/>
        <v>41.67</v>
      </c>
      <c r="Q3394" s="11" t="s">
        <v>8314</v>
      </c>
      <c r="R3394" t="s">
        <v>8315</v>
      </c>
      <c r="S3394" s="15">
        <f t="shared" si="210"/>
        <v>42446.845543981486</v>
      </c>
      <c r="T3394" s="15">
        <f t="shared" si="211"/>
        <v>42496.845543981486</v>
      </c>
    </row>
    <row r="3395" spans="1:20" ht="43.5" hidden="1" x14ac:dyDescent="0.35">
      <c r="A3395">
        <v>3393</v>
      </c>
      <c r="B3395" s="9" t="s">
        <v>3391</v>
      </c>
      <c r="C3395" s="3" t="s">
        <v>7502</v>
      </c>
      <c r="D3395" s="5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8314</v>
      </c>
      <c r="R3395" t="s">
        <v>8315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9" t="s">
        <v>3392</v>
      </c>
      <c r="C3396" s="3" t="s">
        <v>7503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12"/>
        <v>142</v>
      </c>
      <c r="P3396">
        <f t="shared" si="213"/>
        <v>29</v>
      </c>
      <c r="Q3396" s="11" t="s">
        <v>8314</v>
      </c>
      <c r="R3396" t="s">
        <v>8315</v>
      </c>
      <c r="S3396" s="15">
        <f t="shared" si="214"/>
        <v>41817.59542824074</v>
      </c>
      <c r="T3396" s="15">
        <f t="shared" si="215"/>
        <v>41847.59542824074</v>
      </c>
    </row>
    <row r="3397" spans="1:20" ht="29" hidden="1" x14ac:dyDescent="0.35">
      <c r="A3397">
        <v>3395</v>
      </c>
      <c r="B3397" s="9" t="s">
        <v>3393</v>
      </c>
      <c r="C3397" s="3" t="s">
        <v>7504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12"/>
        <v>184</v>
      </c>
      <c r="P3397">
        <f t="shared" si="213"/>
        <v>24.21</v>
      </c>
      <c r="Q3397" s="11" t="s">
        <v>8314</v>
      </c>
      <c r="R3397" t="s">
        <v>8315</v>
      </c>
      <c r="S3397" s="15">
        <f t="shared" si="214"/>
        <v>42140.712314814817</v>
      </c>
      <c r="T3397" s="15">
        <f t="shared" si="215"/>
        <v>42154.756944444445</v>
      </c>
    </row>
    <row r="3398" spans="1:20" ht="43.5" hidden="1" x14ac:dyDescent="0.35">
      <c r="A3398">
        <v>3396</v>
      </c>
      <c r="B3398" s="9" t="s">
        <v>3394</v>
      </c>
      <c r="C3398" s="3" t="s">
        <v>7505</v>
      </c>
      <c r="D3398" s="5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12"/>
        <v>104</v>
      </c>
      <c r="P3398">
        <f t="shared" si="213"/>
        <v>55.89</v>
      </c>
      <c r="Q3398" s="11" t="s">
        <v>8314</v>
      </c>
      <c r="R3398" t="s">
        <v>8315</v>
      </c>
      <c r="S3398" s="15">
        <f t="shared" si="214"/>
        <v>41764.44663194444</v>
      </c>
      <c r="T3398" s="15">
        <f t="shared" si="215"/>
        <v>41791.165972222225</v>
      </c>
    </row>
    <row r="3399" spans="1:20" ht="29" hidden="1" x14ac:dyDescent="0.35">
      <c r="A3399">
        <v>3397</v>
      </c>
      <c r="B3399" s="9" t="s">
        <v>3395</v>
      </c>
      <c r="C3399" s="3" t="s">
        <v>7506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12"/>
        <v>112</v>
      </c>
      <c r="P3399">
        <f t="shared" si="213"/>
        <v>11.67</v>
      </c>
      <c r="Q3399" s="11" t="s">
        <v>8314</v>
      </c>
      <c r="R3399" t="s">
        <v>8315</v>
      </c>
      <c r="S3399" s="15">
        <f t="shared" si="214"/>
        <v>42378.478344907402</v>
      </c>
      <c r="T3399" s="15">
        <f t="shared" si="215"/>
        <v>42418.916666666672</v>
      </c>
    </row>
    <row r="3400" spans="1:20" ht="43.5" hidden="1" x14ac:dyDescent="0.35">
      <c r="A3400">
        <v>3398</v>
      </c>
      <c r="B3400" s="9" t="s">
        <v>3396</v>
      </c>
      <c r="C3400" s="3" t="s">
        <v>7507</v>
      </c>
      <c r="D3400" s="5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12"/>
        <v>111</v>
      </c>
      <c r="P3400">
        <f t="shared" si="213"/>
        <v>68.349999999999994</v>
      </c>
      <c r="Q3400" s="11" t="s">
        <v>8314</v>
      </c>
      <c r="R3400" t="s">
        <v>8315</v>
      </c>
      <c r="S3400" s="15">
        <f t="shared" si="214"/>
        <v>41941.75203703704</v>
      </c>
      <c r="T3400" s="15">
        <f t="shared" si="215"/>
        <v>41964.708333333328</v>
      </c>
    </row>
    <row r="3401" spans="1:20" ht="43.5" hidden="1" x14ac:dyDescent="0.35">
      <c r="A3401">
        <v>3399</v>
      </c>
      <c r="B3401" s="9" t="s">
        <v>3397</v>
      </c>
      <c r="C3401" s="3" t="s">
        <v>7508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12"/>
        <v>104</v>
      </c>
      <c r="P3401">
        <f t="shared" si="213"/>
        <v>27.07</v>
      </c>
      <c r="Q3401" s="11" t="s">
        <v>8314</v>
      </c>
      <c r="R3401" t="s">
        <v>8315</v>
      </c>
      <c r="S3401" s="15">
        <f t="shared" si="214"/>
        <v>42026.920428240745</v>
      </c>
      <c r="T3401" s="15">
        <f t="shared" si="215"/>
        <v>42056.920428240745</v>
      </c>
    </row>
    <row r="3402" spans="1:20" ht="43.5" hidden="1" x14ac:dyDescent="0.35">
      <c r="A3402">
        <v>3400</v>
      </c>
      <c r="B3402" s="9" t="s">
        <v>3398</v>
      </c>
      <c r="C3402" s="3" t="s">
        <v>7509</v>
      </c>
      <c r="D3402" s="5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12"/>
        <v>100</v>
      </c>
      <c r="P3402">
        <f t="shared" si="213"/>
        <v>118.13</v>
      </c>
      <c r="Q3402" s="11" t="s">
        <v>8314</v>
      </c>
      <c r="R3402" t="s">
        <v>8315</v>
      </c>
      <c r="S3402" s="15">
        <f t="shared" si="214"/>
        <v>41834.953865740739</v>
      </c>
      <c r="T3402" s="15">
        <f t="shared" si="215"/>
        <v>41879.953865740739</v>
      </c>
    </row>
    <row r="3403" spans="1:20" ht="58" hidden="1" x14ac:dyDescent="0.35">
      <c r="A3403">
        <v>3401</v>
      </c>
      <c r="B3403" s="9" t="s">
        <v>3399</v>
      </c>
      <c r="C3403" s="3" t="s">
        <v>7510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12"/>
        <v>102</v>
      </c>
      <c r="P3403">
        <f t="shared" si="213"/>
        <v>44.76</v>
      </c>
      <c r="Q3403" s="11" t="s">
        <v>8314</v>
      </c>
      <c r="R3403" t="s">
        <v>8315</v>
      </c>
      <c r="S3403" s="15">
        <f t="shared" si="214"/>
        <v>42193.723912037036</v>
      </c>
      <c r="T3403" s="15">
        <f t="shared" si="215"/>
        <v>42223.723912037036</v>
      </c>
    </row>
    <row r="3404" spans="1:20" ht="43.5" hidden="1" x14ac:dyDescent="0.35">
      <c r="A3404">
        <v>3402</v>
      </c>
      <c r="B3404" s="9" t="s">
        <v>3400</v>
      </c>
      <c r="C3404" s="3" t="s">
        <v>7511</v>
      </c>
      <c r="D3404" s="5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12"/>
        <v>110</v>
      </c>
      <c r="P3404">
        <f t="shared" si="213"/>
        <v>99.79</v>
      </c>
      <c r="Q3404" s="11" t="s">
        <v>8314</v>
      </c>
      <c r="R3404" t="s">
        <v>8315</v>
      </c>
      <c r="S3404" s="15">
        <f t="shared" si="214"/>
        <v>42290.61855324074</v>
      </c>
      <c r="T3404" s="15">
        <f t="shared" si="215"/>
        <v>42320.104861111111</v>
      </c>
    </row>
    <row r="3405" spans="1:20" ht="43.5" hidden="1" x14ac:dyDescent="0.35">
      <c r="A3405">
        <v>3403</v>
      </c>
      <c r="B3405" s="9" t="s">
        <v>3401</v>
      </c>
      <c r="C3405" s="3" t="s">
        <v>7512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12"/>
        <v>100</v>
      </c>
      <c r="P3405">
        <f t="shared" si="213"/>
        <v>117.65</v>
      </c>
      <c r="Q3405" s="11" t="s">
        <v>8314</v>
      </c>
      <c r="R3405" t="s">
        <v>8315</v>
      </c>
      <c r="S3405" s="15">
        <f t="shared" si="214"/>
        <v>42150.462083333332</v>
      </c>
      <c r="T3405" s="15">
        <f t="shared" si="215"/>
        <v>42180.462083333332</v>
      </c>
    </row>
    <row r="3406" spans="1:20" ht="58" hidden="1" x14ac:dyDescent="0.35">
      <c r="A3406">
        <v>3404</v>
      </c>
      <c r="B3406" s="9" t="s">
        <v>3402</v>
      </c>
      <c r="C3406" s="3" t="s">
        <v>7513</v>
      </c>
      <c r="D3406" s="5">
        <v>500</v>
      </c>
      <c r="E3406" s="7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12"/>
        <v>122</v>
      </c>
      <c r="P3406">
        <f t="shared" si="213"/>
        <v>203.33</v>
      </c>
      <c r="Q3406" s="11" t="s">
        <v>8314</v>
      </c>
      <c r="R3406" t="s">
        <v>8315</v>
      </c>
      <c r="S3406" s="15">
        <f t="shared" si="214"/>
        <v>42152.503495370373</v>
      </c>
      <c r="T3406" s="15">
        <f t="shared" si="215"/>
        <v>42172.503495370373</v>
      </c>
    </row>
    <row r="3407" spans="1:20" ht="43.5" hidden="1" x14ac:dyDescent="0.35">
      <c r="A3407">
        <v>3405</v>
      </c>
      <c r="B3407" s="9" t="s">
        <v>3403</v>
      </c>
      <c r="C3407" s="3" t="s">
        <v>7514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12"/>
        <v>138</v>
      </c>
      <c r="P3407">
        <f t="shared" si="213"/>
        <v>28.32</v>
      </c>
      <c r="Q3407" s="11" t="s">
        <v>8314</v>
      </c>
      <c r="R3407" t="s">
        <v>8315</v>
      </c>
      <c r="S3407" s="15">
        <f t="shared" si="214"/>
        <v>42410.017199074078</v>
      </c>
      <c r="T3407" s="15">
        <f t="shared" si="215"/>
        <v>42430.999305555553</v>
      </c>
    </row>
    <row r="3408" spans="1:20" ht="43.5" hidden="1" x14ac:dyDescent="0.35">
      <c r="A3408">
        <v>3406</v>
      </c>
      <c r="B3408" s="9" t="s">
        <v>3404</v>
      </c>
      <c r="C3408" s="3" t="s">
        <v>7515</v>
      </c>
      <c r="D3408" s="5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12"/>
        <v>100</v>
      </c>
      <c r="P3408">
        <f t="shared" si="213"/>
        <v>110.23</v>
      </c>
      <c r="Q3408" s="11" t="s">
        <v>8314</v>
      </c>
      <c r="R3408" t="s">
        <v>8315</v>
      </c>
      <c r="S3408" s="15">
        <f t="shared" si="214"/>
        <v>41791.492777777778</v>
      </c>
      <c r="T3408" s="15">
        <f t="shared" si="215"/>
        <v>41836.492777777778</v>
      </c>
    </row>
    <row r="3409" spans="1:20" ht="58" hidden="1" x14ac:dyDescent="0.35">
      <c r="A3409">
        <v>3407</v>
      </c>
      <c r="B3409" s="9" t="s">
        <v>3405</v>
      </c>
      <c r="C3409" s="3" t="s">
        <v>7516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12"/>
        <v>107</v>
      </c>
      <c r="P3409">
        <f t="shared" si="213"/>
        <v>31.97</v>
      </c>
      <c r="Q3409" s="11" t="s">
        <v>8314</v>
      </c>
      <c r="R3409" t="s">
        <v>8315</v>
      </c>
      <c r="S3409" s="15">
        <f t="shared" si="214"/>
        <v>41796.422326388885</v>
      </c>
      <c r="T3409" s="15">
        <f t="shared" si="215"/>
        <v>41826.422326388885</v>
      </c>
    </row>
    <row r="3410" spans="1:20" ht="43.5" hidden="1" x14ac:dyDescent="0.35">
      <c r="A3410">
        <v>3408</v>
      </c>
      <c r="B3410" s="9" t="s">
        <v>3406</v>
      </c>
      <c r="C3410" s="3" t="s">
        <v>7517</v>
      </c>
      <c r="D3410" s="5">
        <v>500</v>
      </c>
      <c r="E3410" s="7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12"/>
        <v>211</v>
      </c>
      <c r="P3410">
        <f t="shared" si="213"/>
        <v>58.61</v>
      </c>
      <c r="Q3410" s="11" t="s">
        <v>8314</v>
      </c>
      <c r="R3410" t="s">
        <v>8315</v>
      </c>
      <c r="S3410" s="15">
        <f t="shared" si="214"/>
        <v>41808.991944444446</v>
      </c>
      <c r="T3410" s="15">
        <f t="shared" si="215"/>
        <v>41838.991944444446</v>
      </c>
    </row>
    <row r="3411" spans="1:20" ht="43.5" hidden="1" x14ac:dyDescent="0.35">
      <c r="A3411">
        <v>3409</v>
      </c>
      <c r="B3411" s="9" t="s">
        <v>3407</v>
      </c>
      <c r="C3411" s="3" t="s">
        <v>7518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12"/>
        <v>124</v>
      </c>
      <c r="P3411">
        <f t="shared" si="213"/>
        <v>29.43</v>
      </c>
      <c r="Q3411" s="11" t="s">
        <v>8314</v>
      </c>
      <c r="R3411" t="s">
        <v>8315</v>
      </c>
      <c r="S3411" s="15">
        <f t="shared" si="214"/>
        <v>42544.814328703709</v>
      </c>
      <c r="T3411" s="15">
        <f t="shared" si="215"/>
        <v>42582.873611111107</v>
      </c>
    </row>
    <row r="3412" spans="1:20" ht="43.5" hidden="1" x14ac:dyDescent="0.35">
      <c r="A3412">
        <v>3410</v>
      </c>
      <c r="B3412" s="9" t="s">
        <v>3408</v>
      </c>
      <c r="C3412" s="3" t="s">
        <v>7519</v>
      </c>
      <c r="D3412" s="5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12"/>
        <v>109</v>
      </c>
      <c r="P3412">
        <f t="shared" si="213"/>
        <v>81.38</v>
      </c>
      <c r="Q3412" s="11" t="s">
        <v>8314</v>
      </c>
      <c r="R3412" t="s">
        <v>8315</v>
      </c>
      <c r="S3412" s="15">
        <f t="shared" si="214"/>
        <v>42500.041550925926</v>
      </c>
      <c r="T3412" s="15">
        <f t="shared" si="215"/>
        <v>42527.291666666672</v>
      </c>
    </row>
    <row r="3413" spans="1:20" ht="43.5" hidden="1" x14ac:dyDescent="0.35">
      <c r="A3413">
        <v>3411</v>
      </c>
      <c r="B3413" s="9" t="s">
        <v>3409</v>
      </c>
      <c r="C3413" s="3" t="s">
        <v>7520</v>
      </c>
      <c r="D3413" s="5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12"/>
        <v>104</v>
      </c>
      <c r="P3413">
        <f t="shared" si="213"/>
        <v>199.17</v>
      </c>
      <c r="Q3413" s="11" t="s">
        <v>8314</v>
      </c>
      <c r="R3413" t="s">
        <v>8315</v>
      </c>
      <c r="S3413" s="15">
        <f t="shared" si="214"/>
        <v>42265.022824074069</v>
      </c>
      <c r="T3413" s="15">
        <f t="shared" si="215"/>
        <v>42285.022824074069</v>
      </c>
    </row>
    <row r="3414" spans="1:20" ht="43.5" hidden="1" x14ac:dyDescent="0.35">
      <c r="A3414">
        <v>3412</v>
      </c>
      <c r="B3414" s="9" t="s">
        <v>3410</v>
      </c>
      <c r="C3414" s="3" t="s">
        <v>7521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12"/>
        <v>100</v>
      </c>
      <c r="P3414">
        <f t="shared" si="213"/>
        <v>115.38</v>
      </c>
      <c r="Q3414" s="11" t="s">
        <v>8314</v>
      </c>
      <c r="R3414" t="s">
        <v>8315</v>
      </c>
      <c r="S3414" s="15">
        <f t="shared" si="214"/>
        <v>41879.959050925929</v>
      </c>
      <c r="T3414" s="15">
        <f t="shared" si="215"/>
        <v>41909.959050925929</v>
      </c>
    </row>
    <row r="3415" spans="1:20" ht="58" hidden="1" x14ac:dyDescent="0.35">
      <c r="A3415">
        <v>3413</v>
      </c>
      <c r="B3415" s="9" t="s">
        <v>3411</v>
      </c>
      <c r="C3415" s="3" t="s">
        <v>7522</v>
      </c>
      <c r="D3415" s="5">
        <v>500</v>
      </c>
      <c r="E3415" s="7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12"/>
        <v>130</v>
      </c>
      <c r="P3415">
        <f t="shared" si="213"/>
        <v>46.43</v>
      </c>
      <c r="Q3415" s="11" t="s">
        <v>8314</v>
      </c>
      <c r="R3415" t="s">
        <v>8315</v>
      </c>
      <c r="S3415" s="15">
        <f t="shared" si="214"/>
        <v>42053.733078703706</v>
      </c>
      <c r="T3415" s="15">
        <f t="shared" si="215"/>
        <v>42063.207638888889</v>
      </c>
    </row>
    <row r="3416" spans="1:20" ht="43.5" hidden="1" x14ac:dyDescent="0.35">
      <c r="A3416">
        <v>3414</v>
      </c>
      <c r="B3416" s="9" t="s">
        <v>3412</v>
      </c>
      <c r="C3416" s="3" t="s">
        <v>7523</v>
      </c>
      <c r="D3416" s="5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12"/>
        <v>104</v>
      </c>
      <c r="P3416">
        <f t="shared" si="213"/>
        <v>70.569999999999993</v>
      </c>
      <c r="Q3416" s="11" t="s">
        <v>8314</v>
      </c>
      <c r="R3416" t="s">
        <v>8315</v>
      </c>
      <c r="S3416" s="15">
        <f t="shared" si="214"/>
        <v>42675.832465277781</v>
      </c>
      <c r="T3416" s="15">
        <f t="shared" si="215"/>
        <v>42705.332638888889</v>
      </c>
    </row>
    <row r="3417" spans="1:20" ht="43.5" hidden="1" x14ac:dyDescent="0.35">
      <c r="A3417">
        <v>3415</v>
      </c>
      <c r="B3417" s="9" t="s">
        <v>3413</v>
      </c>
      <c r="C3417" s="3" t="s">
        <v>7524</v>
      </c>
      <c r="D3417" s="5">
        <v>200</v>
      </c>
      <c r="E3417" s="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12"/>
        <v>100</v>
      </c>
      <c r="P3417">
        <f t="shared" si="213"/>
        <v>22.22</v>
      </c>
      <c r="Q3417" s="11" t="s">
        <v>8314</v>
      </c>
      <c r="R3417" t="s">
        <v>8315</v>
      </c>
      <c r="S3417" s="15">
        <f t="shared" si="214"/>
        <v>42467.144166666665</v>
      </c>
      <c r="T3417" s="15">
        <f t="shared" si="215"/>
        <v>42477.979166666672</v>
      </c>
    </row>
    <row r="3418" spans="1:20" ht="58" hidden="1" x14ac:dyDescent="0.35">
      <c r="A3418">
        <v>3416</v>
      </c>
      <c r="B3418" s="9" t="s">
        <v>3414</v>
      </c>
      <c r="C3418" s="3" t="s">
        <v>7525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12"/>
        <v>120</v>
      </c>
      <c r="P3418">
        <f t="shared" si="213"/>
        <v>159.47</v>
      </c>
      <c r="Q3418" s="11" t="s">
        <v>8314</v>
      </c>
      <c r="R3418" t="s">
        <v>8315</v>
      </c>
      <c r="S3418" s="15">
        <f t="shared" si="214"/>
        <v>42089.412557870368</v>
      </c>
      <c r="T3418" s="15">
        <f t="shared" si="215"/>
        <v>42117.770833333328</v>
      </c>
    </row>
    <row r="3419" spans="1:20" ht="43.5" hidden="1" x14ac:dyDescent="0.35">
      <c r="A3419">
        <v>3417</v>
      </c>
      <c r="B3419" s="9" t="s">
        <v>3415</v>
      </c>
      <c r="C3419" s="3" t="s">
        <v>7526</v>
      </c>
      <c r="D3419" s="5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12"/>
        <v>100</v>
      </c>
      <c r="P3419">
        <f t="shared" si="213"/>
        <v>37.78</v>
      </c>
      <c r="Q3419" s="11" t="s">
        <v>8314</v>
      </c>
      <c r="R3419" t="s">
        <v>8315</v>
      </c>
      <c r="S3419" s="15">
        <f t="shared" si="214"/>
        <v>41894.91375</v>
      </c>
      <c r="T3419" s="15">
        <f t="shared" si="215"/>
        <v>41938.029861111114</v>
      </c>
    </row>
    <row r="3420" spans="1:20" ht="43.5" hidden="1" x14ac:dyDescent="0.35">
      <c r="A3420">
        <v>3418</v>
      </c>
      <c r="B3420" s="9" t="s">
        <v>3416</v>
      </c>
      <c r="C3420" s="3" t="s">
        <v>7527</v>
      </c>
      <c r="D3420" s="5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12"/>
        <v>101</v>
      </c>
      <c r="P3420">
        <f t="shared" si="213"/>
        <v>72.05</v>
      </c>
      <c r="Q3420" s="11" t="s">
        <v>8314</v>
      </c>
      <c r="R3420" t="s">
        <v>8315</v>
      </c>
      <c r="S3420" s="15">
        <f t="shared" si="214"/>
        <v>41752.83457175926</v>
      </c>
      <c r="T3420" s="15">
        <f t="shared" si="215"/>
        <v>41782.83457175926</v>
      </c>
    </row>
    <row r="3421" spans="1:20" ht="58" hidden="1" x14ac:dyDescent="0.35">
      <c r="A3421">
        <v>3419</v>
      </c>
      <c r="B3421" s="9" t="s">
        <v>3417</v>
      </c>
      <c r="C3421" s="3" t="s">
        <v>7528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12"/>
        <v>107</v>
      </c>
      <c r="P3421">
        <f t="shared" si="213"/>
        <v>63.7</v>
      </c>
      <c r="Q3421" s="11" t="s">
        <v>8314</v>
      </c>
      <c r="R3421" t="s">
        <v>8315</v>
      </c>
      <c r="S3421" s="15">
        <f t="shared" si="214"/>
        <v>42448.821585648147</v>
      </c>
      <c r="T3421" s="15">
        <f t="shared" si="215"/>
        <v>42466.895833333328</v>
      </c>
    </row>
    <row r="3422" spans="1:20" ht="43.5" hidden="1" x14ac:dyDescent="0.35">
      <c r="A3422">
        <v>3420</v>
      </c>
      <c r="B3422" s="9" t="s">
        <v>3418</v>
      </c>
      <c r="C3422" s="3" t="s">
        <v>7529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12"/>
        <v>138</v>
      </c>
      <c r="P3422">
        <f t="shared" si="213"/>
        <v>28.41</v>
      </c>
      <c r="Q3422" s="11" t="s">
        <v>8314</v>
      </c>
      <c r="R3422" t="s">
        <v>8315</v>
      </c>
      <c r="S3422" s="15">
        <f t="shared" si="214"/>
        <v>42405.090300925927</v>
      </c>
      <c r="T3422" s="15">
        <f t="shared" si="215"/>
        <v>42414</v>
      </c>
    </row>
    <row r="3423" spans="1:20" ht="43.5" hidden="1" x14ac:dyDescent="0.35">
      <c r="A3423">
        <v>3421</v>
      </c>
      <c r="B3423" s="9" t="s">
        <v>3419</v>
      </c>
      <c r="C3423" s="3" t="s">
        <v>7530</v>
      </c>
      <c r="D3423" s="5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12"/>
        <v>101</v>
      </c>
      <c r="P3423">
        <f t="shared" si="213"/>
        <v>103.21</v>
      </c>
      <c r="Q3423" s="11" t="s">
        <v>8314</v>
      </c>
      <c r="R3423" t="s">
        <v>8315</v>
      </c>
      <c r="S3423" s="15">
        <f t="shared" si="214"/>
        <v>42037.791238425925</v>
      </c>
      <c r="T3423" s="15">
        <f t="shared" si="215"/>
        <v>42067.791238425925</v>
      </c>
    </row>
    <row r="3424" spans="1:20" ht="43.5" hidden="1" x14ac:dyDescent="0.35">
      <c r="A3424">
        <v>3422</v>
      </c>
      <c r="B3424" s="9" t="s">
        <v>3420</v>
      </c>
      <c r="C3424" s="3" t="s">
        <v>7531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12"/>
        <v>109</v>
      </c>
      <c r="P3424">
        <f t="shared" si="213"/>
        <v>71.150000000000006</v>
      </c>
      <c r="Q3424" s="11" t="s">
        <v>8314</v>
      </c>
      <c r="R3424" t="s">
        <v>8315</v>
      </c>
      <c r="S3424" s="15">
        <f t="shared" si="214"/>
        <v>42323.562222222223</v>
      </c>
      <c r="T3424" s="15">
        <f t="shared" si="215"/>
        <v>42352</v>
      </c>
    </row>
    <row r="3425" spans="1:20" ht="43.5" hidden="1" x14ac:dyDescent="0.35">
      <c r="A3425">
        <v>3423</v>
      </c>
      <c r="B3425" s="9" t="s">
        <v>3421</v>
      </c>
      <c r="C3425" s="3" t="s">
        <v>7532</v>
      </c>
      <c r="D3425" s="5">
        <v>250</v>
      </c>
      <c r="E3425" s="7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12"/>
        <v>140</v>
      </c>
      <c r="P3425">
        <f t="shared" si="213"/>
        <v>35</v>
      </c>
      <c r="Q3425" s="11" t="s">
        <v>8314</v>
      </c>
      <c r="R3425" t="s">
        <v>8315</v>
      </c>
      <c r="S3425" s="15">
        <f t="shared" si="214"/>
        <v>42088.911354166667</v>
      </c>
      <c r="T3425" s="15">
        <f t="shared" si="215"/>
        <v>42118.911354166667</v>
      </c>
    </row>
    <row r="3426" spans="1:20" ht="43.5" hidden="1" x14ac:dyDescent="0.35">
      <c r="A3426">
        <v>3424</v>
      </c>
      <c r="B3426" s="9" t="s">
        <v>3422</v>
      </c>
      <c r="C3426" s="3" t="s">
        <v>7533</v>
      </c>
      <c r="D3426" s="5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12"/>
        <v>104</v>
      </c>
      <c r="P3426">
        <f t="shared" si="213"/>
        <v>81.78</v>
      </c>
      <c r="Q3426" s="11" t="s">
        <v>8314</v>
      </c>
      <c r="R3426" t="s">
        <v>8315</v>
      </c>
      <c r="S3426" s="15">
        <f t="shared" si="214"/>
        <v>42018.676898148144</v>
      </c>
      <c r="T3426" s="15">
        <f t="shared" si="215"/>
        <v>42040.290972222225</v>
      </c>
    </row>
    <row r="3427" spans="1:20" ht="43.5" hidden="1" x14ac:dyDescent="0.35">
      <c r="A3427">
        <v>3425</v>
      </c>
      <c r="B3427" s="9" t="s">
        <v>3423</v>
      </c>
      <c r="C3427" s="3" t="s">
        <v>7534</v>
      </c>
      <c r="D3427" s="5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12"/>
        <v>103</v>
      </c>
      <c r="P3427">
        <f t="shared" si="213"/>
        <v>297.02999999999997</v>
      </c>
      <c r="Q3427" s="11" t="s">
        <v>8314</v>
      </c>
      <c r="R3427" t="s">
        <v>8315</v>
      </c>
      <c r="S3427" s="15">
        <f t="shared" si="214"/>
        <v>41884.617314814815</v>
      </c>
      <c r="T3427" s="15">
        <f t="shared" si="215"/>
        <v>41916.617314814815</v>
      </c>
    </row>
    <row r="3428" spans="1:20" ht="43.5" hidden="1" x14ac:dyDescent="0.35">
      <c r="A3428">
        <v>3426</v>
      </c>
      <c r="B3428" s="9" t="s">
        <v>3424</v>
      </c>
      <c r="C3428" s="3" t="s">
        <v>7535</v>
      </c>
      <c r="D3428" s="5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12"/>
        <v>108</v>
      </c>
      <c r="P3428">
        <f t="shared" si="213"/>
        <v>46.61</v>
      </c>
      <c r="Q3428" s="11" t="s">
        <v>8314</v>
      </c>
      <c r="R3428" t="s">
        <v>8315</v>
      </c>
      <c r="S3428" s="15">
        <f t="shared" si="214"/>
        <v>41884.056747685187</v>
      </c>
      <c r="T3428" s="15">
        <f t="shared" si="215"/>
        <v>41903.083333333336</v>
      </c>
    </row>
    <row r="3429" spans="1:20" ht="43.5" hidden="1" x14ac:dyDescent="0.35">
      <c r="A3429">
        <v>3427</v>
      </c>
      <c r="B3429" s="9" t="s">
        <v>3425</v>
      </c>
      <c r="C3429" s="3" t="s">
        <v>7536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12"/>
        <v>100</v>
      </c>
      <c r="P3429">
        <f t="shared" si="213"/>
        <v>51.72</v>
      </c>
      <c r="Q3429" s="11" t="s">
        <v>8314</v>
      </c>
      <c r="R3429" t="s">
        <v>8315</v>
      </c>
      <c r="S3429" s="15">
        <f t="shared" si="214"/>
        <v>41792.645277777774</v>
      </c>
      <c r="T3429" s="15">
        <f t="shared" si="215"/>
        <v>41822.645277777774</v>
      </c>
    </row>
    <row r="3430" spans="1:20" ht="58" hidden="1" x14ac:dyDescent="0.35">
      <c r="A3430">
        <v>3428</v>
      </c>
      <c r="B3430" s="9" t="s">
        <v>3426</v>
      </c>
      <c r="C3430" s="3" t="s">
        <v>7537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12"/>
        <v>103</v>
      </c>
      <c r="P3430">
        <f t="shared" si="213"/>
        <v>40.29</v>
      </c>
      <c r="Q3430" s="11" t="s">
        <v>8314</v>
      </c>
      <c r="R3430" t="s">
        <v>8315</v>
      </c>
      <c r="S3430" s="15">
        <f t="shared" si="214"/>
        <v>42038.720451388886</v>
      </c>
      <c r="T3430" s="15">
        <f t="shared" si="215"/>
        <v>42063.708333333328</v>
      </c>
    </row>
    <row r="3431" spans="1:20" ht="43.5" hidden="1" x14ac:dyDescent="0.35">
      <c r="A3431">
        <v>3429</v>
      </c>
      <c r="B3431" s="9" t="s">
        <v>3427</v>
      </c>
      <c r="C3431" s="3" t="s">
        <v>7538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12"/>
        <v>130</v>
      </c>
      <c r="P3431">
        <f t="shared" si="213"/>
        <v>16.25</v>
      </c>
      <c r="Q3431" s="11" t="s">
        <v>8314</v>
      </c>
      <c r="R3431" t="s">
        <v>8315</v>
      </c>
      <c r="S3431" s="15">
        <f t="shared" si="214"/>
        <v>42662.021539351852</v>
      </c>
      <c r="T3431" s="15">
        <f t="shared" si="215"/>
        <v>42676.021539351852</v>
      </c>
    </row>
    <row r="3432" spans="1:20" ht="43.5" hidden="1" x14ac:dyDescent="0.35">
      <c r="A3432">
        <v>3430</v>
      </c>
      <c r="B3432" s="9" t="s">
        <v>3428</v>
      </c>
      <c r="C3432" s="3" t="s">
        <v>7539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12"/>
        <v>109</v>
      </c>
      <c r="P3432">
        <f t="shared" si="213"/>
        <v>30.15</v>
      </c>
      <c r="Q3432" s="11" t="s">
        <v>8314</v>
      </c>
      <c r="R3432" t="s">
        <v>8315</v>
      </c>
      <c r="S3432" s="15">
        <f t="shared" si="214"/>
        <v>41820.945613425924</v>
      </c>
      <c r="T3432" s="15">
        <f t="shared" si="215"/>
        <v>41850.945613425924</v>
      </c>
    </row>
    <row r="3433" spans="1:20" ht="43.5" hidden="1" x14ac:dyDescent="0.35">
      <c r="A3433">
        <v>3431</v>
      </c>
      <c r="B3433" s="9" t="s">
        <v>3429</v>
      </c>
      <c r="C3433" s="3" t="s">
        <v>7540</v>
      </c>
      <c r="D3433" s="5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12"/>
        <v>100</v>
      </c>
      <c r="P3433">
        <f t="shared" si="213"/>
        <v>95.24</v>
      </c>
      <c r="Q3433" s="11" t="s">
        <v>8314</v>
      </c>
      <c r="R3433" t="s">
        <v>8315</v>
      </c>
      <c r="S3433" s="15">
        <f t="shared" si="214"/>
        <v>41839.730937500004</v>
      </c>
      <c r="T3433" s="15">
        <f t="shared" si="215"/>
        <v>41869.730937500004</v>
      </c>
    </row>
    <row r="3434" spans="1:20" ht="43.5" hidden="1" x14ac:dyDescent="0.35">
      <c r="A3434">
        <v>3432</v>
      </c>
      <c r="B3434" s="9" t="s">
        <v>3430</v>
      </c>
      <c r="C3434" s="3" t="s">
        <v>7541</v>
      </c>
      <c r="D3434" s="5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12"/>
        <v>110</v>
      </c>
      <c r="P3434">
        <f t="shared" si="213"/>
        <v>52.21</v>
      </c>
      <c r="Q3434" s="11" t="s">
        <v>8314</v>
      </c>
      <c r="R3434" t="s">
        <v>8315</v>
      </c>
      <c r="S3434" s="15">
        <f t="shared" si="214"/>
        <v>42380.581180555557</v>
      </c>
      <c r="T3434" s="15">
        <f t="shared" si="215"/>
        <v>42405.916666666672</v>
      </c>
    </row>
    <row r="3435" spans="1:20" ht="43.5" hidden="1" x14ac:dyDescent="0.35">
      <c r="A3435">
        <v>3433</v>
      </c>
      <c r="B3435" s="9" t="s">
        <v>3431</v>
      </c>
      <c r="C3435" s="3" t="s">
        <v>7542</v>
      </c>
      <c r="D3435" s="5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12"/>
        <v>100</v>
      </c>
      <c r="P3435">
        <f t="shared" si="213"/>
        <v>134.15</v>
      </c>
      <c r="Q3435" s="11" t="s">
        <v>8314</v>
      </c>
      <c r="R3435" t="s">
        <v>8315</v>
      </c>
      <c r="S3435" s="15">
        <f t="shared" si="214"/>
        <v>41776.063136574077</v>
      </c>
      <c r="T3435" s="15">
        <f t="shared" si="215"/>
        <v>41807.125</v>
      </c>
    </row>
    <row r="3436" spans="1:20" ht="58" hidden="1" x14ac:dyDescent="0.35">
      <c r="A3436">
        <v>3434</v>
      </c>
      <c r="B3436" s="9" t="s">
        <v>3432</v>
      </c>
      <c r="C3436" s="3" t="s">
        <v>7543</v>
      </c>
      <c r="D3436" s="5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12"/>
        <v>106</v>
      </c>
      <c r="P3436">
        <f t="shared" si="213"/>
        <v>62.83</v>
      </c>
      <c r="Q3436" s="11" t="s">
        <v>8314</v>
      </c>
      <c r="R3436" t="s">
        <v>8315</v>
      </c>
      <c r="S3436" s="15">
        <f t="shared" si="214"/>
        <v>41800.380428240744</v>
      </c>
      <c r="T3436" s="15">
        <f t="shared" si="215"/>
        <v>41830.380428240744</v>
      </c>
    </row>
    <row r="3437" spans="1:20" ht="43.5" hidden="1" x14ac:dyDescent="0.35">
      <c r="A3437">
        <v>3435</v>
      </c>
      <c r="B3437" s="9" t="s">
        <v>3433</v>
      </c>
      <c r="C3437" s="3" t="s">
        <v>7544</v>
      </c>
      <c r="D3437" s="5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12"/>
        <v>112</v>
      </c>
      <c r="P3437">
        <f t="shared" si="213"/>
        <v>58.95</v>
      </c>
      <c r="Q3437" s="11" t="s">
        <v>8314</v>
      </c>
      <c r="R3437" t="s">
        <v>8315</v>
      </c>
      <c r="S3437" s="15">
        <f t="shared" si="214"/>
        <v>42572.61681712963</v>
      </c>
      <c r="T3437" s="15">
        <f t="shared" si="215"/>
        <v>42589.125</v>
      </c>
    </row>
    <row r="3438" spans="1:20" ht="43.5" hidden="1" x14ac:dyDescent="0.35">
      <c r="A3438">
        <v>3436</v>
      </c>
      <c r="B3438" s="9" t="s">
        <v>3434</v>
      </c>
      <c r="C3438" s="3" t="s">
        <v>7545</v>
      </c>
      <c r="D3438" s="5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12"/>
        <v>106</v>
      </c>
      <c r="P3438">
        <f t="shared" si="213"/>
        <v>143.11000000000001</v>
      </c>
      <c r="Q3438" s="11" t="s">
        <v>8314</v>
      </c>
      <c r="R3438" t="s">
        <v>8315</v>
      </c>
      <c r="S3438" s="15">
        <f t="shared" si="214"/>
        <v>41851.541585648149</v>
      </c>
      <c r="T3438" s="15">
        <f t="shared" si="215"/>
        <v>41872.686111111114</v>
      </c>
    </row>
    <row r="3439" spans="1:20" ht="58" hidden="1" x14ac:dyDescent="0.35">
      <c r="A3439">
        <v>3437</v>
      </c>
      <c r="B3439" s="9" t="s">
        <v>3435</v>
      </c>
      <c r="C3439" s="3" t="s">
        <v>7546</v>
      </c>
      <c r="D3439" s="5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12"/>
        <v>101</v>
      </c>
      <c r="P3439">
        <f t="shared" si="213"/>
        <v>84.17</v>
      </c>
      <c r="Q3439" s="11" t="s">
        <v>8314</v>
      </c>
      <c r="R3439" t="s">
        <v>8315</v>
      </c>
      <c r="S3439" s="15">
        <f t="shared" si="214"/>
        <v>42205.710879629631</v>
      </c>
      <c r="T3439" s="15">
        <f t="shared" si="215"/>
        <v>42235.710879629631</v>
      </c>
    </row>
    <row r="3440" spans="1:20" ht="43.5" hidden="1" x14ac:dyDescent="0.35">
      <c r="A3440">
        <v>3438</v>
      </c>
      <c r="B3440" s="9" t="s">
        <v>3436</v>
      </c>
      <c r="C3440" s="3" t="s">
        <v>7547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12"/>
        <v>104</v>
      </c>
      <c r="P3440">
        <f t="shared" si="213"/>
        <v>186.07</v>
      </c>
      <c r="Q3440" s="11" t="s">
        <v>8314</v>
      </c>
      <c r="R3440" t="s">
        <v>8315</v>
      </c>
      <c r="S3440" s="15">
        <f t="shared" si="214"/>
        <v>42100.927858796291</v>
      </c>
      <c r="T3440" s="15">
        <f t="shared" si="215"/>
        <v>42126.875</v>
      </c>
    </row>
    <row r="3441" spans="1:20" ht="29" hidden="1" x14ac:dyDescent="0.35">
      <c r="A3441">
        <v>3439</v>
      </c>
      <c r="B3441" s="9" t="s">
        <v>3437</v>
      </c>
      <c r="C3441" s="3" t="s">
        <v>7548</v>
      </c>
      <c r="D3441" s="5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12"/>
        <v>135</v>
      </c>
      <c r="P3441">
        <f t="shared" si="213"/>
        <v>89.79</v>
      </c>
      <c r="Q3441" s="11" t="s">
        <v>8314</v>
      </c>
      <c r="R3441" t="s">
        <v>8315</v>
      </c>
      <c r="S3441" s="15">
        <f t="shared" si="214"/>
        <v>42374.911226851851</v>
      </c>
      <c r="T3441" s="15">
        <f t="shared" si="215"/>
        <v>42388.207638888889</v>
      </c>
    </row>
    <row r="3442" spans="1:20" ht="43.5" hidden="1" x14ac:dyDescent="0.35">
      <c r="A3442">
        <v>3440</v>
      </c>
      <c r="B3442" s="9" t="s">
        <v>3438</v>
      </c>
      <c r="C3442" s="3" t="s">
        <v>7549</v>
      </c>
      <c r="D3442" s="5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12"/>
        <v>105</v>
      </c>
      <c r="P3442">
        <f t="shared" si="213"/>
        <v>64.16</v>
      </c>
      <c r="Q3442" s="11" t="s">
        <v>8314</v>
      </c>
      <c r="R3442" t="s">
        <v>8315</v>
      </c>
      <c r="S3442" s="15">
        <f t="shared" si="214"/>
        <v>41809.12300925926</v>
      </c>
      <c r="T3442" s="15">
        <f t="shared" si="215"/>
        <v>41831.677083333336</v>
      </c>
    </row>
    <row r="3443" spans="1:20" ht="43.5" hidden="1" x14ac:dyDescent="0.35">
      <c r="A3443">
        <v>3441</v>
      </c>
      <c r="B3443" s="9" t="s">
        <v>3439</v>
      </c>
      <c r="C3443" s="3" t="s">
        <v>7550</v>
      </c>
      <c r="D3443" s="5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12"/>
        <v>103</v>
      </c>
      <c r="P3443">
        <f t="shared" si="213"/>
        <v>59.65</v>
      </c>
      <c r="Q3443" s="11" t="s">
        <v>8314</v>
      </c>
      <c r="R3443" t="s">
        <v>8315</v>
      </c>
      <c r="S3443" s="15">
        <f t="shared" si="214"/>
        <v>42294.429641203707</v>
      </c>
      <c r="T3443" s="15">
        <f t="shared" si="215"/>
        <v>42321.845138888893</v>
      </c>
    </row>
    <row r="3444" spans="1:20" ht="43.5" hidden="1" x14ac:dyDescent="0.35">
      <c r="A3444">
        <v>3442</v>
      </c>
      <c r="B3444" s="9" t="s">
        <v>3440</v>
      </c>
      <c r="C3444" s="3" t="s">
        <v>7551</v>
      </c>
      <c r="D3444" s="5">
        <v>250</v>
      </c>
      <c r="E3444" s="7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12"/>
        <v>100</v>
      </c>
      <c r="P3444">
        <f t="shared" si="213"/>
        <v>31.25</v>
      </c>
      <c r="Q3444" s="11" t="s">
        <v>8314</v>
      </c>
      <c r="R3444" t="s">
        <v>8315</v>
      </c>
      <c r="S3444" s="15">
        <f t="shared" si="214"/>
        <v>42124.841111111105</v>
      </c>
      <c r="T3444" s="15">
        <f t="shared" si="215"/>
        <v>42154.841111111105</v>
      </c>
    </row>
    <row r="3445" spans="1:20" ht="43.5" hidden="1" x14ac:dyDescent="0.35">
      <c r="A3445">
        <v>3443</v>
      </c>
      <c r="B3445" s="9" t="s">
        <v>3441</v>
      </c>
      <c r="C3445" s="3" t="s">
        <v>7552</v>
      </c>
      <c r="D3445" s="5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12"/>
        <v>186</v>
      </c>
      <c r="P3445">
        <f t="shared" si="213"/>
        <v>41.22</v>
      </c>
      <c r="Q3445" s="11" t="s">
        <v>8314</v>
      </c>
      <c r="R3445" t="s">
        <v>8315</v>
      </c>
      <c r="S3445" s="15">
        <f t="shared" si="214"/>
        <v>41861.524837962963</v>
      </c>
      <c r="T3445" s="15">
        <f t="shared" si="215"/>
        <v>41891.524837962963</v>
      </c>
    </row>
    <row r="3446" spans="1:20" ht="58" hidden="1" x14ac:dyDescent="0.35">
      <c r="A3446">
        <v>3444</v>
      </c>
      <c r="B3446" s="9" t="s">
        <v>3442</v>
      </c>
      <c r="C3446" s="3" t="s">
        <v>7553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12"/>
        <v>289</v>
      </c>
      <c r="P3446">
        <f t="shared" si="213"/>
        <v>43.35</v>
      </c>
      <c r="Q3446" s="11" t="s">
        <v>8314</v>
      </c>
      <c r="R3446" t="s">
        <v>8315</v>
      </c>
      <c r="S3446" s="15">
        <f t="shared" si="214"/>
        <v>42521.291504629626</v>
      </c>
      <c r="T3446" s="15">
        <f t="shared" si="215"/>
        <v>42529.582638888889</v>
      </c>
    </row>
    <row r="3447" spans="1:20" ht="43.5" hidden="1" x14ac:dyDescent="0.35">
      <c r="A3447">
        <v>3445</v>
      </c>
      <c r="B3447" s="9" t="s">
        <v>3443</v>
      </c>
      <c r="C3447" s="3" t="s">
        <v>7554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12"/>
        <v>100</v>
      </c>
      <c r="P3447">
        <f t="shared" si="213"/>
        <v>64.52</v>
      </c>
      <c r="Q3447" s="11" t="s">
        <v>8314</v>
      </c>
      <c r="R3447" t="s">
        <v>8315</v>
      </c>
      <c r="S3447" s="15">
        <f t="shared" si="214"/>
        <v>42272.530509259261</v>
      </c>
      <c r="T3447" s="15">
        <f t="shared" si="215"/>
        <v>42300.530509259261</v>
      </c>
    </row>
    <row r="3448" spans="1:20" ht="43.5" hidden="1" x14ac:dyDescent="0.35">
      <c r="A3448">
        <v>3446</v>
      </c>
      <c r="B3448" s="9" t="s">
        <v>3444</v>
      </c>
      <c r="C3448" s="3" t="s">
        <v>7555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12"/>
        <v>108</v>
      </c>
      <c r="P3448">
        <f t="shared" si="213"/>
        <v>43.28</v>
      </c>
      <c r="Q3448" s="11" t="s">
        <v>8314</v>
      </c>
      <c r="R3448" t="s">
        <v>8315</v>
      </c>
      <c r="S3448" s="15">
        <f t="shared" si="214"/>
        <v>42016.832465277781</v>
      </c>
      <c r="T3448" s="15">
        <f t="shared" si="215"/>
        <v>42040.513888888891</v>
      </c>
    </row>
    <row r="3449" spans="1:20" ht="29" hidden="1" x14ac:dyDescent="0.35">
      <c r="A3449">
        <v>3447</v>
      </c>
      <c r="B3449" s="9" t="s">
        <v>3445</v>
      </c>
      <c r="C3449" s="3" t="s">
        <v>7556</v>
      </c>
      <c r="D3449" s="5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12"/>
        <v>108</v>
      </c>
      <c r="P3449">
        <f t="shared" si="213"/>
        <v>77</v>
      </c>
      <c r="Q3449" s="11" t="s">
        <v>8314</v>
      </c>
      <c r="R3449" t="s">
        <v>8315</v>
      </c>
      <c r="S3449" s="15">
        <f t="shared" si="214"/>
        <v>42402.889027777783</v>
      </c>
      <c r="T3449" s="15">
        <f t="shared" si="215"/>
        <v>42447.847361111111</v>
      </c>
    </row>
    <row r="3450" spans="1:20" ht="43.5" hidden="1" x14ac:dyDescent="0.35">
      <c r="A3450">
        <v>3448</v>
      </c>
      <c r="B3450" s="9" t="s">
        <v>3446</v>
      </c>
      <c r="C3450" s="3" t="s">
        <v>7557</v>
      </c>
      <c r="D3450" s="5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12"/>
        <v>110</v>
      </c>
      <c r="P3450">
        <f t="shared" si="213"/>
        <v>51.22</v>
      </c>
      <c r="Q3450" s="11" t="s">
        <v>8314</v>
      </c>
      <c r="R3450" t="s">
        <v>8315</v>
      </c>
      <c r="S3450" s="15">
        <f t="shared" si="214"/>
        <v>41960.119085648148</v>
      </c>
      <c r="T3450" s="15">
        <f t="shared" si="215"/>
        <v>41990.119085648148</v>
      </c>
    </row>
    <row r="3451" spans="1:20" ht="43.5" hidden="1" x14ac:dyDescent="0.35">
      <c r="A3451">
        <v>3449</v>
      </c>
      <c r="B3451" s="9" t="s">
        <v>3447</v>
      </c>
      <c r="C3451" s="3" t="s">
        <v>7558</v>
      </c>
      <c r="D3451" s="5">
        <v>800</v>
      </c>
      <c r="E3451" s="7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12"/>
        <v>171</v>
      </c>
      <c r="P3451">
        <f t="shared" si="213"/>
        <v>68.25</v>
      </c>
      <c r="Q3451" s="11" t="s">
        <v>8314</v>
      </c>
      <c r="R3451" t="s">
        <v>8315</v>
      </c>
      <c r="S3451" s="15">
        <f t="shared" si="214"/>
        <v>42532.052523148144</v>
      </c>
      <c r="T3451" s="15">
        <f t="shared" si="215"/>
        <v>42560.166666666672</v>
      </c>
    </row>
    <row r="3452" spans="1:20" ht="43.5" hidden="1" x14ac:dyDescent="0.35">
      <c r="A3452">
        <v>3450</v>
      </c>
      <c r="B3452" s="9" t="s">
        <v>3448</v>
      </c>
      <c r="C3452" s="3" t="s">
        <v>7559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12"/>
        <v>152</v>
      </c>
      <c r="P3452">
        <f t="shared" si="213"/>
        <v>19.489999999999998</v>
      </c>
      <c r="Q3452" s="11" t="s">
        <v>8314</v>
      </c>
      <c r="R3452" t="s">
        <v>8315</v>
      </c>
      <c r="S3452" s="15">
        <f t="shared" si="214"/>
        <v>42036.704525462963</v>
      </c>
      <c r="T3452" s="15">
        <f t="shared" si="215"/>
        <v>42096.662858796291</v>
      </c>
    </row>
    <row r="3453" spans="1:20" ht="43.5" hidden="1" x14ac:dyDescent="0.35">
      <c r="A3453">
        <v>3451</v>
      </c>
      <c r="B3453" s="9" t="s">
        <v>3449</v>
      </c>
      <c r="C3453" s="3" t="s">
        <v>7560</v>
      </c>
      <c r="D3453" s="5">
        <v>650</v>
      </c>
      <c r="E3453" s="7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12"/>
        <v>101</v>
      </c>
      <c r="P3453">
        <f t="shared" si="213"/>
        <v>41.13</v>
      </c>
      <c r="Q3453" s="11" t="s">
        <v>8314</v>
      </c>
      <c r="R3453" t="s">
        <v>8315</v>
      </c>
      <c r="S3453" s="15">
        <f t="shared" si="214"/>
        <v>42088.723692129628</v>
      </c>
      <c r="T3453" s="15">
        <f t="shared" si="215"/>
        <v>42115.723692129628</v>
      </c>
    </row>
    <row r="3454" spans="1:20" ht="43.5" hidden="1" x14ac:dyDescent="0.35">
      <c r="A3454">
        <v>3452</v>
      </c>
      <c r="B3454" s="9" t="s">
        <v>3450</v>
      </c>
      <c r="C3454" s="3" t="s">
        <v>7561</v>
      </c>
      <c r="D3454" s="5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12"/>
        <v>153</v>
      </c>
      <c r="P3454">
        <f t="shared" si="213"/>
        <v>41.41</v>
      </c>
      <c r="Q3454" s="11" t="s">
        <v>8314</v>
      </c>
      <c r="R3454" t="s">
        <v>8315</v>
      </c>
      <c r="S3454" s="15">
        <f t="shared" si="214"/>
        <v>41820.639189814814</v>
      </c>
      <c r="T3454" s="15">
        <f t="shared" si="215"/>
        <v>41843.165972222225</v>
      </c>
    </row>
    <row r="3455" spans="1:20" ht="43.5" hidden="1" x14ac:dyDescent="0.35">
      <c r="A3455">
        <v>3453</v>
      </c>
      <c r="B3455" s="9" t="s">
        <v>3451</v>
      </c>
      <c r="C3455" s="3" t="s">
        <v>7562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12"/>
        <v>128</v>
      </c>
      <c r="P3455">
        <f t="shared" si="213"/>
        <v>27.5</v>
      </c>
      <c r="Q3455" s="11" t="s">
        <v>8314</v>
      </c>
      <c r="R3455" t="s">
        <v>8315</v>
      </c>
      <c r="S3455" s="15">
        <f t="shared" si="214"/>
        <v>42535.97865740741</v>
      </c>
      <c r="T3455" s="15">
        <f t="shared" si="215"/>
        <v>42595.97865740741</v>
      </c>
    </row>
    <row r="3456" spans="1:20" ht="58" hidden="1" x14ac:dyDescent="0.35">
      <c r="A3456">
        <v>3454</v>
      </c>
      <c r="B3456" s="9" t="s">
        <v>3452</v>
      </c>
      <c r="C3456" s="3" t="s">
        <v>7563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12"/>
        <v>101</v>
      </c>
      <c r="P3456">
        <f t="shared" si="213"/>
        <v>33.57</v>
      </c>
      <c r="Q3456" s="11" t="s">
        <v>8314</v>
      </c>
      <c r="R3456" t="s">
        <v>8315</v>
      </c>
      <c r="S3456" s="15">
        <f t="shared" si="214"/>
        <v>41821.698599537034</v>
      </c>
      <c r="T3456" s="15">
        <f t="shared" si="215"/>
        <v>41851.698599537034</v>
      </c>
    </row>
    <row r="3457" spans="1:20" ht="58" hidden="1" x14ac:dyDescent="0.35">
      <c r="A3457">
        <v>3455</v>
      </c>
      <c r="B3457" s="9" t="s">
        <v>3453</v>
      </c>
      <c r="C3457" s="3" t="s">
        <v>7564</v>
      </c>
      <c r="D3457" s="5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12"/>
        <v>101</v>
      </c>
      <c r="P3457">
        <f t="shared" si="213"/>
        <v>145.87</v>
      </c>
      <c r="Q3457" s="11" t="s">
        <v>8314</v>
      </c>
      <c r="R3457" t="s">
        <v>8315</v>
      </c>
      <c r="S3457" s="15">
        <f t="shared" si="214"/>
        <v>42626.7503125</v>
      </c>
      <c r="T3457" s="15">
        <f t="shared" si="215"/>
        <v>42656.7503125</v>
      </c>
    </row>
    <row r="3458" spans="1:20" ht="43.5" hidden="1" x14ac:dyDescent="0.35">
      <c r="A3458">
        <v>3456</v>
      </c>
      <c r="B3458" s="9" t="s">
        <v>3454</v>
      </c>
      <c r="C3458" s="3" t="s">
        <v>7565</v>
      </c>
      <c r="D3458" s="5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ref="O3458:O3521" si="216">ROUND(E3458/D3458*100,0)</f>
        <v>191</v>
      </c>
      <c r="P3458">
        <f t="shared" si="213"/>
        <v>358.69</v>
      </c>
      <c r="Q3458" s="11" t="s">
        <v>8314</v>
      </c>
      <c r="R3458" t="s">
        <v>8315</v>
      </c>
      <c r="S3458" s="15">
        <f t="shared" si="214"/>
        <v>41821.205636574072</v>
      </c>
      <c r="T3458" s="15">
        <f t="shared" si="215"/>
        <v>41852.290972222225</v>
      </c>
    </row>
    <row r="3459" spans="1:20" ht="29" hidden="1" x14ac:dyDescent="0.35">
      <c r="A3459">
        <v>3457</v>
      </c>
      <c r="B3459" s="9" t="s">
        <v>3455</v>
      </c>
      <c r="C3459" s="3" t="s">
        <v>7566</v>
      </c>
      <c r="D3459" s="5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8314</v>
      </c>
      <c r="R3459" t="s">
        <v>8315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9" t="s">
        <v>3456</v>
      </c>
      <c r="C3460" s="3" t="s">
        <v>7567</v>
      </c>
      <c r="D3460" s="5">
        <v>978</v>
      </c>
      <c r="E3460" s="7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16"/>
        <v>124</v>
      </c>
      <c r="P3460">
        <f t="shared" si="217"/>
        <v>45.04</v>
      </c>
      <c r="Q3460" s="11" t="s">
        <v>8314</v>
      </c>
      <c r="R3460" t="s">
        <v>8315</v>
      </c>
      <c r="S3460" s="15">
        <f t="shared" si="218"/>
        <v>42011.202581018515</v>
      </c>
      <c r="T3460" s="15">
        <f t="shared" si="219"/>
        <v>42038.185416666667</v>
      </c>
    </row>
    <row r="3461" spans="1:20" ht="58" hidden="1" x14ac:dyDescent="0.35">
      <c r="A3461">
        <v>3459</v>
      </c>
      <c r="B3461" s="9" t="s">
        <v>3457</v>
      </c>
      <c r="C3461" s="3" t="s">
        <v>7568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16"/>
        <v>126</v>
      </c>
      <c r="P3461">
        <f t="shared" si="217"/>
        <v>17.53</v>
      </c>
      <c r="Q3461" s="11" t="s">
        <v>8314</v>
      </c>
      <c r="R3461" t="s">
        <v>8315</v>
      </c>
      <c r="S3461" s="15">
        <f t="shared" si="218"/>
        <v>42480.479861111111</v>
      </c>
      <c r="T3461" s="15">
        <f t="shared" si="219"/>
        <v>42510.479861111111</v>
      </c>
    </row>
    <row r="3462" spans="1:20" ht="43.5" hidden="1" x14ac:dyDescent="0.35">
      <c r="A3462">
        <v>3460</v>
      </c>
      <c r="B3462" s="9" t="s">
        <v>3458</v>
      </c>
      <c r="C3462" s="3" t="s">
        <v>7569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16"/>
        <v>190</v>
      </c>
      <c r="P3462">
        <f t="shared" si="217"/>
        <v>50</v>
      </c>
      <c r="Q3462" s="11" t="s">
        <v>8314</v>
      </c>
      <c r="R3462" t="s">
        <v>8315</v>
      </c>
      <c r="S3462" s="15">
        <f t="shared" si="218"/>
        <v>41852.527222222219</v>
      </c>
      <c r="T3462" s="15">
        <f t="shared" si="219"/>
        <v>41866.527222222219</v>
      </c>
    </row>
    <row r="3463" spans="1:20" ht="58" hidden="1" x14ac:dyDescent="0.35">
      <c r="A3463">
        <v>3461</v>
      </c>
      <c r="B3463" s="9" t="s">
        <v>3459</v>
      </c>
      <c r="C3463" s="3" t="s">
        <v>7570</v>
      </c>
      <c r="D3463" s="5">
        <v>500</v>
      </c>
      <c r="E3463" s="7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16"/>
        <v>139</v>
      </c>
      <c r="P3463">
        <f t="shared" si="217"/>
        <v>57.92</v>
      </c>
      <c r="Q3463" s="11" t="s">
        <v>8314</v>
      </c>
      <c r="R3463" t="s">
        <v>8315</v>
      </c>
      <c r="S3463" s="15">
        <f t="shared" si="218"/>
        <v>42643.632858796293</v>
      </c>
      <c r="T3463" s="15">
        <f t="shared" si="219"/>
        <v>42672.125</v>
      </c>
    </row>
    <row r="3464" spans="1:20" ht="43.5" hidden="1" x14ac:dyDescent="0.35">
      <c r="A3464">
        <v>3462</v>
      </c>
      <c r="B3464" s="9" t="s">
        <v>3460</v>
      </c>
      <c r="C3464" s="3" t="s">
        <v>7571</v>
      </c>
      <c r="D3464" s="5">
        <v>250</v>
      </c>
      <c r="E3464" s="7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16"/>
        <v>202</v>
      </c>
      <c r="P3464">
        <f t="shared" si="217"/>
        <v>29.71</v>
      </c>
      <c r="Q3464" s="11" t="s">
        <v>8314</v>
      </c>
      <c r="R3464" t="s">
        <v>8315</v>
      </c>
      <c r="S3464" s="15">
        <f t="shared" si="218"/>
        <v>42179.898472222223</v>
      </c>
      <c r="T3464" s="15">
        <f t="shared" si="219"/>
        <v>42195.75</v>
      </c>
    </row>
    <row r="3465" spans="1:20" ht="43.5" hidden="1" x14ac:dyDescent="0.35">
      <c r="A3465">
        <v>3463</v>
      </c>
      <c r="B3465" s="9" t="s">
        <v>3461</v>
      </c>
      <c r="C3465" s="3" t="s">
        <v>7572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16"/>
        <v>103</v>
      </c>
      <c r="P3465">
        <f t="shared" si="217"/>
        <v>90.68</v>
      </c>
      <c r="Q3465" s="11" t="s">
        <v>8314</v>
      </c>
      <c r="R3465" t="s">
        <v>8315</v>
      </c>
      <c r="S3465" s="15">
        <f t="shared" si="218"/>
        <v>42612.918807870374</v>
      </c>
      <c r="T3465" s="15">
        <f t="shared" si="219"/>
        <v>42654.165972222225</v>
      </c>
    </row>
    <row r="3466" spans="1:20" ht="58" hidden="1" x14ac:dyDescent="0.35">
      <c r="A3466">
        <v>3464</v>
      </c>
      <c r="B3466" s="9" t="s">
        <v>3462</v>
      </c>
      <c r="C3466" s="3" t="s">
        <v>7573</v>
      </c>
      <c r="D3466" s="5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16"/>
        <v>102</v>
      </c>
      <c r="P3466">
        <f t="shared" si="217"/>
        <v>55.01</v>
      </c>
      <c r="Q3466" s="11" t="s">
        <v>8314</v>
      </c>
      <c r="R3466" t="s">
        <v>8315</v>
      </c>
      <c r="S3466" s="15">
        <f t="shared" si="218"/>
        <v>42575.130057870367</v>
      </c>
      <c r="T3466" s="15">
        <f t="shared" si="219"/>
        <v>42605.130057870367</v>
      </c>
    </row>
    <row r="3467" spans="1:20" ht="43.5" hidden="1" x14ac:dyDescent="0.35">
      <c r="A3467">
        <v>3465</v>
      </c>
      <c r="B3467" s="9" t="s">
        <v>3463</v>
      </c>
      <c r="C3467" s="3" t="s">
        <v>7574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16"/>
        <v>103</v>
      </c>
      <c r="P3467">
        <f t="shared" si="217"/>
        <v>57.22</v>
      </c>
      <c r="Q3467" s="11" t="s">
        <v>8314</v>
      </c>
      <c r="R3467" t="s">
        <v>8315</v>
      </c>
      <c r="S3467" s="15">
        <f t="shared" si="218"/>
        <v>42200.625833333332</v>
      </c>
      <c r="T3467" s="15">
        <f t="shared" si="219"/>
        <v>42225.666666666672</v>
      </c>
    </row>
    <row r="3468" spans="1:20" ht="43.5" hidden="1" x14ac:dyDescent="0.35">
      <c r="A3468">
        <v>3466</v>
      </c>
      <c r="B3468" s="9" t="s">
        <v>3464</v>
      </c>
      <c r="C3468" s="3" t="s">
        <v>7575</v>
      </c>
      <c r="D3468" s="5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16"/>
        <v>127</v>
      </c>
      <c r="P3468">
        <f t="shared" si="217"/>
        <v>72.95</v>
      </c>
      <c r="Q3468" s="11" t="s">
        <v>8314</v>
      </c>
      <c r="R3468" t="s">
        <v>8315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5">
      <c r="A3469">
        <v>3467</v>
      </c>
      <c r="B3469" s="9" t="s">
        <v>3465</v>
      </c>
      <c r="C3469" s="3" t="s">
        <v>7576</v>
      </c>
      <c r="D3469" s="5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16"/>
        <v>101</v>
      </c>
      <c r="P3469">
        <f t="shared" si="217"/>
        <v>64.47</v>
      </c>
      <c r="Q3469" s="11" t="s">
        <v>8314</v>
      </c>
      <c r="R3469" t="s">
        <v>8315</v>
      </c>
      <c r="S3469" s="15">
        <f t="shared" si="218"/>
        <v>42053.671666666662</v>
      </c>
      <c r="T3469" s="15">
        <f t="shared" si="219"/>
        <v>42083.630000000005</v>
      </c>
    </row>
    <row r="3470" spans="1:20" ht="43.5" hidden="1" x14ac:dyDescent="0.35">
      <c r="A3470">
        <v>3468</v>
      </c>
      <c r="B3470" s="9" t="s">
        <v>3466</v>
      </c>
      <c r="C3470" s="3" t="s">
        <v>7577</v>
      </c>
      <c r="D3470" s="5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16"/>
        <v>122</v>
      </c>
      <c r="P3470">
        <f t="shared" si="217"/>
        <v>716.35</v>
      </c>
      <c r="Q3470" s="11" t="s">
        <v>8314</v>
      </c>
      <c r="R3470" t="s">
        <v>8315</v>
      </c>
      <c r="S3470" s="15">
        <f t="shared" si="218"/>
        <v>42605.765381944439</v>
      </c>
      <c r="T3470" s="15">
        <f t="shared" si="219"/>
        <v>42634.125</v>
      </c>
    </row>
    <row r="3471" spans="1:20" ht="58" hidden="1" x14ac:dyDescent="0.35">
      <c r="A3471">
        <v>3469</v>
      </c>
      <c r="B3471" s="9" t="s">
        <v>3467</v>
      </c>
      <c r="C3471" s="3" t="s">
        <v>7578</v>
      </c>
      <c r="D3471" s="5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16"/>
        <v>113</v>
      </c>
      <c r="P3471">
        <f t="shared" si="217"/>
        <v>50.4</v>
      </c>
      <c r="Q3471" s="11" t="s">
        <v>8314</v>
      </c>
      <c r="R3471" t="s">
        <v>8315</v>
      </c>
      <c r="S3471" s="15">
        <f t="shared" si="218"/>
        <v>42458.641724537039</v>
      </c>
      <c r="T3471" s="15">
        <f t="shared" si="219"/>
        <v>42488.641724537039</v>
      </c>
    </row>
    <row r="3472" spans="1:20" ht="29" hidden="1" x14ac:dyDescent="0.35">
      <c r="A3472">
        <v>3470</v>
      </c>
      <c r="B3472" s="9" t="s">
        <v>3468</v>
      </c>
      <c r="C3472" s="3" t="s">
        <v>7579</v>
      </c>
      <c r="D3472" s="5">
        <v>250</v>
      </c>
      <c r="E3472" s="7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16"/>
        <v>150</v>
      </c>
      <c r="P3472">
        <f t="shared" si="217"/>
        <v>41.67</v>
      </c>
      <c r="Q3472" s="11" t="s">
        <v>8314</v>
      </c>
      <c r="R3472" t="s">
        <v>8315</v>
      </c>
      <c r="S3472" s="15">
        <f t="shared" si="218"/>
        <v>42529.022013888884</v>
      </c>
      <c r="T3472" s="15">
        <f t="shared" si="219"/>
        <v>42566.901388888888</v>
      </c>
    </row>
    <row r="3473" spans="1:20" ht="43.5" hidden="1" x14ac:dyDescent="0.35">
      <c r="A3473">
        <v>3471</v>
      </c>
      <c r="B3473" s="9" t="s">
        <v>3469</v>
      </c>
      <c r="C3473" s="3" t="s">
        <v>7580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16"/>
        <v>215</v>
      </c>
      <c r="P3473">
        <f t="shared" si="217"/>
        <v>35.770000000000003</v>
      </c>
      <c r="Q3473" s="11" t="s">
        <v>8314</v>
      </c>
      <c r="R3473" t="s">
        <v>8315</v>
      </c>
      <c r="S3473" s="15">
        <f t="shared" si="218"/>
        <v>41841.820486111108</v>
      </c>
      <c r="T3473" s="15">
        <f t="shared" si="219"/>
        <v>41882.833333333336</v>
      </c>
    </row>
    <row r="3474" spans="1:20" ht="43.5" hidden="1" x14ac:dyDescent="0.35">
      <c r="A3474">
        <v>3472</v>
      </c>
      <c r="B3474" s="9" t="s">
        <v>3470</v>
      </c>
      <c r="C3474" s="3" t="s">
        <v>7581</v>
      </c>
      <c r="D3474" s="5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16"/>
        <v>102</v>
      </c>
      <c r="P3474">
        <f t="shared" si="217"/>
        <v>88.74</v>
      </c>
      <c r="Q3474" s="11" t="s">
        <v>8314</v>
      </c>
      <c r="R3474" t="s">
        <v>8315</v>
      </c>
      <c r="S3474" s="15">
        <f t="shared" si="218"/>
        <v>41928.170497685183</v>
      </c>
      <c r="T3474" s="15">
        <f t="shared" si="219"/>
        <v>41949.249305555553</v>
      </c>
    </row>
    <row r="3475" spans="1:20" ht="43.5" hidden="1" x14ac:dyDescent="0.35">
      <c r="A3475">
        <v>3473</v>
      </c>
      <c r="B3475" s="9" t="s">
        <v>3471</v>
      </c>
      <c r="C3475" s="3" t="s">
        <v>7582</v>
      </c>
      <c r="D3475" s="5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16"/>
        <v>100</v>
      </c>
      <c r="P3475">
        <f t="shared" si="217"/>
        <v>148.47999999999999</v>
      </c>
      <c r="Q3475" s="11" t="s">
        <v>8314</v>
      </c>
      <c r="R3475" t="s">
        <v>8315</v>
      </c>
      <c r="S3475" s="15">
        <f t="shared" si="218"/>
        <v>42062.834444444445</v>
      </c>
      <c r="T3475" s="15">
        <f t="shared" si="219"/>
        <v>42083.852083333331</v>
      </c>
    </row>
    <row r="3476" spans="1:20" ht="43.5" hidden="1" x14ac:dyDescent="0.35">
      <c r="A3476">
        <v>3474</v>
      </c>
      <c r="B3476" s="9" t="s">
        <v>3472</v>
      </c>
      <c r="C3476" s="3" t="s">
        <v>7583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16"/>
        <v>101</v>
      </c>
      <c r="P3476">
        <f t="shared" si="217"/>
        <v>51.79</v>
      </c>
      <c r="Q3476" s="11" t="s">
        <v>8314</v>
      </c>
      <c r="R3476" t="s">
        <v>8315</v>
      </c>
      <c r="S3476" s="15">
        <f t="shared" si="218"/>
        <v>42541.501516203702</v>
      </c>
      <c r="T3476" s="15">
        <f t="shared" si="219"/>
        <v>42571.501516203702</v>
      </c>
    </row>
    <row r="3477" spans="1:20" ht="43.5" hidden="1" x14ac:dyDescent="0.35">
      <c r="A3477">
        <v>3475</v>
      </c>
      <c r="B3477" s="9" t="s">
        <v>3473</v>
      </c>
      <c r="C3477" s="3" t="s">
        <v>7584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16"/>
        <v>113</v>
      </c>
      <c r="P3477">
        <f t="shared" si="217"/>
        <v>20</v>
      </c>
      <c r="Q3477" s="11" t="s">
        <v>8314</v>
      </c>
      <c r="R3477" t="s">
        <v>8315</v>
      </c>
      <c r="S3477" s="15">
        <f t="shared" si="218"/>
        <v>41918.880833333329</v>
      </c>
      <c r="T3477" s="15">
        <f t="shared" si="219"/>
        <v>41946</v>
      </c>
    </row>
    <row r="3478" spans="1:20" ht="58" hidden="1" x14ac:dyDescent="0.35">
      <c r="A3478">
        <v>3476</v>
      </c>
      <c r="B3478" s="9" t="s">
        <v>3474</v>
      </c>
      <c r="C3478" s="3" t="s">
        <v>7585</v>
      </c>
      <c r="D3478" s="5">
        <v>300</v>
      </c>
      <c r="E3478" s="7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16"/>
        <v>104</v>
      </c>
      <c r="P3478">
        <f t="shared" si="217"/>
        <v>52</v>
      </c>
      <c r="Q3478" s="11" t="s">
        <v>8314</v>
      </c>
      <c r="R3478" t="s">
        <v>8315</v>
      </c>
      <c r="S3478" s="15">
        <f t="shared" si="218"/>
        <v>41921.279976851853</v>
      </c>
      <c r="T3478" s="15">
        <f t="shared" si="219"/>
        <v>41939.125</v>
      </c>
    </row>
    <row r="3479" spans="1:20" ht="43.5" hidden="1" x14ac:dyDescent="0.35">
      <c r="A3479">
        <v>3477</v>
      </c>
      <c r="B3479" s="9" t="s">
        <v>3475</v>
      </c>
      <c r="C3479" s="3" t="s">
        <v>7586</v>
      </c>
      <c r="D3479" s="5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16"/>
        <v>115</v>
      </c>
      <c r="P3479">
        <f t="shared" si="217"/>
        <v>53.23</v>
      </c>
      <c r="Q3479" s="11" t="s">
        <v>8314</v>
      </c>
      <c r="R3479" t="s">
        <v>8315</v>
      </c>
      <c r="S3479" s="15">
        <f t="shared" si="218"/>
        <v>42128.736608796295</v>
      </c>
      <c r="T3479" s="15">
        <f t="shared" si="219"/>
        <v>42141.125</v>
      </c>
    </row>
    <row r="3480" spans="1:20" ht="43.5" hidden="1" x14ac:dyDescent="0.35">
      <c r="A3480">
        <v>3478</v>
      </c>
      <c r="B3480" s="9" t="s">
        <v>3476</v>
      </c>
      <c r="C3480" s="3" t="s">
        <v>7587</v>
      </c>
      <c r="D3480" s="5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16"/>
        <v>113</v>
      </c>
      <c r="P3480">
        <f t="shared" si="217"/>
        <v>39.6</v>
      </c>
      <c r="Q3480" s="11" t="s">
        <v>8314</v>
      </c>
      <c r="R3480" t="s">
        <v>8315</v>
      </c>
      <c r="S3480" s="15">
        <f t="shared" si="218"/>
        <v>42053.916921296302</v>
      </c>
      <c r="T3480" s="15">
        <f t="shared" si="219"/>
        <v>42079.875</v>
      </c>
    </row>
    <row r="3481" spans="1:20" ht="43.5" hidden="1" x14ac:dyDescent="0.35">
      <c r="A3481">
        <v>3479</v>
      </c>
      <c r="B3481" s="9" t="s">
        <v>3477</v>
      </c>
      <c r="C3481" s="3" t="s">
        <v>7588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16"/>
        <v>128</v>
      </c>
      <c r="P3481">
        <f t="shared" si="217"/>
        <v>34.25</v>
      </c>
      <c r="Q3481" s="11" t="s">
        <v>8314</v>
      </c>
      <c r="R3481" t="s">
        <v>8315</v>
      </c>
      <c r="S3481" s="15">
        <f t="shared" si="218"/>
        <v>41781.855092592588</v>
      </c>
      <c r="T3481" s="15">
        <f t="shared" si="219"/>
        <v>41811.855092592588</v>
      </c>
    </row>
    <row r="3482" spans="1:20" ht="43.5" hidden="1" x14ac:dyDescent="0.35">
      <c r="A3482">
        <v>3480</v>
      </c>
      <c r="B3482" s="9" t="s">
        <v>3478</v>
      </c>
      <c r="C3482" s="3" t="s">
        <v>7589</v>
      </c>
      <c r="D3482" s="5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16"/>
        <v>143</v>
      </c>
      <c r="P3482">
        <f t="shared" si="217"/>
        <v>164.62</v>
      </c>
      <c r="Q3482" s="11" t="s">
        <v>8314</v>
      </c>
      <c r="R3482" t="s">
        <v>8315</v>
      </c>
      <c r="S3482" s="15">
        <f t="shared" si="218"/>
        <v>42171.317442129628</v>
      </c>
      <c r="T3482" s="15">
        <f t="shared" si="219"/>
        <v>42195.875</v>
      </c>
    </row>
    <row r="3483" spans="1:20" ht="43.5" hidden="1" x14ac:dyDescent="0.35">
      <c r="A3483">
        <v>3481</v>
      </c>
      <c r="B3483" s="9" t="s">
        <v>3479</v>
      </c>
      <c r="C3483" s="3" t="s">
        <v>7590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16"/>
        <v>119</v>
      </c>
      <c r="P3483">
        <f t="shared" si="217"/>
        <v>125.05</v>
      </c>
      <c r="Q3483" s="11" t="s">
        <v>8314</v>
      </c>
      <c r="R3483" t="s">
        <v>8315</v>
      </c>
      <c r="S3483" s="15">
        <f t="shared" si="218"/>
        <v>41989.24754629629</v>
      </c>
      <c r="T3483" s="15">
        <f t="shared" si="219"/>
        <v>42006.24754629629</v>
      </c>
    </row>
    <row r="3484" spans="1:20" ht="43.5" hidden="1" x14ac:dyDescent="0.35">
      <c r="A3484">
        <v>3482</v>
      </c>
      <c r="B3484" s="9" t="s">
        <v>3480</v>
      </c>
      <c r="C3484" s="3" t="s">
        <v>7591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16"/>
        <v>138</v>
      </c>
      <c r="P3484">
        <f t="shared" si="217"/>
        <v>51.88</v>
      </c>
      <c r="Q3484" s="11" t="s">
        <v>8314</v>
      </c>
      <c r="R3484" t="s">
        <v>8315</v>
      </c>
      <c r="S3484" s="15">
        <f t="shared" si="218"/>
        <v>41796.771597222221</v>
      </c>
      <c r="T3484" s="15">
        <f t="shared" si="219"/>
        <v>41826.771597222221</v>
      </c>
    </row>
    <row r="3485" spans="1:20" ht="43.5" hidden="1" x14ac:dyDescent="0.35">
      <c r="A3485">
        <v>3483</v>
      </c>
      <c r="B3485" s="9" t="s">
        <v>3481</v>
      </c>
      <c r="C3485" s="3" t="s">
        <v>7592</v>
      </c>
      <c r="D3485" s="5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16"/>
        <v>160</v>
      </c>
      <c r="P3485">
        <f t="shared" si="217"/>
        <v>40.29</v>
      </c>
      <c r="Q3485" s="11" t="s">
        <v>8314</v>
      </c>
      <c r="R3485" t="s">
        <v>8315</v>
      </c>
      <c r="S3485" s="15">
        <f t="shared" si="218"/>
        <v>41793.668761574074</v>
      </c>
      <c r="T3485" s="15">
        <f t="shared" si="219"/>
        <v>41823.668761574074</v>
      </c>
    </row>
    <row r="3486" spans="1:20" ht="58" hidden="1" x14ac:dyDescent="0.35">
      <c r="A3486">
        <v>3484</v>
      </c>
      <c r="B3486" s="9" t="s">
        <v>3482</v>
      </c>
      <c r="C3486" s="3" t="s">
        <v>7593</v>
      </c>
      <c r="D3486" s="5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16"/>
        <v>114</v>
      </c>
      <c r="P3486">
        <f t="shared" si="217"/>
        <v>64.91</v>
      </c>
      <c r="Q3486" s="11" t="s">
        <v>8314</v>
      </c>
      <c r="R3486" t="s">
        <v>8315</v>
      </c>
      <c r="S3486" s="15">
        <f t="shared" si="218"/>
        <v>42506.760405092587</v>
      </c>
      <c r="T3486" s="15">
        <f t="shared" si="219"/>
        <v>42536.760405092587</v>
      </c>
    </row>
    <row r="3487" spans="1:20" ht="43.5" hidden="1" x14ac:dyDescent="0.35">
      <c r="A3487">
        <v>3485</v>
      </c>
      <c r="B3487" s="9" t="s">
        <v>3483</v>
      </c>
      <c r="C3487" s="3" t="s">
        <v>7594</v>
      </c>
      <c r="D3487" s="5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16"/>
        <v>101</v>
      </c>
      <c r="P3487">
        <f t="shared" si="217"/>
        <v>55.33</v>
      </c>
      <c r="Q3487" s="11" t="s">
        <v>8314</v>
      </c>
      <c r="R3487" t="s">
        <v>8315</v>
      </c>
      <c r="S3487" s="15">
        <f t="shared" si="218"/>
        <v>42372.693055555559</v>
      </c>
      <c r="T3487" s="15">
        <f t="shared" si="219"/>
        <v>42402.693055555559</v>
      </c>
    </row>
    <row r="3488" spans="1:20" ht="43.5" hidden="1" x14ac:dyDescent="0.35">
      <c r="A3488">
        <v>3486</v>
      </c>
      <c r="B3488" s="9" t="s">
        <v>3484</v>
      </c>
      <c r="C3488" s="3" t="s">
        <v>7595</v>
      </c>
      <c r="D3488" s="5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16"/>
        <v>155</v>
      </c>
      <c r="P3488">
        <f t="shared" si="217"/>
        <v>83.14</v>
      </c>
      <c r="Q3488" s="11" t="s">
        <v>8314</v>
      </c>
      <c r="R3488" t="s">
        <v>8315</v>
      </c>
      <c r="S3488" s="15">
        <f t="shared" si="218"/>
        <v>42126.87501157407</v>
      </c>
      <c r="T3488" s="15">
        <f t="shared" si="219"/>
        <v>42158.290972222225</v>
      </c>
    </row>
    <row r="3489" spans="1:20" ht="43.5" hidden="1" x14ac:dyDescent="0.35">
      <c r="A3489">
        <v>3487</v>
      </c>
      <c r="B3489" s="9" t="s">
        <v>3485</v>
      </c>
      <c r="C3489" s="3" t="s">
        <v>7596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16"/>
        <v>128</v>
      </c>
      <c r="P3489">
        <f t="shared" si="217"/>
        <v>38.71</v>
      </c>
      <c r="Q3489" s="11" t="s">
        <v>8314</v>
      </c>
      <c r="R3489" t="s">
        <v>8315</v>
      </c>
      <c r="S3489" s="15">
        <f t="shared" si="218"/>
        <v>42149.940416666665</v>
      </c>
      <c r="T3489" s="15">
        <f t="shared" si="219"/>
        <v>42179.940416666665</v>
      </c>
    </row>
    <row r="3490" spans="1:20" ht="58" hidden="1" x14ac:dyDescent="0.35">
      <c r="A3490">
        <v>3488</v>
      </c>
      <c r="B3490" s="9" t="s">
        <v>3486</v>
      </c>
      <c r="C3490" s="3" t="s">
        <v>7597</v>
      </c>
      <c r="D3490" s="5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16"/>
        <v>121</v>
      </c>
      <c r="P3490">
        <f t="shared" si="217"/>
        <v>125.38</v>
      </c>
      <c r="Q3490" s="11" t="s">
        <v>8314</v>
      </c>
      <c r="R3490" t="s">
        <v>8315</v>
      </c>
      <c r="S3490" s="15">
        <f t="shared" si="218"/>
        <v>42087.768055555556</v>
      </c>
      <c r="T3490" s="15">
        <f t="shared" si="219"/>
        <v>42111.666666666672</v>
      </c>
    </row>
    <row r="3491" spans="1:20" ht="43.5" hidden="1" x14ac:dyDescent="0.35">
      <c r="A3491">
        <v>3489</v>
      </c>
      <c r="B3491" s="9" t="s">
        <v>3487</v>
      </c>
      <c r="C3491" s="3" t="s">
        <v>7598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16"/>
        <v>113</v>
      </c>
      <c r="P3491">
        <f t="shared" si="217"/>
        <v>78.260000000000005</v>
      </c>
      <c r="Q3491" s="11" t="s">
        <v>8314</v>
      </c>
      <c r="R3491" t="s">
        <v>8315</v>
      </c>
      <c r="S3491" s="15">
        <f t="shared" si="218"/>
        <v>41753.635775462964</v>
      </c>
      <c r="T3491" s="15">
        <f t="shared" si="219"/>
        <v>41783.875</v>
      </c>
    </row>
    <row r="3492" spans="1:20" ht="43.5" hidden="1" x14ac:dyDescent="0.35">
      <c r="A3492">
        <v>3490</v>
      </c>
      <c r="B3492" s="9" t="s">
        <v>3488</v>
      </c>
      <c r="C3492" s="3" t="s">
        <v>7599</v>
      </c>
      <c r="D3492" s="5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16"/>
        <v>128</v>
      </c>
      <c r="P3492">
        <f t="shared" si="217"/>
        <v>47.22</v>
      </c>
      <c r="Q3492" s="11" t="s">
        <v>8314</v>
      </c>
      <c r="R3492" t="s">
        <v>8315</v>
      </c>
      <c r="S3492" s="15">
        <f t="shared" si="218"/>
        <v>42443.802361111113</v>
      </c>
      <c r="T3492" s="15">
        <f t="shared" si="219"/>
        <v>42473.802361111113</v>
      </c>
    </row>
    <row r="3493" spans="1:20" ht="58" hidden="1" x14ac:dyDescent="0.35">
      <c r="A3493">
        <v>3491</v>
      </c>
      <c r="B3493" s="9" t="s">
        <v>3489</v>
      </c>
      <c r="C3493" s="3" t="s">
        <v>7600</v>
      </c>
      <c r="D3493" s="5">
        <v>500</v>
      </c>
      <c r="E3493" s="7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16"/>
        <v>158</v>
      </c>
      <c r="P3493">
        <f t="shared" si="217"/>
        <v>79.099999999999994</v>
      </c>
      <c r="Q3493" s="11" t="s">
        <v>8314</v>
      </c>
      <c r="R3493" t="s">
        <v>8315</v>
      </c>
      <c r="S3493" s="15">
        <f t="shared" si="218"/>
        <v>42121.249814814815</v>
      </c>
      <c r="T3493" s="15">
        <f t="shared" si="219"/>
        <v>42142.249814814815</v>
      </c>
    </row>
    <row r="3494" spans="1:20" ht="43.5" hidden="1" x14ac:dyDescent="0.35">
      <c r="A3494">
        <v>3492</v>
      </c>
      <c r="B3494" s="9" t="s">
        <v>3490</v>
      </c>
      <c r="C3494" s="3" t="s">
        <v>7601</v>
      </c>
      <c r="D3494" s="5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16"/>
        <v>105</v>
      </c>
      <c r="P3494">
        <f t="shared" si="217"/>
        <v>114.29</v>
      </c>
      <c r="Q3494" s="11" t="s">
        <v>8314</v>
      </c>
      <c r="R3494" t="s">
        <v>8315</v>
      </c>
      <c r="S3494" s="15">
        <f t="shared" si="218"/>
        <v>42268.009224537032</v>
      </c>
      <c r="T3494" s="15">
        <f t="shared" si="219"/>
        <v>42303.009224537032</v>
      </c>
    </row>
    <row r="3495" spans="1:20" ht="43.5" hidden="1" x14ac:dyDescent="0.35">
      <c r="A3495">
        <v>3493</v>
      </c>
      <c r="B3495" s="9" t="s">
        <v>3491</v>
      </c>
      <c r="C3495" s="3" t="s">
        <v>7602</v>
      </c>
      <c r="D3495" s="5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16"/>
        <v>100</v>
      </c>
      <c r="P3495">
        <f t="shared" si="217"/>
        <v>51.72</v>
      </c>
      <c r="Q3495" s="11" t="s">
        <v>8314</v>
      </c>
      <c r="R3495" t="s">
        <v>8315</v>
      </c>
      <c r="S3495" s="15">
        <f t="shared" si="218"/>
        <v>41848.866157407407</v>
      </c>
      <c r="T3495" s="15">
        <f t="shared" si="219"/>
        <v>41868.21597222222</v>
      </c>
    </row>
    <row r="3496" spans="1:20" ht="43.5" hidden="1" x14ac:dyDescent="0.35">
      <c r="A3496">
        <v>3494</v>
      </c>
      <c r="B3496" s="9" t="s">
        <v>3492</v>
      </c>
      <c r="C3496" s="3" t="s">
        <v>7603</v>
      </c>
      <c r="D3496" s="5">
        <v>400</v>
      </c>
      <c r="E3496" s="7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16"/>
        <v>100</v>
      </c>
      <c r="P3496">
        <f t="shared" si="217"/>
        <v>30.77</v>
      </c>
      <c r="Q3496" s="11" t="s">
        <v>8314</v>
      </c>
      <c r="R3496" t="s">
        <v>8315</v>
      </c>
      <c r="S3496" s="15">
        <f t="shared" si="218"/>
        <v>42689.214988425927</v>
      </c>
      <c r="T3496" s="15">
        <f t="shared" si="219"/>
        <v>42700.25</v>
      </c>
    </row>
    <row r="3497" spans="1:20" ht="43.5" hidden="1" x14ac:dyDescent="0.35">
      <c r="A3497">
        <v>3495</v>
      </c>
      <c r="B3497" s="9" t="s">
        <v>3493</v>
      </c>
      <c r="C3497" s="3" t="s">
        <v>7604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16"/>
        <v>107</v>
      </c>
      <c r="P3497">
        <f t="shared" si="217"/>
        <v>74.209999999999994</v>
      </c>
      <c r="Q3497" s="11" t="s">
        <v>8314</v>
      </c>
      <c r="R3497" t="s">
        <v>8315</v>
      </c>
      <c r="S3497" s="15">
        <f t="shared" si="218"/>
        <v>41915.762835648151</v>
      </c>
      <c r="T3497" s="15">
        <f t="shared" si="219"/>
        <v>41944.720833333333</v>
      </c>
    </row>
    <row r="3498" spans="1:20" ht="58" hidden="1" x14ac:dyDescent="0.35">
      <c r="A3498">
        <v>3496</v>
      </c>
      <c r="B3498" s="9" t="s">
        <v>3494</v>
      </c>
      <c r="C3498" s="3" t="s">
        <v>7605</v>
      </c>
      <c r="D3498" s="5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16"/>
        <v>124</v>
      </c>
      <c r="P3498">
        <f t="shared" si="217"/>
        <v>47.85</v>
      </c>
      <c r="Q3498" s="11" t="s">
        <v>8314</v>
      </c>
      <c r="R3498" t="s">
        <v>8315</v>
      </c>
      <c r="S3498" s="15">
        <f t="shared" si="218"/>
        <v>42584.846828703703</v>
      </c>
      <c r="T3498" s="15">
        <f t="shared" si="219"/>
        <v>42624.846828703703</v>
      </c>
    </row>
    <row r="3499" spans="1:20" ht="58" hidden="1" x14ac:dyDescent="0.35">
      <c r="A3499">
        <v>3497</v>
      </c>
      <c r="B3499" s="9" t="s">
        <v>3495</v>
      </c>
      <c r="C3499" s="3" t="s">
        <v>7606</v>
      </c>
      <c r="D3499" s="5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16"/>
        <v>109</v>
      </c>
      <c r="P3499">
        <f t="shared" si="217"/>
        <v>34.409999999999997</v>
      </c>
      <c r="Q3499" s="11" t="s">
        <v>8314</v>
      </c>
      <c r="R3499" t="s">
        <v>8315</v>
      </c>
      <c r="S3499" s="15">
        <f t="shared" si="218"/>
        <v>42511.741944444439</v>
      </c>
      <c r="T3499" s="15">
        <f t="shared" si="219"/>
        <v>42523.916666666672</v>
      </c>
    </row>
    <row r="3500" spans="1:20" ht="58" hidden="1" x14ac:dyDescent="0.35">
      <c r="A3500">
        <v>3498</v>
      </c>
      <c r="B3500" s="9" t="s">
        <v>3496</v>
      </c>
      <c r="C3500" s="3" t="s">
        <v>7607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16"/>
        <v>102</v>
      </c>
      <c r="P3500">
        <f t="shared" si="217"/>
        <v>40.24</v>
      </c>
      <c r="Q3500" s="11" t="s">
        <v>8314</v>
      </c>
      <c r="R3500" t="s">
        <v>8315</v>
      </c>
      <c r="S3500" s="15">
        <f t="shared" si="218"/>
        <v>42459.15861111111</v>
      </c>
      <c r="T3500" s="15">
        <f t="shared" si="219"/>
        <v>42518.905555555553</v>
      </c>
    </row>
    <row r="3501" spans="1:20" ht="43.5" hidden="1" x14ac:dyDescent="0.35">
      <c r="A3501">
        <v>3499</v>
      </c>
      <c r="B3501" s="9" t="s">
        <v>3497</v>
      </c>
      <c r="C3501" s="3" t="s">
        <v>7608</v>
      </c>
      <c r="D3501" s="5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16"/>
        <v>106</v>
      </c>
      <c r="P3501">
        <f t="shared" si="217"/>
        <v>60.29</v>
      </c>
      <c r="Q3501" s="11" t="s">
        <v>8314</v>
      </c>
      <c r="R3501" t="s">
        <v>8315</v>
      </c>
      <c r="S3501" s="15">
        <f t="shared" si="218"/>
        <v>42132.036168981482</v>
      </c>
      <c r="T3501" s="15">
        <f t="shared" si="219"/>
        <v>42186.290972222225</v>
      </c>
    </row>
    <row r="3502" spans="1:20" ht="58" hidden="1" x14ac:dyDescent="0.35">
      <c r="A3502">
        <v>3500</v>
      </c>
      <c r="B3502" s="9" t="s">
        <v>3498</v>
      </c>
      <c r="C3502" s="3" t="s">
        <v>7609</v>
      </c>
      <c r="D3502" s="5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16"/>
        <v>106</v>
      </c>
      <c r="P3502">
        <f t="shared" si="217"/>
        <v>25.31</v>
      </c>
      <c r="Q3502" s="11" t="s">
        <v>8314</v>
      </c>
      <c r="R3502" t="s">
        <v>8315</v>
      </c>
      <c r="S3502" s="15">
        <f t="shared" si="218"/>
        <v>42419.91942129629</v>
      </c>
      <c r="T3502" s="15">
        <f t="shared" si="219"/>
        <v>42436.207638888889</v>
      </c>
    </row>
    <row r="3503" spans="1:20" ht="43.5" hidden="1" x14ac:dyDescent="0.35">
      <c r="A3503">
        <v>3501</v>
      </c>
      <c r="B3503" s="9" t="s">
        <v>3499</v>
      </c>
      <c r="C3503" s="3" t="s">
        <v>7610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16"/>
        <v>101</v>
      </c>
      <c r="P3503">
        <f t="shared" si="217"/>
        <v>35.950000000000003</v>
      </c>
      <c r="Q3503" s="11" t="s">
        <v>8314</v>
      </c>
      <c r="R3503" t="s">
        <v>8315</v>
      </c>
      <c r="S3503" s="15">
        <f t="shared" si="218"/>
        <v>42233.763831018514</v>
      </c>
      <c r="T3503" s="15">
        <f t="shared" si="219"/>
        <v>42258.763831018514</v>
      </c>
    </row>
    <row r="3504" spans="1:20" ht="43.5" hidden="1" x14ac:dyDescent="0.35">
      <c r="A3504">
        <v>3502</v>
      </c>
      <c r="B3504" s="9" t="s">
        <v>3500</v>
      </c>
      <c r="C3504" s="3" t="s">
        <v>7611</v>
      </c>
      <c r="D3504" s="5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16"/>
        <v>105</v>
      </c>
      <c r="P3504">
        <f t="shared" si="217"/>
        <v>136</v>
      </c>
      <c r="Q3504" s="11" t="s">
        <v>8314</v>
      </c>
      <c r="R3504" t="s">
        <v>8315</v>
      </c>
      <c r="S3504" s="15">
        <f t="shared" si="218"/>
        <v>42430.839398148149</v>
      </c>
      <c r="T3504" s="15">
        <f t="shared" si="219"/>
        <v>42445.165972222225</v>
      </c>
    </row>
    <row r="3505" spans="1:20" ht="43.5" hidden="1" x14ac:dyDescent="0.35">
      <c r="A3505">
        <v>3503</v>
      </c>
      <c r="B3505" s="9" t="s">
        <v>3501</v>
      </c>
      <c r="C3505" s="3" t="s">
        <v>7612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16"/>
        <v>108</v>
      </c>
      <c r="P3505">
        <f t="shared" si="217"/>
        <v>70.760000000000005</v>
      </c>
      <c r="Q3505" s="11" t="s">
        <v>8314</v>
      </c>
      <c r="R3505" t="s">
        <v>8315</v>
      </c>
      <c r="S3505" s="15">
        <f t="shared" si="218"/>
        <v>42545.478333333333</v>
      </c>
      <c r="T3505" s="15">
        <f t="shared" si="219"/>
        <v>42575.478333333333</v>
      </c>
    </row>
    <row r="3506" spans="1:20" ht="43.5" hidden="1" x14ac:dyDescent="0.35">
      <c r="A3506">
        <v>3504</v>
      </c>
      <c r="B3506" s="9" t="s">
        <v>3502</v>
      </c>
      <c r="C3506" s="3" t="s">
        <v>7613</v>
      </c>
      <c r="D3506" s="5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16"/>
        <v>100</v>
      </c>
      <c r="P3506">
        <f t="shared" si="217"/>
        <v>125</v>
      </c>
      <c r="Q3506" s="11" t="s">
        <v>8314</v>
      </c>
      <c r="R3506" t="s">
        <v>8315</v>
      </c>
      <c r="S3506" s="15">
        <f t="shared" si="218"/>
        <v>42297.748738425929</v>
      </c>
      <c r="T3506" s="15">
        <f t="shared" si="219"/>
        <v>42327.790405092594</v>
      </c>
    </row>
    <row r="3507" spans="1:20" ht="87" hidden="1" x14ac:dyDescent="0.35">
      <c r="A3507">
        <v>3505</v>
      </c>
      <c r="B3507" s="9" t="s">
        <v>3503</v>
      </c>
      <c r="C3507" s="3" t="s">
        <v>7614</v>
      </c>
      <c r="D3507" s="5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16"/>
        <v>104</v>
      </c>
      <c r="P3507">
        <f t="shared" si="217"/>
        <v>66.510000000000005</v>
      </c>
      <c r="Q3507" s="11" t="s">
        <v>8314</v>
      </c>
      <c r="R3507" t="s">
        <v>8315</v>
      </c>
      <c r="S3507" s="15">
        <f t="shared" si="218"/>
        <v>41760.935706018521</v>
      </c>
      <c r="T3507" s="15">
        <f t="shared" si="219"/>
        <v>41772.166666666664</v>
      </c>
    </row>
    <row r="3508" spans="1:20" ht="43.5" hidden="1" x14ac:dyDescent="0.35">
      <c r="A3508">
        <v>3506</v>
      </c>
      <c r="B3508" s="9" t="s">
        <v>3504</v>
      </c>
      <c r="C3508" s="3" t="s">
        <v>7615</v>
      </c>
      <c r="D3508" s="5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16"/>
        <v>102</v>
      </c>
      <c r="P3508">
        <f t="shared" si="217"/>
        <v>105</v>
      </c>
      <c r="Q3508" s="11" t="s">
        <v>8314</v>
      </c>
      <c r="R3508" t="s">
        <v>8315</v>
      </c>
      <c r="S3508" s="15">
        <f t="shared" si="218"/>
        <v>41829.734259259261</v>
      </c>
      <c r="T3508" s="15">
        <f t="shared" si="219"/>
        <v>41874.734259259261</v>
      </c>
    </row>
    <row r="3509" spans="1:20" ht="43.5" hidden="1" x14ac:dyDescent="0.35">
      <c r="A3509">
        <v>3507</v>
      </c>
      <c r="B3509" s="9" t="s">
        <v>3505</v>
      </c>
      <c r="C3509" s="3" t="s">
        <v>7616</v>
      </c>
      <c r="D3509" s="5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16"/>
        <v>104</v>
      </c>
      <c r="P3509">
        <f t="shared" si="217"/>
        <v>145</v>
      </c>
      <c r="Q3509" s="11" t="s">
        <v>8314</v>
      </c>
      <c r="R3509" t="s">
        <v>8315</v>
      </c>
      <c r="S3509" s="15">
        <f t="shared" si="218"/>
        <v>42491.92288194444</v>
      </c>
      <c r="T3509" s="15">
        <f t="shared" si="219"/>
        <v>42521.92288194444</v>
      </c>
    </row>
    <row r="3510" spans="1:20" ht="43.5" hidden="1" x14ac:dyDescent="0.35">
      <c r="A3510">
        <v>3508</v>
      </c>
      <c r="B3510" s="9" t="s">
        <v>3506</v>
      </c>
      <c r="C3510" s="3" t="s">
        <v>7617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16"/>
        <v>180</v>
      </c>
      <c r="P3510">
        <f t="shared" si="217"/>
        <v>12</v>
      </c>
      <c r="Q3510" s="11" t="s">
        <v>8314</v>
      </c>
      <c r="R3510" t="s">
        <v>8315</v>
      </c>
      <c r="S3510" s="15">
        <f t="shared" si="218"/>
        <v>42477.729780092588</v>
      </c>
      <c r="T3510" s="15">
        <f t="shared" si="219"/>
        <v>42500.875</v>
      </c>
    </row>
    <row r="3511" spans="1:20" ht="43.5" hidden="1" x14ac:dyDescent="0.35">
      <c r="A3511">
        <v>3509</v>
      </c>
      <c r="B3511" s="9" t="s">
        <v>3507</v>
      </c>
      <c r="C3511" s="3" t="s">
        <v>7618</v>
      </c>
      <c r="D3511" s="5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16"/>
        <v>106</v>
      </c>
      <c r="P3511">
        <f t="shared" si="217"/>
        <v>96.67</v>
      </c>
      <c r="Q3511" s="11" t="s">
        <v>8314</v>
      </c>
      <c r="R3511" t="s">
        <v>8315</v>
      </c>
      <c r="S3511" s="15">
        <f t="shared" si="218"/>
        <v>41950.859560185185</v>
      </c>
      <c r="T3511" s="15">
        <f t="shared" si="219"/>
        <v>41964.204861111109</v>
      </c>
    </row>
    <row r="3512" spans="1:20" ht="58" hidden="1" x14ac:dyDescent="0.35">
      <c r="A3512">
        <v>3510</v>
      </c>
      <c r="B3512" s="9" t="s">
        <v>3508</v>
      </c>
      <c r="C3512" s="3" t="s">
        <v>7619</v>
      </c>
      <c r="D3512" s="5">
        <v>900</v>
      </c>
      <c r="E3512" s="7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16"/>
        <v>101</v>
      </c>
      <c r="P3512">
        <f t="shared" si="217"/>
        <v>60.33</v>
      </c>
      <c r="Q3512" s="11" t="s">
        <v>8314</v>
      </c>
      <c r="R3512" t="s">
        <v>8315</v>
      </c>
      <c r="S3512" s="15">
        <f t="shared" si="218"/>
        <v>41802.62090277778</v>
      </c>
      <c r="T3512" s="15">
        <f t="shared" si="219"/>
        <v>41822.62090277778</v>
      </c>
    </row>
    <row r="3513" spans="1:20" ht="43.5" hidden="1" x14ac:dyDescent="0.35">
      <c r="A3513">
        <v>3511</v>
      </c>
      <c r="B3513" s="9" t="s">
        <v>3509</v>
      </c>
      <c r="C3513" s="3" t="s">
        <v>7620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16"/>
        <v>101</v>
      </c>
      <c r="P3513">
        <f t="shared" si="217"/>
        <v>79.89</v>
      </c>
      <c r="Q3513" s="11" t="s">
        <v>8314</v>
      </c>
      <c r="R3513" t="s">
        <v>8315</v>
      </c>
      <c r="S3513" s="15">
        <f t="shared" si="218"/>
        <v>41927.873784722222</v>
      </c>
      <c r="T3513" s="15">
        <f t="shared" si="219"/>
        <v>41950.770833333336</v>
      </c>
    </row>
    <row r="3514" spans="1:20" ht="43.5" hidden="1" x14ac:dyDescent="0.35">
      <c r="A3514">
        <v>3512</v>
      </c>
      <c r="B3514" s="9" t="s">
        <v>3510</v>
      </c>
      <c r="C3514" s="3" t="s">
        <v>7621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16"/>
        <v>100</v>
      </c>
      <c r="P3514">
        <f t="shared" si="217"/>
        <v>58.82</v>
      </c>
      <c r="Q3514" s="11" t="s">
        <v>8314</v>
      </c>
      <c r="R3514" t="s">
        <v>8315</v>
      </c>
      <c r="S3514" s="15">
        <f t="shared" si="218"/>
        <v>42057.536944444444</v>
      </c>
      <c r="T3514" s="15">
        <f t="shared" si="219"/>
        <v>42117.49527777778</v>
      </c>
    </row>
    <row r="3515" spans="1:20" ht="43.5" hidden="1" x14ac:dyDescent="0.35">
      <c r="A3515">
        <v>3513</v>
      </c>
      <c r="B3515" s="9" t="s">
        <v>3511</v>
      </c>
      <c r="C3515" s="3" t="s">
        <v>7622</v>
      </c>
      <c r="D3515" s="5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16"/>
        <v>118</v>
      </c>
      <c r="P3515">
        <f t="shared" si="217"/>
        <v>75.34</v>
      </c>
      <c r="Q3515" s="11" t="s">
        <v>8314</v>
      </c>
      <c r="R3515" t="s">
        <v>8315</v>
      </c>
      <c r="S3515" s="15">
        <f t="shared" si="218"/>
        <v>41781.096203703702</v>
      </c>
      <c r="T3515" s="15">
        <f t="shared" si="219"/>
        <v>41794.207638888889</v>
      </c>
    </row>
    <row r="3516" spans="1:20" ht="43.5" hidden="1" x14ac:dyDescent="0.35">
      <c r="A3516">
        <v>3514</v>
      </c>
      <c r="B3516" s="9" t="s">
        <v>3512</v>
      </c>
      <c r="C3516" s="3" t="s">
        <v>7623</v>
      </c>
      <c r="D3516" s="5">
        <v>500</v>
      </c>
      <c r="E3516" s="7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16"/>
        <v>110</v>
      </c>
      <c r="P3516">
        <f t="shared" si="217"/>
        <v>55</v>
      </c>
      <c r="Q3516" s="11" t="s">
        <v>8314</v>
      </c>
      <c r="R3516" t="s">
        <v>8315</v>
      </c>
      <c r="S3516" s="15">
        <f t="shared" si="218"/>
        <v>42020.846666666665</v>
      </c>
      <c r="T3516" s="15">
        <f t="shared" si="219"/>
        <v>42037.207638888889</v>
      </c>
    </row>
    <row r="3517" spans="1:20" ht="43.5" hidden="1" x14ac:dyDescent="0.35">
      <c r="A3517">
        <v>3515</v>
      </c>
      <c r="B3517" s="9" t="s">
        <v>3513</v>
      </c>
      <c r="C3517" s="3" t="s">
        <v>7624</v>
      </c>
      <c r="D3517" s="5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16"/>
        <v>103</v>
      </c>
      <c r="P3517">
        <f t="shared" si="217"/>
        <v>66.959999999999994</v>
      </c>
      <c r="Q3517" s="11" t="s">
        <v>8314</v>
      </c>
      <c r="R3517" t="s">
        <v>8315</v>
      </c>
      <c r="S3517" s="15">
        <f t="shared" si="218"/>
        <v>42125.772812499999</v>
      </c>
      <c r="T3517" s="15">
        <f t="shared" si="219"/>
        <v>42155.772812499999</v>
      </c>
    </row>
    <row r="3518" spans="1:20" ht="43.5" hidden="1" x14ac:dyDescent="0.35">
      <c r="A3518">
        <v>3516</v>
      </c>
      <c r="B3518" s="9" t="s">
        <v>3514</v>
      </c>
      <c r="C3518" s="3" t="s">
        <v>7625</v>
      </c>
      <c r="D3518" s="5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16"/>
        <v>100</v>
      </c>
      <c r="P3518">
        <f t="shared" si="217"/>
        <v>227.27</v>
      </c>
      <c r="Q3518" s="11" t="s">
        <v>8314</v>
      </c>
      <c r="R3518" t="s">
        <v>8315</v>
      </c>
      <c r="S3518" s="15">
        <f t="shared" si="218"/>
        <v>41856.010069444441</v>
      </c>
      <c r="T3518" s="15">
        <f t="shared" si="219"/>
        <v>41890.125</v>
      </c>
    </row>
    <row r="3519" spans="1:20" ht="43.5" hidden="1" x14ac:dyDescent="0.35">
      <c r="A3519">
        <v>3517</v>
      </c>
      <c r="B3519" s="9" t="s">
        <v>3515</v>
      </c>
      <c r="C3519" s="3" t="s">
        <v>7626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16"/>
        <v>100</v>
      </c>
      <c r="P3519">
        <f t="shared" si="217"/>
        <v>307.69</v>
      </c>
      <c r="Q3519" s="11" t="s">
        <v>8314</v>
      </c>
      <c r="R3519" t="s">
        <v>8315</v>
      </c>
      <c r="S3519" s="15">
        <f t="shared" si="218"/>
        <v>41794.817523148151</v>
      </c>
      <c r="T3519" s="15">
        <f t="shared" si="219"/>
        <v>41824.458333333336</v>
      </c>
    </row>
    <row r="3520" spans="1:20" ht="43.5" hidden="1" x14ac:dyDescent="0.35">
      <c r="A3520">
        <v>3518</v>
      </c>
      <c r="B3520" s="9" t="s">
        <v>3516</v>
      </c>
      <c r="C3520" s="3" t="s">
        <v>7627</v>
      </c>
      <c r="D3520" s="5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16"/>
        <v>110</v>
      </c>
      <c r="P3520">
        <f t="shared" si="217"/>
        <v>50.02</v>
      </c>
      <c r="Q3520" s="11" t="s">
        <v>8314</v>
      </c>
      <c r="R3520" t="s">
        <v>8315</v>
      </c>
      <c r="S3520" s="15">
        <f t="shared" si="218"/>
        <v>41893.783553240741</v>
      </c>
      <c r="T3520" s="15">
        <f t="shared" si="219"/>
        <v>41914.597916666666</v>
      </c>
    </row>
    <row r="3521" spans="1:20" ht="43.5" hidden="1" x14ac:dyDescent="0.35">
      <c r="A3521">
        <v>3519</v>
      </c>
      <c r="B3521" s="9" t="s">
        <v>3517</v>
      </c>
      <c r="C3521" s="3" t="s">
        <v>7628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16"/>
        <v>101</v>
      </c>
      <c r="P3521">
        <f t="shared" si="217"/>
        <v>72.39</v>
      </c>
      <c r="Q3521" s="11" t="s">
        <v>8314</v>
      </c>
      <c r="R3521" t="s">
        <v>8315</v>
      </c>
      <c r="S3521" s="15">
        <f t="shared" si="218"/>
        <v>42037.598958333328</v>
      </c>
      <c r="T3521" s="15">
        <f t="shared" si="219"/>
        <v>42067.598958333328</v>
      </c>
    </row>
    <row r="3522" spans="1:20" ht="43.5" hidden="1" x14ac:dyDescent="0.35">
      <c r="A3522">
        <v>3520</v>
      </c>
      <c r="B3522" s="9" t="s">
        <v>3518</v>
      </c>
      <c r="C3522" s="3" t="s">
        <v>7629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ref="O3522:O3585" si="220">ROUND(E3522/D3522*100,0)</f>
        <v>101</v>
      </c>
      <c r="P3522">
        <f t="shared" si="217"/>
        <v>95.95</v>
      </c>
      <c r="Q3522" s="11" t="s">
        <v>8314</v>
      </c>
      <c r="R3522" t="s">
        <v>8315</v>
      </c>
      <c r="S3522" s="15">
        <f t="shared" si="218"/>
        <v>42227.824212962965</v>
      </c>
      <c r="T3522" s="15">
        <f t="shared" si="219"/>
        <v>42253.57430555555</v>
      </c>
    </row>
    <row r="3523" spans="1:20" ht="58" hidden="1" x14ac:dyDescent="0.35">
      <c r="A3523">
        <v>3521</v>
      </c>
      <c r="B3523" s="9" t="s">
        <v>3519</v>
      </c>
      <c r="C3523" s="3" t="s">
        <v>7630</v>
      </c>
      <c r="D3523" s="5">
        <v>350</v>
      </c>
      <c r="E3523" s="7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8314</v>
      </c>
      <c r="R3523" t="s">
        <v>8315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9" t="s">
        <v>3520</v>
      </c>
      <c r="C3524" s="3" t="s">
        <v>7631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20"/>
        <v>100</v>
      </c>
      <c r="P3524">
        <f t="shared" si="221"/>
        <v>41.03</v>
      </c>
      <c r="Q3524" s="11" t="s">
        <v>8314</v>
      </c>
      <c r="R3524" t="s">
        <v>8315</v>
      </c>
      <c r="S3524" s="15">
        <f t="shared" si="222"/>
        <v>42234.789884259255</v>
      </c>
      <c r="T3524" s="15">
        <f t="shared" si="223"/>
        <v>42262.420833333337</v>
      </c>
    </row>
    <row r="3525" spans="1:20" ht="43.5" hidden="1" x14ac:dyDescent="0.35">
      <c r="A3525">
        <v>3523</v>
      </c>
      <c r="B3525" s="9" t="s">
        <v>3521</v>
      </c>
      <c r="C3525" s="3" t="s">
        <v>7632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20"/>
        <v>114</v>
      </c>
      <c r="P3525">
        <f t="shared" si="221"/>
        <v>56.83</v>
      </c>
      <c r="Q3525" s="11" t="s">
        <v>8314</v>
      </c>
      <c r="R3525" t="s">
        <v>8315</v>
      </c>
      <c r="S3525" s="15">
        <f t="shared" si="222"/>
        <v>42581.397546296299</v>
      </c>
      <c r="T3525" s="15">
        <f t="shared" si="223"/>
        <v>42638.958333333328</v>
      </c>
    </row>
    <row r="3526" spans="1:20" ht="58" hidden="1" x14ac:dyDescent="0.35">
      <c r="A3526">
        <v>3524</v>
      </c>
      <c r="B3526" s="9" t="s">
        <v>3522</v>
      </c>
      <c r="C3526" s="3" t="s">
        <v>7633</v>
      </c>
      <c r="D3526" s="5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20"/>
        <v>102</v>
      </c>
      <c r="P3526">
        <f t="shared" si="221"/>
        <v>137.24</v>
      </c>
      <c r="Q3526" s="11" t="s">
        <v>8314</v>
      </c>
      <c r="R3526" t="s">
        <v>8315</v>
      </c>
      <c r="S3526" s="15">
        <f t="shared" si="222"/>
        <v>41880.76357638889</v>
      </c>
      <c r="T3526" s="15">
        <f t="shared" si="223"/>
        <v>41895.166666666664</v>
      </c>
    </row>
    <row r="3527" spans="1:20" ht="43.5" hidden="1" x14ac:dyDescent="0.35">
      <c r="A3527">
        <v>3525</v>
      </c>
      <c r="B3527" s="9" t="s">
        <v>3523</v>
      </c>
      <c r="C3527" s="3" t="s">
        <v>7634</v>
      </c>
      <c r="D3527" s="5">
        <v>500</v>
      </c>
      <c r="E3527" s="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20"/>
        <v>106</v>
      </c>
      <c r="P3527">
        <f t="shared" si="221"/>
        <v>75.709999999999994</v>
      </c>
      <c r="Q3527" s="11" t="s">
        <v>8314</v>
      </c>
      <c r="R3527" t="s">
        <v>8315</v>
      </c>
      <c r="S3527" s="15">
        <f t="shared" si="222"/>
        <v>42214.6956712963</v>
      </c>
      <c r="T3527" s="15">
        <f t="shared" si="223"/>
        <v>42225.666666666672</v>
      </c>
    </row>
    <row r="3528" spans="1:20" ht="43.5" hidden="1" x14ac:dyDescent="0.35">
      <c r="A3528">
        <v>3526</v>
      </c>
      <c r="B3528" s="9" t="s">
        <v>3524</v>
      </c>
      <c r="C3528" s="3" t="s">
        <v>7635</v>
      </c>
      <c r="D3528" s="5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20"/>
        <v>102</v>
      </c>
      <c r="P3528">
        <f t="shared" si="221"/>
        <v>99</v>
      </c>
      <c r="Q3528" s="11" t="s">
        <v>8314</v>
      </c>
      <c r="R3528" t="s">
        <v>8315</v>
      </c>
      <c r="S3528" s="15">
        <f t="shared" si="222"/>
        <v>42460.335312499999</v>
      </c>
      <c r="T3528" s="15">
        <f t="shared" si="223"/>
        <v>42488.249305555553</v>
      </c>
    </row>
    <row r="3529" spans="1:20" ht="43.5" hidden="1" x14ac:dyDescent="0.35">
      <c r="A3529">
        <v>3527</v>
      </c>
      <c r="B3529" s="9" t="s">
        <v>3525</v>
      </c>
      <c r="C3529" s="3" t="s">
        <v>7636</v>
      </c>
      <c r="D3529" s="5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20"/>
        <v>117</v>
      </c>
      <c r="P3529">
        <f t="shared" si="221"/>
        <v>81.569999999999993</v>
      </c>
      <c r="Q3529" s="11" t="s">
        <v>8314</v>
      </c>
      <c r="R3529" t="s">
        <v>8315</v>
      </c>
      <c r="S3529" s="15">
        <f t="shared" si="222"/>
        <v>42167.023206018523</v>
      </c>
      <c r="T3529" s="15">
        <f t="shared" si="223"/>
        <v>42196.165972222225</v>
      </c>
    </row>
    <row r="3530" spans="1:20" ht="43.5" hidden="1" x14ac:dyDescent="0.35">
      <c r="A3530">
        <v>3528</v>
      </c>
      <c r="B3530" s="9" t="s">
        <v>3526</v>
      </c>
      <c r="C3530" s="3" t="s">
        <v>7637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20"/>
        <v>101</v>
      </c>
      <c r="P3530">
        <f t="shared" si="221"/>
        <v>45.11</v>
      </c>
      <c r="Q3530" s="11" t="s">
        <v>8314</v>
      </c>
      <c r="R3530" t="s">
        <v>8315</v>
      </c>
      <c r="S3530" s="15">
        <f t="shared" si="222"/>
        <v>42733.50136574074</v>
      </c>
      <c r="T3530" s="15">
        <f t="shared" si="223"/>
        <v>42753.50136574074</v>
      </c>
    </row>
    <row r="3531" spans="1:20" ht="58" hidden="1" x14ac:dyDescent="0.35">
      <c r="A3531">
        <v>3529</v>
      </c>
      <c r="B3531" s="9" t="s">
        <v>3527</v>
      </c>
      <c r="C3531" s="3" t="s">
        <v>7638</v>
      </c>
      <c r="D3531" s="5">
        <v>500</v>
      </c>
      <c r="E3531" s="7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20"/>
        <v>132</v>
      </c>
      <c r="P3531">
        <f t="shared" si="221"/>
        <v>36.67</v>
      </c>
      <c r="Q3531" s="11" t="s">
        <v>8314</v>
      </c>
      <c r="R3531" t="s">
        <v>8315</v>
      </c>
      <c r="S3531" s="15">
        <f t="shared" si="222"/>
        <v>42177.761782407411</v>
      </c>
      <c r="T3531" s="15">
        <f t="shared" si="223"/>
        <v>42198.041666666672</v>
      </c>
    </row>
    <row r="3532" spans="1:20" ht="43.5" hidden="1" x14ac:dyDescent="0.35">
      <c r="A3532">
        <v>3530</v>
      </c>
      <c r="B3532" s="9" t="s">
        <v>3528</v>
      </c>
      <c r="C3532" s="3" t="s">
        <v>7639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20"/>
        <v>100</v>
      </c>
      <c r="P3532">
        <f t="shared" si="221"/>
        <v>125</v>
      </c>
      <c r="Q3532" s="11" t="s">
        <v>8314</v>
      </c>
      <c r="R3532" t="s">
        <v>8315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5">
      <c r="A3533">
        <v>3531</v>
      </c>
      <c r="B3533" s="9" t="s">
        <v>3529</v>
      </c>
      <c r="C3533" s="3" t="s">
        <v>7640</v>
      </c>
      <c r="D3533" s="5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20"/>
        <v>128</v>
      </c>
      <c r="P3533">
        <f t="shared" si="221"/>
        <v>49.23</v>
      </c>
      <c r="Q3533" s="11" t="s">
        <v>8314</v>
      </c>
      <c r="R3533" t="s">
        <v>8315</v>
      </c>
      <c r="S3533" s="15">
        <f t="shared" si="222"/>
        <v>42521.654328703706</v>
      </c>
      <c r="T3533" s="15">
        <f t="shared" si="223"/>
        <v>42551.654328703706</v>
      </c>
    </row>
    <row r="3534" spans="1:20" ht="58" hidden="1" x14ac:dyDescent="0.35">
      <c r="A3534">
        <v>3532</v>
      </c>
      <c r="B3534" s="9" t="s">
        <v>3530</v>
      </c>
      <c r="C3534" s="3" t="s">
        <v>7641</v>
      </c>
      <c r="D3534" s="5">
        <v>960</v>
      </c>
      <c r="E3534" s="7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20"/>
        <v>119</v>
      </c>
      <c r="P3534">
        <f t="shared" si="221"/>
        <v>42.3</v>
      </c>
      <c r="Q3534" s="11" t="s">
        <v>8314</v>
      </c>
      <c r="R3534" t="s">
        <v>8315</v>
      </c>
      <c r="S3534" s="15">
        <f t="shared" si="222"/>
        <v>41884.599849537037</v>
      </c>
      <c r="T3534" s="15">
        <f t="shared" si="223"/>
        <v>41900.165972222225</v>
      </c>
    </row>
    <row r="3535" spans="1:20" ht="58" hidden="1" x14ac:dyDescent="0.35">
      <c r="A3535">
        <v>3533</v>
      </c>
      <c r="B3535" s="9" t="s">
        <v>3531</v>
      </c>
      <c r="C3535" s="3" t="s">
        <v>7642</v>
      </c>
      <c r="D3535" s="5">
        <v>500</v>
      </c>
      <c r="E3535" s="7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20"/>
        <v>126</v>
      </c>
      <c r="P3535">
        <f t="shared" si="221"/>
        <v>78.88</v>
      </c>
      <c r="Q3535" s="11" t="s">
        <v>8314</v>
      </c>
      <c r="R3535" t="s">
        <v>8315</v>
      </c>
      <c r="S3535" s="15">
        <f t="shared" si="222"/>
        <v>42289.761192129634</v>
      </c>
      <c r="T3535" s="15">
        <f t="shared" si="223"/>
        <v>42319.802858796291</v>
      </c>
    </row>
    <row r="3536" spans="1:20" ht="43.5" hidden="1" x14ac:dyDescent="0.35">
      <c r="A3536">
        <v>3534</v>
      </c>
      <c r="B3536" s="9" t="s">
        <v>3532</v>
      </c>
      <c r="C3536" s="3" t="s">
        <v>7643</v>
      </c>
      <c r="D3536" s="5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20"/>
        <v>156</v>
      </c>
      <c r="P3536">
        <f t="shared" si="221"/>
        <v>38.28</v>
      </c>
      <c r="Q3536" s="11" t="s">
        <v>8314</v>
      </c>
      <c r="R3536" t="s">
        <v>8315</v>
      </c>
      <c r="S3536" s="15">
        <f t="shared" si="222"/>
        <v>42243.6252662037</v>
      </c>
      <c r="T3536" s="15">
        <f t="shared" si="223"/>
        <v>42278.6252662037</v>
      </c>
    </row>
    <row r="3537" spans="1:20" ht="43.5" hidden="1" x14ac:dyDescent="0.35">
      <c r="A3537">
        <v>3535</v>
      </c>
      <c r="B3537" s="9" t="s">
        <v>3533</v>
      </c>
      <c r="C3537" s="3" t="s">
        <v>7644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20"/>
        <v>103</v>
      </c>
      <c r="P3537">
        <f t="shared" si="221"/>
        <v>44.85</v>
      </c>
      <c r="Q3537" s="11" t="s">
        <v>8314</v>
      </c>
      <c r="R3537" t="s">
        <v>8315</v>
      </c>
      <c r="S3537" s="15">
        <f t="shared" si="222"/>
        <v>42248.640162037031</v>
      </c>
      <c r="T3537" s="15">
        <f t="shared" si="223"/>
        <v>42279.75</v>
      </c>
    </row>
    <row r="3538" spans="1:20" ht="43.5" hidden="1" x14ac:dyDescent="0.35">
      <c r="A3538">
        <v>3536</v>
      </c>
      <c r="B3538" s="9" t="s">
        <v>3534</v>
      </c>
      <c r="C3538" s="3" t="s">
        <v>7645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20"/>
        <v>153</v>
      </c>
      <c r="P3538">
        <f t="shared" si="221"/>
        <v>13.53</v>
      </c>
      <c r="Q3538" s="11" t="s">
        <v>8314</v>
      </c>
      <c r="R3538" t="s">
        <v>8315</v>
      </c>
      <c r="S3538" s="15">
        <f t="shared" si="222"/>
        <v>42328.727141203708</v>
      </c>
      <c r="T3538" s="15">
        <f t="shared" si="223"/>
        <v>42358.499305555553</v>
      </c>
    </row>
    <row r="3539" spans="1:20" ht="58" hidden="1" x14ac:dyDescent="0.35">
      <c r="A3539">
        <v>3537</v>
      </c>
      <c r="B3539" s="9" t="s">
        <v>3535</v>
      </c>
      <c r="C3539" s="3" t="s">
        <v>7646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20"/>
        <v>180</v>
      </c>
      <c r="P3539">
        <f t="shared" si="221"/>
        <v>43.5</v>
      </c>
      <c r="Q3539" s="11" t="s">
        <v>8314</v>
      </c>
      <c r="R3539" t="s">
        <v>8315</v>
      </c>
      <c r="S3539" s="15">
        <f t="shared" si="222"/>
        <v>41923.354351851849</v>
      </c>
      <c r="T3539" s="15">
        <f t="shared" si="223"/>
        <v>41960.332638888889</v>
      </c>
    </row>
    <row r="3540" spans="1:20" ht="43.5" hidden="1" x14ac:dyDescent="0.35">
      <c r="A3540">
        <v>3538</v>
      </c>
      <c r="B3540" s="9" t="s">
        <v>3536</v>
      </c>
      <c r="C3540" s="3" t="s">
        <v>7647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20"/>
        <v>128</v>
      </c>
      <c r="P3540">
        <f t="shared" si="221"/>
        <v>30.95</v>
      </c>
      <c r="Q3540" s="11" t="s">
        <v>8314</v>
      </c>
      <c r="R3540" t="s">
        <v>8315</v>
      </c>
      <c r="S3540" s="15">
        <f t="shared" si="222"/>
        <v>42571.420601851853</v>
      </c>
      <c r="T3540" s="15">
        <f t="shared" si="223"/>
        <v>42599.420601851853</v>
      </c>
    </row>
    <row r="3541" spans="1:20" ht="43.5" hidden="1" x14ac:dyDescent="0.35">
      <c r="A3541">
        <v>3539</v>
      </c>
      <c r="B3541" s="9" t="s">
        <v>3537</v>
      </c>
      <c r="C3541" s="3" t="s">
        <v>7648</v>
      </c>
      <c r="D3541" s="5">
        <v>600</v>
      </c>
      <c r="E3541" s="7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20"/>
        <v>120</v>
      </c>
      <c r="P3541">
        <f t="shared" si="221"/>
        <v>55.23</v>
      </c>
      <c r="Q3541" s="11" t="s">
        <v>8314</v>
      </c>
      <c r="R3541" t="s">
        <v>8315</v>
      </c>
      <c r="S3541" s="15">
        <f t="shared" si="222"/>
        <v>42600.756041666667</v>
      </c>
      <c r="T3541" s="15">
        <f t="shared" si="223"/>
        <v>42621.756041666667</v>
      </c>
    </row>
    <row r="3542" spans="1:20" ht="58" hidden="1" x14ac:dyDescent="0.35">
      <c r="A3542">
        <v>3540</v>
      </c>
      <c r="B3542" s="9" t="s">
        <v>3538</v>
      </c>
      <c r="C3542" s="3" t="s">
        <v>7649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20"/>
        <v>123</v>
      </c>
      <c r="P3542">
        <f t="shared" si="221"/>
        <v>46.13</v>
      </c>
      <c r="Q3542" s="11" t="s">
        <v>8314</v>
      </c>
      <c r="R3542" t="s">
        <v>8315</v>
      </c>
      <c r="S3542" s="15">
        <f t="shared" si="222"/>
        <v>42517.003368055557</v>
      </c>
      <c r="T3542" s="15">
        <f t="shared" si="223"/>
        <v>42547.003368055557</v>
      </c>
    </row>
    <row r="3543" spans="1:20" ht="43.5" hidden="1" x14ac:dyDescent="0.35">
      <c r="A3543">
        <v>3541</v>
      </c>
      <c r="B3543" s="9" t="s">
        <v>3539</v>
      </c>
      <c r="C3543" s="3" t="s">
        <v>7650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20"/>
        <v>105</v>
      </c>
      <c r="P3543">
        <f t="shared" si="221"/>
        <v>39.380000000000003</v>
      </c>
      <c r="Q3543" s="11" t="s">
        <v>8314</v>
      </c>
      <c r="R3543" t="s">
        <v>8315</v>
      </c>
      <c r="S3543" s="15">
        <f t="shared" si="222"/>
        <v>42222.730034722219</v>
      </c>
      <c r="T3543" s="15">
        <f t="shared" si="223"/>
        <v>42247.730034722219</v>
      </c>
    </row>
    <row r="3544" spans="1:20" ht="43.5" hidden="1" x14ac:dyDescent="0.35">
      <c r="A3544">
        <v>3542</v>
      </c>
      <c r="B3544" s="9" t="s">
        <v>3540</v>
      </c>
      <c r="C3544" s="3" t="s">
        <v>7651</v>
      </c>
      <c r="D3544" s="5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20"/>
        <v>102</v>
      </c>
      <c r="P3544">
        <f t="shared" si="221"/>
        <v>66.150000000000006</v>
      </c>
      <c r="Q3544" s="11" t="s">
        <v>8314</v>
      </c>
      <c r="R3544" t="s">
        <v>8315</v>
      </c>
      <c r="S3544" s="15">
        <f t="shared" si="222"/>
        <v>41829.599791666667</v>
      </c>
      <c r="T3544" s="15">
        <f t="shared" si="223"/>
        <v>41889.599791666667</v>
      </c>
    </row>
    <row r="3545" spans="1:20" ht="43.5" hidden="1" x14ac:dyDescent="0.35">
      <c r="A3545">
        <v>3543</v>
      </c>
      <c r="B3545" s="9" t="s">
        <v>3541</v>
      </c>
      <c r="C3545" s="3" t="s">
        <v>7652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20"/>
        <v>105</v>
      </c>
      <c r="P3545">
        <f t="shared" si="221"/>
        <v>54.14</v>
      </c>
      <c r="Q3545" s="11" t="s">
        <v>8314</v>
      </c>
      <c r="R3545" t="s">
        <v>8315</v>
      </c>
      <c r="S3545" s="15">
        <f t="shared" si="222"/>
        <v>42150.755312499998</v>
      </c>
      <c r="T3545" s="15">
        <f t="shared" si="223"/>
        <v>42180.755312499998</v>
      </c>
    </row>
    <row r="3546" spans="1:20" ht="29" hidden="1" x14ac:dyDescent="0.35">
      <c r="A3546">
        <v>3544</v>
      </c>
      <c r="B3546" s="9" t="s">
        <v>3542</v>
      </c>
      <c r="C3546" s="3" t="s">
        <v>7653</v>
      </c>
      <c r="D3546" s="5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20"/>
        <v>100</v>
      </c>
      <c r="P3546">
        <f t="shared" si="221"/>
        <v>104.17</v>
      </c>
      <c r="Q3546" s="11" t="s">
        <v>8314</v>
      </c>
      <c r="R3546" t="s">
        <v>8315</v>
      </c>
      <c r="S3546" s="15">
        <f t="shared" si="222"/>
        <v>42040.831678240742</v>
      </c>
      <c r="T3546" s="15">
        <f t="shared" si="223"/>
        <v>42070.831678240742</v>
      </c>
    </row>
    <row r="3547" spans="1:20" ht="43.5" hidden="1" x14ac:dyDescent="0.35">
      <c r="A3547">
        <v>3545</v>
      </c>
      <c r="B3547" s="9" t="s">
        <v>3543</v>
      </c>
      <c r="C3547" s="3" t="s">
        <v>7654</v>
      </c>
      <c r="D3547" s="5">
        <v>250</v>
      </c>
      <c r="E3547" s="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20"/>
        <v>100</v>
      </c>
      <c r="P3547">
        <f t="shared" si="221"/>
        <v>31.38</v>
      </c>
      <c r="Q3547" s="11" t="s">
        <v>8314</v>
      </c>
      <c r="R3547" t="s">
        <v>8315</v>
      </c>
      <c r="S3547" s="15">
        <f t="shared" si="222"/>
        <v>42075.807395833333</v>
      </c>
      <c r="T3547" s="15">
        <f t="shared" si="223"/>
        <v>42105.807395833333</v>
      </c>
    </row>
    <row r="3548" spans="1:20" ht="43.5" hidden="1" x14ac:dyDescent="0.35">
      <c r="A3548">
        <v>3546</v>
      </c>
      <c r="B3548" s="9" t="s">
        <v>3544</v>
      </c>
      <c r="C3548" s="3" t="s">
        <v>7655</v>
      </c>
      <c r="D3548" s="5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20"/>
        <v>102</v>
      </c>
      <c r="P3548">
        <f t="shared" si="221"/>
        <v>59.21</v>
      </c>
      <c r="Q3548" s="11" t="s">
        <v>8314</v>
      </c>
      <c r="R3548" t="s">
        <v>8315</v>
      </c>
      <c r="S3548" s="15">
        <f t="shared" si="222"/>
        <v>42073.660694444443</v>
      </c>
      <c r="T3548" s="15">
        <f t="shared" si="223"/>
        <v>42095.165972222225</v>
      </c>
    </row>
    <row r="3549" spans="1:20" ht="43.5" hidden="1" x14ac:dyDescent="0.35">
      <c r="A3549">
        <v>3547</v>
      </c>
      <c r="B3549" s="9" t="s">
        <v>3545</v>
      </c>
      <c r="C3549" s="3" t="s">
        <v>7656</v>
      </c>
      <c r="D3549" s="5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20"/>
        <v>114</v>
      </c>
      <c r="P3549">
        <f t="shared" si="221"/>
        <v>119.18</v>
      </c>
      <c r="Q3549" s="11" t="s">
        <v>8314</v>
      </c>
      <c r="R3549" t="s">
        <v>8315</v>
      </c>
      <c r="S3549" s="15">
        <f t="shared" si="222"/>
        <v>42480.078715277778</v>
      </c>
      <c r="T3549" s="15">
        <f t="shared" si="223"/>
        <v>42504.165972222225</v>
      </c>
    </row>
    <row r="3550" spans="1:20" ht="43.5" hidden="1" x14ac:dyDescent="0.35">
      <c r="A3550">
        <v>3548</v>
      </c>
      <c r="B3550" s="9" t="s">
        <v>3546</v>
      </c>
      <c r="C3550" s="3" t="s">
        <v>7657</v>
      </c>
      <c r="D3550" s="5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20"/>
        <v>102</v>
      </c>
      <c r="P3550">
        <f t="shared" si="221"/>
        <v>164.62</v>
      </c>
      <c r="Q3550" s="11" t="s">
        <v>8314</v>
      </c>
      <c r="R3550" t="s">
        <v>8315</v>
      </c>
      <c r="S3550" s="15">
        <f t="shared" si="222"/>
        <v>42411.942291666666</v>
      </c>
      <c r="T3550" s="15">
        <f t="shared" si="223"/>
        <v>42434.041666666672</v>
      </c>
    </row>
    <row r="3551" spans="1:20" ht="43.5" hidden="1" x14ac:dyDescent="0.35">
      <c r="A3551">
        <v>3549</v>
      </c>
      <c r="B3551" s="9" t="s">
        <v>3547</v>
      </c>
      <c r="C3551" s="3" t="s">
        <v>7658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20"/>
        <v>102</v>
      </c>
      <c r="P3551">
        <f t="shared" si="221"/>
        <v>24.29</v>
      </c>
      <c r="Q3551" s="11" t="s">
        <v>8314</v>
      </c>
      <c r="R3551" t="s">
        <v>8315</v>
      </c>
      <c r="S3551" s="15">
        <f t="shared" si="222"/>
        <v>42223.394363425927</v>
      </c>
      <c r="T3551" s="15">
        <f t="shared" si="223"/>
        <v>42251.394363425927</v>
      </c>
    </row>
    <row r="3552" spans="1:20" ht="58" hidden="1" x14ac:dyDescent="0.35">
      <c r="A3552">
        <v>3550</v>
      </c>
      <c r="B3552" s="9" t="s">
        <v>3548</v>
      </c>
      <c r="C3552" s="3" t="s">
        <v>7659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20"/>
        <v>105</v>
      </c>
      <c r="P3552">
        <f t="shared" si="221"/>
        <v>40.94</v>
      </c>
      <c r="Q3552" s="11" t="s">
        <v>8314</v>
      </c>
      <c r="R3552" t="s">
        <v>8315</v>
      </c>
      <c r="S3552" s="15">
        <f t="shared" si="222"/>
        <v>42462.893495370372</v>
      </c>
      <c r="T3552" s="15">
        <f t="shared" si="223"/>
        <v>42492.893495370372</v>
      </c>
    </row>
    <row r="3553" spans="1:20" ht="43.5" hidden="1" x14ac:dyDescent="0.35">
      <c r="A3553">
        <v>3551</v>
      </c>
      <c r="B3553" s="9" t="s">
        <v>3549</v>
      </c>
      <c r="C3553" s="3" t="s">
        <v>7660</v>
      </c>
      <c r="D3553" s="5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20"/>
        <v>102</v>
      </c>
      <c r="P3553">
        <f t="shared" si="221"/>
        <v>61.1</v>
      </c>
      <c r="Q3553" s="11" t="s">
        <v>8314</v>
      </c>
      <c r="R3553" t="s">
        <v>8315</v>
      </c>
      <c r="S3553" s="15">
        <f t="shared" si="222"/>
        <v>41753.515856481477</v>
      </c>
      <c r="T3553" s="15">
        <f t="shared" si="223"/>
        <v>41781.921527777777</v>
      </c>
    </row>
    <row r="3554" spans="1:20" ht="43.5" hidden="1" x14ac:dyDescent="0.35">
      <c r="A3554">
        <v>3552</v>
      </c>
      <c r="B3554" s="9" t="s">
        <v>3550</v>
      </c>
      <c r="C3554" s="3" t="s">
        <v>7661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20"/>
        <v>100</v>
      </c>
      <c r="P3554">
        <f t="shared" si="221"/>
        <v>38.65</v>
      </c>
      <c r="Q3554" s="11" t="s">
        <v>8314</v>
      </c>
      <c r="R3554" t="s">
        <v>8315</v>
      </c>
      <c r="S3554" s="15">
        <f t="shared" si="222"/>
        <v>41788.587083333332</v>
      </c>
      <c r="T3554" s="15">
        <f t="shared" si="223"/>
        <v>41818.587083333332</v>
      </c>
    </row>
    <row r="3555" spans="1:20" ht="43.5" hidden="1" x14ac:dyDescent="0.35">
      <c r="A3555">
        <v>3553</v>
      </c>
      <c r="B3555" s="9" t="s">
        <v>3551</v>
      </c>
      <c r="C3555" s="3" t="s">
        <v>7662</v>
      </c>
      <c r="D3555" s="5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20"/>
        <v>106</v>
      </c>
      <c r="P3555">
        <f t="shared" si="221"/>
        <v>56.2</v>
      </c>
      <c r="Q3555" s="11" t="s">
        <v>8314</v>
      </c>
      <c r="R3555" t="s">
        <v>8315</v>
      </c>
      <c r="S3555" s="15">
        <f t="shared" si="222"/>
        <v>42196.028703703705</v>
      </c>
      <c r="T3555" s="15">
        <f t="shared" si="223"/>
        <v>42228</v>
      </c>
    </row>
    <row r="3556" spans="1:20" ht="43.5" hidden="1" x14ac:dyDescent="0.35">
      <c r="A3556">
        <v>3554</v>
      </c>
      <c r="B3556" s="9" t="s">
        <v>3552</v>
      </c>
      <c r="C3556" s="3" t="s">
        <v>7663</v>
      </c>
      <c r="D3556" s="5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20"/>
        <v>113</v>
      </c>
      <c r="P3556">
        <f t="shared" si="221"/>
        <v>107</v>
      </c>
      <c r="Q3556" s="11" t="s">
        <v>8314</v>
      </c>
      <c r="R3556" t="s">
        <v>8315</v>
      </c>
      <c r="S3556" s="15">
        <f t="shared" si="222"/>
        <v>42016.050451388888</v>
      </c>
      <c r="T3556" s="15">
        <f t="shared" si="223"/>
        <v>42046.708333333328</v>
      </c>
    </row>
    <row r="3557" spans="1:20" ht="43.5" hidden="1" x14ac:dyDescent="0.35">
      <c r="A3557">
        <v>3555</v>
      </c>
      <c r="B3557" s="9" t="s">
        <v>3553</v>
      </c>
      <c r="C3557" s="3" t="s">
        <v>7664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20"/>
        <v>100</v>
      </c>
      <c r="P3557">
        <f t="shared" si="221"/>
        <v>171.43</v>
      </c>
      <c r="Q3557" s="11" t="s">
        <v>8314</v>
      </c>
      <c r="R3557" t="s">
        <v>8315</v>
      </c>
      <c r="S3557" s="15">
        <f t="shared" si="222"/>
        <v>42661.442060185189</v>
      </c>
      <c r="T3557" s="15">
        <f t="shared" si="223"/>
        <v>42691.483726851846</v>
      </c>
    </row>
    <row r="3558" spans="1:20" ht="58" hidden="1" x14ac:dyDescent="0.35">
      <c r="A3558">
        <v>3556</v>
      </c>
      <c r="B3558" s="9" t="s">
        <v>3554</v>
      </c>
      <c r="C3558" s="3" t="s">
        <v>7665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20"/>
        <v>100</v>
      </c>
      <c r="P3558">
        <f t="shared" si="221"/>
        <v>110.5</v>
      </c>
      <c r="Q3558" s="11" t="s">
        <v>8314</v>
      </c>
      <c r="R3558" t="s">
        <v>8315</v>
      </c>
      <c r="S3558" s="15">
        <f t="shared" si="222"/>
        <v>41808.649583333332</v>
      </c>
      <c r="T3558" s="15">
        <f t="shared" si="223"/>
        <v>41868.649583333332</v>
      </c>
    </row>
    <row r="3559" spans="1:20" ht="58" hidden="1" x14ac:dyDescent="0.35">
      <c r="A3559">
        <v>3557</v>
      </c>
      <c r="B3559" s="9" t="s">
        <v>3555</v>
      </c>
      <c r="C3559" s="3" t="s">
        <v>7666</v>
      </c>
      <c r="D3559" s="5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20"/>
        <v>100</v>
      </c>
      <c r="P3559">
        <f t="shared" si="221"/>
        <v>179.28</v>
      </c>
      <c r="Q3559" s="11" t="s">
        <v>8314</v>
      </c>
      <c r="R3559" t="s">
        <v>8315</v>
      </c>
      <c r="S3559" s="15">
        <f t="shared" si="222"/>
        <v>41730.276747685188</v>
      </c>
      <c r="T3559" s="15">
        <f t="shared" si="223"/>
        <v>41764.276747685188</v>
      </c>
    </row>
    <row r="3560" spans="1:20" ht="43.5" hidden="1" x14ac:dyDescent="0.35">
      <c r="A3560">
        <v>3558</v>
      </c>
      <c r="B3560" s="9" t="s">
        <v>3556</v>
      </c>
      <c r="C3560" s="3" t="s">
        <v>7667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20"/>
        <v>144</v>
      </c>
      <c r="P3560">
        <f t="shared" si="221"/>
        <v>22.91</v>
      </c>
      <c r="Q3560" s="11" t="s">
        <v>8314</v>
      </c>
      <c r="R3560" t="s">
        <v>8315</v>
      </c>
      <c r="S3560" s="15">
        <f t="shared" si="222"/>
        <v>42139.816840277781</v>
      </c>
      <c r="T3560" s="15">
        <f t="shared" si="223"/>
        <v>42181.875</v>
      </c>
    </row>
    <row r="3561" spans="1:20" ht="58" hidden="1" x14ac:dyDescent="0.35">
      <c r="A3561">
        <v>3559</v>
      </c>
      <c r="B3561" s="9" t="s">
        <v>3557</v>
      </c>
      <c r="C3561" s="3" t="s">
        <v>7668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20"/>
        <v>104</v>
      </c>
      <c r="P3561">
        <f t="shared" si="221"/>
        <v>43.13</v>
      </c>
      <c r="Q3561" s="11" t="s">
        <v>8314</v>
      </c>
      <c r="R3561" t="s">
        <v>8315</v>
      </c>
      <c r="S3561" s="15">
        <f t="shared" si="222"/>
        <v>42194.096157407403</v>
      </c>
      <c r="T3561" s="15">
        <f t="shared" si="223"/>
        <v>42216.373611111107</v>
      </c>
    </row>
    <row r="3562" spans="1:20" ht="58" hidden="1" x14ac:dyDescent="0.35">
      <c r="A3562">
        <v>3560</v>
      </c>
      <c r="B3562" s="9" t="s">
        <v>3558</v>
      </c>
      <c r="C3562" s="3" t="s">
        <v>7669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20"/>
        <v>108</v>
      </c>
      <c r="P3562">
        <f t="shared" si="221"/>
        <v>46.89</v>
      </c>
      <c r="Q3562" s="11" t="s">
        <v>8314</v>
      </c>
      <c r="R3562" t="s">
        <v>8315</v>
      </c>
      <c r="S3562" s="15">
        <f t="shared" si="222"/>
        <v>42115.889652777783</v>
      </c>
      <c r="T3562" s="15">
        <f t="shared" si="223"/>
        <v>42151.114583333328</v>
      </c>
    </row>
    <row r="3563" spans="1:20" ht="116" hidden="1" x14ac:dyDescent="0.35">
      <c r="A3563">
        <v>3561</v>
      </c>
      <c r="B3563" s="9" t="s">
        <v>3559</v>
      </c>
      <c r="C3563" s="3" t="s">
        <v>7670</v>
      </c>
      <c r="D3563" s="5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20"/>
        <v>102</v>
      </c>
      <c r="P3563">
        <f t="shared" si="221"/>
        <v>47.41</v>
      </c>
      <c r="Q3563" s="11" t="s">
        <v>8314</v>
      </c>
      <c r="R3563" t="s">
        <v>8315</v>
      </c>
      <c r="S3563" s="15">
        <f t="shared" si="222"/>
        <v>42203.680300925931</v>
      </c>
      <c r="T3563" s="15">
        <f t="shared" si="223"/>
        <v>42221.774999999994</v>
      </c>
    </row>
    <row r="3564" spans="1:20" ht="58" hidden="1" x14ac:dyDescent="0.35">
      <c r="A3564">
        <v>3562</v>
      </c>
      <c r="B3564" s="9" t="s">
        <v>3560</v>
      </c>
      <c r="C3564" s="3" t="s">
        <v>7671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20"/>
        <v>149</v>
      </c>
      <c r="P3564">
        <f t="shared" si="221"/>
        <v>15.13</v>
      </c>
      <c r="Q3564" s="11" t="s">
        <v>8314</v>
      </c>
      <c r="R3564" t="s">
        <v>8315</v>
      </c>
      <c r="S3564" s="15">
        <f t="shared" si="222"/>
        <v>42433.761886574073</v>
      </c>
      <c r="T3564" s="15">
        <f t="shared" si="223"/>
        <v>42442.916666666672</v>
      </c>
    </row>
    <row r="3565" spans="1:20" ht="43.5" hidden="1" x14ac:dyDescent="0.35">
      <c r="A3565">
        <v>3563</v>
      </c>
      <c r="B3565" s="9" t="s">
        <v>3561</v>
      </c>
      <c r="C3565" s="3" t="s">
        <v>7672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20"/>
        <v>105</v>
      </c>
      <c r="P3565">
        <f t="shared" si="221"/>
        <v>21.1</v>
      </c>
      <c r="Q3565" s="11" t="s">
        <v>8314</v>
      </c>
      <c r="R3565" t="s">
        <v>8315</v>
      </c>
      <c r="S3565" s="15">
        <f t="shared" si="222"/>
        <v>42555.671944444446</v>
      </c>
      <c r="T3565" s="15">
        <f t="shared" si="223"/>
        <v>42583.791666666672</v>
      </c>
    </row>
    <row r="3566" spans="1:20" ht="29" hidden="1" x14ac:dyDescent="0.35">
      <c r="A3566">
        <v>3564</v>
      </c>
      <c r="B3566" s="9" t="s">
        <v>3562</v>
      </c>
      <c r="C3566" s="3" t="s">
        <v>7673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20"/>
        <v>101</v>
      </c>
      <c r="P3566">
        <f t="shared" si="221"/>
        <v>59.12</v>
      </c>
      <c r="Q3566" s="11" t="s">
        <v>8314</v>
      </c>
      <c r="R3566" t="s">
        <v>8315</v>
      </c>
      <c r="S3566" s="15">
        <f t="shared" si="222"/>
        <v>42236.623252314821</v>
      </c>
      <c r="T3566" s="15">
        <f t="shared" si="223"/>
        <v>42282.666666666672</v>
      </c>
    </row>
    <row r="3567" spans="1:20" ht="43.5" hidden="1" x14ac:dyDescent="0.35">
      <c r="A3567">
        <v>3565</v>
      </c>
      <c r="B3567" s="9" t="s">
        <v>3563</v>
      </c>
      <c r="C3567" s="3" t="s">
        <v>7674</v>
      </c>
      <c r="D3567" s="5">
        <v>900</v>
      </c>
      <c r="E3567" s="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20"/>
        <v>131</v>
      </c>
      <c r="P3567">
        <f t="shared" si="221"/>
        <v>97.92</v>
      </c>
      <c r="Q3567" s="11" t="s">
        <v>8314</v>
      </c>
      <c r="R3567" t="s">
        <v>8315</v>
      </c>
      <c r="S3567" s="15">
        <f t="shared" si="222"/>
        <v>41974.743148148147</v>
      </c>
      <c r="T3567" s="15">
        <f t="shared" si="223"/>
        <v>42004.743148148147</v>
      </c>
    </row>
    <row r="3568" spans="1:20" ht="43.5" hidden="1" x14ac:dyDescent="0.35">
      <c r="A3568">
        <v>3566</v>
      </c>
      <c r="B3568" s="9" t="s">
        <v>3564</v>
      </c>
      <c r="C3568" s="3" t="s">
        <v>7675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20"/>
        <v>105</v>
      </c>
      <c r="P3568">
        <f t="shared" si="221"/>
        <v>55.13</v>
      </c>
      <c r="Q3568" s="11" t="s">
        <v>8314</v>
      </c>
      <c r="R3568" t="s">
        <v>8315</v>
      </c>
      <c r="S3568" s="15">
        <f t="shared" si="222"/>
        <v>41997.507905092592</v>
      </c>
      <c r="T3568" s="15">
        <f t="shared" si="223"/>
        <v>42027.507905092592</v>
      </c>
    </row>
    <row r="3569" spans="1:20" ht="43.5" hidden="1" x14ac:dyDescent="0.35">
      <c r="A3569">
        <v>3567</v>
      </c>
      <c r="B3569" s="9" t="s">
        <v>3565</v>
      </c>
      <c r="C3569" s="3" t="s">
        <v>7676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20"/>
        <v>109</v>
      </c>
      <c r="P3569">
        <f t="shared" si="221"/>
        <v>26.54</v>
      </c>
      <c r="Q3569" s="11" t="s">
        <v>8314</v>
      </c>
      <c r="R3569" t="s">
        <v>8315</v>
      </c>
      <c r="S3569" s="15">
        <f t="shared" si="222"/>
        <v>42135.810694444444</v>
      </c>
      <c r="T3569" s="15">
        <f t="shared" si="223"/>
        <v>42165.810694444444</v>
      </c>
    </row>
    <row r="3570" spans="1:20" ht="43.5" hidden="1" x14ac:dyDescent="0.35">
      <c r="A3570">
        <v>3568</v>
      </c>
      <c r="B3570" s="9" t="s">
        <v>3566</v>
      </c>
      <c r="C3570" s="3" t="s">
        <v>7677</v>
      </c>
      <c r="D3570" s="5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20"/>
        <v>111</v>
      </c>
      <c r="P3570">
        <f t="shared" si="221"/>
        <v>58.42</v>
      </c>
      <c r="Q3570" s="11" t="s">
        <v>8314</v>
      </c>
      <c r="R3570" t="s">
        <v>8315</v>
      </c>
      <c r="S3570" s="15">
        <f t="shared" si="222"/>
        <v>41869.740671296298</v>
      </c>
      <c r="T3570" s="15">
        <f t="shared" si="223"/>
        <v>41899.740671296298</v>
      </c>
    </row>
    <row r="3571" spans="1:20" ht="43.5" hidden="1" x14ac:dyDescent="0.35">
      <c r="A3571">
        <v>3569</v>
      </c>
      <c r="B3571" s="9" t="s">
        <v>3567</v>
      </c>
      <c r="C3571" s="3" t="s">
        <v>7678</v>
      </c>
      <c r="D3571" s="5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20"/>
        <v>100</v>
      </c>
      <c r="P3571">
        <f t="shared" si="221"/>
        <v>122.54</v>
      </c>
      <c r="Q3571" s="11" t="s">
        <v>8314</v>
      </c>
      <c r="R3571" t="s">
        <v>8315</v>
      </c>
      <c r="S3571" s="15">
        <f t="shared" si="222"/>
        <v>41982.688611111109</v>
      </c>
      <c r="T3571" s="15">
        <f t="shared" si="223"/>
        <v>42012.688611111109</v>
      </c>
    </row>
    <row r="3572" spans="1:20" ht="43.5" hidden="1" x14ac:dyDescent="0.35">
      <c r="A3572">
        <v>3570</v>
      </c>
      <c r="B3572" s="9" t="s">
        <v>3568</v>
      </c>
      <c r="C3572" s="3" t="s">
        <v>7679</v>
      </c>
      <c r="D3572" s="5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20"/>
        <v>114</v>
      </c>
      <c r="P3572">
        <f t="shared" si="221"/>
        <v>87.96</v>
      </c>
      <c r="Q3572" s="11" t="s">
        <v>8314</v>
      </c>
      <c r="R3572" t="s">
        <v>8315</v>
      </c>
      <c r="S3572" s="15">
        <f t="shared" si="222"/>
        <v>41976.331979166673</v>
      </c>
      <c r="T3572" s="15">
        <f t="shared" si="223"/>
        <v>42004.291666666672</v>
      </c>
    </row>
    <row r="3573" spans="1:20" ht="43.5" hidden="1" x14ac:dyDescent="0.35">
      <c r="A3573">
        <v>3571</v>
      </c>
      <c r="B3573" s="9" t="s">
        <v>3569</v>
      </c>
      <c r="C3573" s="3" t="s">
        <v>7680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20"/>
        <v>122</v>
      </c>
      <c r="P3573">
        <f t="shared" si="221"/>
        <v>73.239999999999995</v>
      </c>
      <c r="Q3573" s="11" t="s">
        <v>8314</v>
      </c>
      <c r="R3573" t="s">
        <v>8315</v>
      </c>
      <c r="S3573" s="15">
        <f t="shared" si="222"/>
        <v>41912.858946759261</v>
      </c>
      <c r="T3573" s="15">
        <f t="shared" si="223"/>
        <v>41942.858946759261</v>
      </c>
    </row>
    <row r="3574" spans="1:20" ht="29" hidden="1" x14ac:dyDescent="0.35">
      <c r="A3574">
        <v>3572</v>
      </c>
      <c r="B3574" s="9" t="s">
        <v>3570</v>
      </c>
      <c r="C3574" s="3" t="s">
        <v>7681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20"/>
        <v>100</v>
      </c>
      <c r="P3574">
        <f t="shared" si="221"/>
        <v>55.56</v>
      </c>
      <c r="Q3574" s="11" t="s">
        <v>8314</v>
      </c>
      <c r="R3574" t="s">
        <v>8315</v>
      </c>
      <c r="S3574" s="15">
        <f t="shared" si="222"/>
        <v>42146.570393518516</v>
      </c>
      <c r="T3574" s="15">
        <f t="shared" si="223"/>
        <v>42176.570393518516</v>
      </c>
    </row>
    <row r="3575" spans="1:20" ht="43.5" hidden="1" x14ac:dyDescent="0.35">
      <c r="A3575">
        <v>3573</v>
      </c>
      <c r="B3575" s="9" t="s">
        <v>3571</v>
      </c>
      <c r="C3575" s="3" t="s">
        <v>7682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20"/>
        <v>103</v>
      </c>
      <c r="P3575">
        <f t="shared" si="221"/>
        <v>39.54</v>
      </c>
      <c r="Q3575" s="11" t="s">
        <v>8314</v>
      </c>
      <c r="R3575" t="s">
        <v>8315</v>
      </c>
      <c r="S3575" s="15">
        <f t="shared" si="222"/>
        <v>41921.375532407408</v>
      </c>
      <c r="T3575" s="15">
        <f t="shared" si="223"/>
        <v>41951.417199074072</v>
      </c>
    </row>
    <row r="3576" spans="1:20" ht="43.5" hidden="1" x14ac:dyDescent="0.35">
      <c r="A3576">
        <v>3574</v>
      </c>
      <c r="B3576" s="9" t="s">
        <v>3572</v>
      </c>
      <c r="C3576" s="3" t="s">
        <v>7683</v>
      </c>
      <c r="D3576" s="5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20"/>
        <v>106</v>
      </c>
      <c r="P3576">
        <f t="shared" si="221"/>
        <v>136.78</v>
      </c>
      <c r="Q3576" s="11" t="s">
        <v>8314</v>
      </c>
      <c r="R3576" t="s">
        <v>8315</v>
      </c>
      <c r="S3576" s="15">
        <f t="shared" si="222"/>
        <v>41926.942685185182</v>
      </c>
      <c r="T3576" s="15">
        <f t="shared" si="223"/>
        <v>41956.984351851846</v>
      </c>
    </row>
    <row r="3577" spans="1:20" ht="43.5" hidden="1" x14ac:dyDescent="0.35">
      <c r="A3577">
        <v>3575</v>
      </c>
      <c r="B3577" s="9" t="s">
        <v>3573</v>
      </c>
      <c r="C3577" s="3" t="s">
        <v>7684</v>
      </c>
      <c r="D3577" s="5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20"/>
        <v>101</v>
      </c>
      <c r="P3577">
        <f t="shared" si="221"/>
        <v>99.34</v>
      </c>
      <c r="Q3577" s="11" t="s">
        <v>8314</v>
      </c>
      <c r="R3577" t="s">
        <v>8315</v>
      </c>
      <c r="S3577" s="15">
        <f t="shared" si="222"/>
        <v>42561.783877314811</v>
      </c>
      <c r="T3577" s="15">
        <f t="shared" si="223"/>
        <v>42593.165972222225</v>
      </c>
    </row>
    <row r="3578" spans="1:20" ht="43.5" hidden="1" x14ac:dyDescent="0.35">
      <c r="A3578">
        <v>3576</v>
      </c>
      <c r="B3578" s="9" t="s">
        <v>3574</v>
      </c>
      <c r="C3578" s="3" t="s">
        <v>7685</v>
      </c>
      <c r="D3578" s="5">
        <v>100</v>
      </c>
      <c r="E3578" s="7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20"/>
        <v>100</v>
      </c>
      <c r="P3578">
        <f t="shared" si="221"/>
        <v>20</v>
      </c>
      <c r="Q3578" s="11" t="s">
        <v>8314</v>
      </c>
      <c r="R3578" t="s">
        <v>8315</v>
      </c>
      <c r="S3578" s="15">
        <f t="shared" si="222"/>
        <v>42649.54923611111</v>
      </c>
      <c r="T3578" s="15">
        <f t="shared" si="223"/>
        <v>42709.590902777782</v>
      </c>
    </row>
    <row r="3579" spans="1:20" ht="43.5" hidden="1" x14ac:dyDescent="0.35">
      <c r="A3579">
        <v>3577</v>
      </c>
      <c r="B3579" s="9" t="s">
        <v>3575</v>
      </c>
      <c r="C3579" s="3" t="s">
        <v>7686</v>
      </c>
      <c r="D3579" s="5">
        <v>600</v>
      </c>
      <c r="E3579" s="7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20"/>
        <v>130</v>
      </c>
      <c r="P3579">
        <f t="shared" si="221"/>
        <v>28.89</v>
      </c>
      <c r="Q3579" s="11" t="s">
        <v>8314</v>
      </c>
      <c r="R3579" t="s">
        <v>8315</v>
      </c>
      <c r="S3579" s="15">
        <f t="shared" si="222"/>
        <v>42093.786840277782</v>
      </c>
      <c r="T3579" s="15">
        <f t="shared" si="223"/>
        <v>42120.26944444445</v>
      </c>
    </row>
    <row r="3580" spans="1:20" ht="43.5" hidden="1" x14ac:dyDescent="0.35">
      <c r="A3580">
        <v>3578</v>
      </c>
      <c r="B3580" s="9" t="s">
        <v>3576</v>
      </c>
      <c r="C3580" s="3" t="s">
        <v>7687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20"/>
        <v>100</v>
      </c>
      <c r="P3580">
        <f t="shared" si="221"/>
        <v>40.549999999999997</v>
      </c>
      <c r="Q3580" s="11" t="s">
        <v>8314</v>
      </c>
      <c r="R3580" t="s">
        <v>8315</v>
      </c>
      <c r="S3580" s="15">
        <f t="shared" si="222"/>
        <v>42460.733530092592</v>
      </c>
      <c r="T3580" s="15">
        <f t="shared" si="223"/>
        <v>42490.733530092592</v>
      </c>
    </row>
    <row r="3581" spans="1:20" ht="43.5" hidden="1" x14ac:dyDescent="0.35">
      <c r="A3581">
        <v>3579</v>
      </c>
      <c r="B3581" s="9" t="s">
        <v>3577</v>
      </c>
      <c r="C3581" s="3" t="s">
        <v>7688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20"/>
        <v>100</v>
      </c>
      <c r="P3581">
        <f t="shared" si="221"/>
        <v>35.71</v>
      </c>
      <c r="Q3581" s="11" t="s">
        <v>8314</v>
      </c>
      <c r="R3581" t="s">
        <v>8315</v>
      </c>
      <c r="S3581" s="15">
        <f t="shared" si="222"/>
        <v>42430.762222222227</v>
      </c>
      <c r="T3581" s="15">
        <f t="shared" si="223"/>
        <v>42460.720555555556</v>
      </c>
    </row>
    <row r="3582" spans="1:20" ht="43.5" hidden="1" x14ac:dyDescent="0.35">
      <c r="A3582">
        <v>3580</v>
      </c>
      <c r="B3582" s="9" t="s">
        <v>3578</v>
      </c>
      <c r="C3582" s="3" t="s">
        <v>7689</v>
      </c>
      <c r="D3582" s="5">
        <v>900</v>
      </c>
      <c r="E3582" s="7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20"/>
        <v>114</v>
      </c>
      <c r="P3582">
        <f t="shared" si="221"/>
        <v>37.96</v>
      </c>
      <c r="Q3582" s="11" t="s">
        <v>8314</v>
      </c>
      <c r="R3582" t="s">
        <v>8315</v>
      </c>
      <c r="S3582" s="15">
        <f t="shared" si="222"/>
        <v>42026.176180555558</v>
      </c>
      <c r="T3582" s="15">
        <f t="shared" si="223"/>
        <v>42064.207638888889</v>
      </c>
    </row>
    <row r="3583" spans="1:20" ht="43.5" hidden="1" x14ac:dyDescent="0.35">
      <c r="A3583">
        <v>3581</v>
      </c>
      <c r="B3583" s="9" t="s">
        <v>3579</v>
      </c>
      <c r="C3583" s="3" t="s">
        <v>7690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20"/>
        <v>100</v>
      </c>
      <c r="P3583">
        <f t="shared" si="221"/>
        <v>33.33</v>
      </c>
      <c r="Q3583" s="11" t="s">
        <v>8314</v>
      </c>
      <c r="R3583" t="s">
        <v>8315</v>
      </c>
      <c r="S3583" s="15">
        <f t="shared" si="222"/>
        <v>41836.471180555556</v>
      </c>
      <c r="T3583" s="15">
        <f t="shared" si="223"/>
        <v>41850.471180555556</v>
      </c>
    </row>
    <row r="3584" spans="1:20" ht="43.5" hidden="1" x14ac:dyDescent="0.35">
      <c r="A3584">
        <v>3582</v>
      </c>
      <c r="B3584" s="9" t="s">
        <v>3580</v>
      </c>
      <c r="C3584" s="3" t="s">
        <v>7691</v>
      </c>
      <c r="D3584" s="5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20"/>
        <v>287</v>
      </c>
      <c r="P3584">
        <f t="shared" si="221"/>
        <v>58.57</v>
      </c>
      <c r="Q3584" s="11" t="s">
        <v>8314</v>
      </c>
      <c r="R3584" t="s">
        <v>8315</v>
      </c>
      <c r="S3584" s="15">
        <f t="shared" si="222"/>
        <v>42451.095856481479</v>
      </c>
      <c r="T3584" s="15">
        <f t="shared" si="223"/>
        <v>42465.095856481479</v>
      </c>
    </row>
    <row r="3585" spans="1:20" ht="43.5" hidden="1" x14ac:dyDescent="0.35">
      <c r="A3585">
        <v>3583</v>
      </c>
      <c r="B3585" s="9" t="s">
        <v>3581</v>
      </c>
      <c r="C3585" s="3" t="s">
        <v>7692</v>
      </c>
      <c r="D3585" s="5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20"/>
        <v>109</v>
      </c>
      <c r="P3585">
        <f t="shared" si="221"/>
        <v>135.63</v>
      </c>
      <c r="Q3585" s="11" t="s">
        <v>8314</v>
      </c>
      <c r="R3585" t="s">
        <v>8315</v>
      </c>
      <c r="S3585" s="15">
        <f t="shared" si="222"/>
        <v>42418.425983796296</v>
      </c>
      <c r="T3585" s="15">
        <f t="shared" si="223"/>
        <v>42478.384317129632</v>
      </c>
    </row>
    <row r="3586" spans="1:20" ht="87" hidden="1" x14ac:dyDescent="0.35">
      <c r="A3586">
        <v>3584</v>
      </c>
      <c r="B3586" s="9" t="s">
        <v>3582</v>
      </c>
      <c r="C3586" s="3" t="s">
        <v>7693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ref="O3586:O3649" si="224">ROUND(E3586/D3586*100,0)</f>
        <v>116</v>
      </c>
      <c r="P3586">
        <f t="shared" si="221"/>
        <v>30.94</v>
      </c>
      <c r="Q3586" s="11" t="s">
        <v>8314</v>
      </c>
      <c r="R3586" t="s">
        <v>8315</v>
      </c>
      <c r="S3586" s="15">
        <f t="shared" si="222"/>
        <v>42168.316481481481</v>
      </c>
      <c r="T3586" s="15">
        <f t="shared" si="223"/>
        <v>42198.316481481481</v>
      </c>
    </row>
    <row r="3587" spans="1:20" ht="43.5" hidden="1" x14ac:dyDescent="0.35">
      <c r="A3587">
        <v>3585</v>
      </c>
      <c r="B3587" s="9" t="s">
        <v>3583</v>
      </c>
      <c r="C3587" s="3" t="s">
        <v>7694</v>
      </c>
      <c r="D3587" s="5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8314</v>
      </c>
      <c r="R3587" t="s">
        <v>8315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9" t="s">
        <v>3584</v>
      </c>
      <c r="C3588" s="3" t="s">
        <v>7695</v>
      </c>
      <c r="D3588" s="5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24"/>
        <v>109</v>
      </c>
      <c r="P3588">
        <f t="shared" si="225"/>
        <v>151.97999999999999</v>
      </c>
      <c r="Q3588" s="11" t="s">
        <v>8314</v>
      </c>
      <c r="R3588" t="s">
        <v>8315</v>
      </c>
      <c r="S3588" s="15">
        <f t="shared" si="226"/>
        <v>42576.697569444441</v>
      </c>
      <c r="T3588" s="15">
        <f t="shared" si="227"/>
        <v>42636.697569444441</v>
      </c>
    </row>
    <row r="3589" spans="1:20" ht="43.5" hidden="1" x14ac:dyDescent="0.35">
      <c r="A3589">
        <v>3587</v>
      </c>
      <c r="B3589" s="9" t="s">
        <v>3585</v>
      </c>
      <c r="C3589" s="3" t="s">
        <v>7696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24"/>
        <v>127</v>
      </c>
      <c r="P3589">
        <f t="shared" si="225"/>
        <v>22.61</v>
      </c>
      <c r="Q3589" s="11" t="s">
        <v>8314</v>
      </c>
      <c r="R3589" t="s">
        <v>8315</v>
      </c>
      <c r="S3589" s="15">
        <f t="shared" si="226"/>
        <v>42503.539976851855</v>
      </c>
      <c r="T3589" s="15">
        <f t="shared" si="227"/>
        <v>42548.791666666672</v>
      </c>
    </row>
    <row r="3590" spans="1:20" ht="43.5" hidden="1" x14ac:dyDescent="0.35">
      <c r="A3590">
        <v>3588</v>
      </c>
      <c r="B3590" s="9" t="s">
        <v>3586</v>
      </c>
      <c r="C3590" s="3" t="s">
        <v>7697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24"/>
        <v>101</v>
      </c>
      <c r="P3590">
        <f t="shared" si="225"/>
        <v>18.27</v>
      </c>
      <c r="Q3590" s="11" t="s">
        <v>8314</v>
      </c>
      <c r="R3590" t="s">
        <v>8315</v>
      </c>
      <c r="S3590" s="15">
        <f t="shared" si="226"/>
        <v>42101.828819444447</v>
      </c>
      <c r="T3590" s="15">
        <f t="shared" si="227"/>
        <v>42123.958333333328</v>
      </c>
    </row>
    <row r="3591" spans="1:20" ht="43.5" hidden="1" x14ac:dyDescent="0.35">
      <c r="A3591">
        <v>3589</v>
      </c>
      <c r="B3591" s="9" t="s">
        <v>3587</v>
      </c>
      <c r="C3591" s="3" t="s">
        <v>7698</v>
      </c>
      <c r="D3591" s="5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24"/>
        <v>128</v>
      </c>
      <c r="P3591">
        <f t="shared" si="225"/>
        <v>82.26</v>
      </c>
      <c r="Q3591" s="11" t="s">
        <v>8314</v>
      </c>
      <c r="R3591" t="s">
        <v>8315</v>
      </c>
      <c r="S3591" s="15">
        <f t="shared" si="226"/>
        <v>42125.647534722222</v>
      </c>
      <c r="T3591" s="15">
        <f t="shared" si="227"/>
        <v>42150.647534722222</v>
      </c>
    </row>
    <row r="3592" spans="1:20" ht="58" hidden="1" x14ac:dyDescent="0.35">
      <c r="A3592">
        <v>3590</v>
      </c>
      <c r="B3592" s="9" t="s">
        <v>3588</v>
      </c>
      <c r="C3592" s="3" t="s">
        <v>7699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24"/>
        <v>100</v>
      </c>
      <c r="P3592">
        <f t="shared" si="225"/>
        <v>68.53</v>
      </c>
      <c r="Q3592" s="11" t="s">
        <v>8314</v>
      </c>
      <c r="R3592" t="s">
        <v>8315</v>
      </c>
      <c r="S3592" s="15">
        <f t="shared" si="226"/>
        <v>41902.333726851852</v>
      </c>
      <c r="T3592" s="15">
        <f t="shared" si="227"/>
        <v>41932.333726851852</v>
      </c>
    </row>
    <row r="3593" spans="1:20" ht="43.5" hidden="1" x14ac:dyDescent="0.35">
      <c r="A3593">
        <v>3591</v>
      </c>
      <c r="B3593" s="9" t="s">
        <v>3589</v>
      </c>
      <c r="C3593" s="3" t="s">
        <v>7700</v>
      </c>
      <c r="D3593" s="5">
        <v>700</v>
      </c>
      <c r="E3593" s="7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24"/>
        <v>175</v>
      </c>
      <c r="P3593">
        <f t="shared" si="225"/>
        <v>68.06</v>
      </c>
      <c r="Q3593" s="11" t="s">
        <v>8314</v>
      </c>
      <c r="R3593" t="s">
        <v>8315</v>
      </c>
      <c r="S3593" s="15">
        <f t="shared" si="226"/>
        <v>42003.948425925926</v>
      </c>
      <c r="T3593" s="15">
        <f t="shared" si="227"/>
        <v>42028.207638888889</v>
      </c>
    </row>
    <row r="3594" spans="1:20" ht="43.5" hidden="1" x14ac:dyDescent="0.35">
      <c r="A3594">
        <v>3592</v>
      </c>
      <c r="B3594" s="9" t="s">
        <v>3590</v>
      </c>
      <c r="C3594" s="3" t="s">
        <v>7701</v>
      </c>
      <c r="D3594" s="5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24"/>
        <v>127</v>
      </c>
      <c r="P3594">
        <f t="shared" si="225"/>
        <v>72.709999999999994</v>
      </c>
      <c r="Q3594" s="11" t="s">
        <v>8314</v>
      </c>
      <c r="R3594" t="s">
        <v>8315</v>
      </c>
      <c r="S3594" s="15">
        <f t="shared" si="226"/>
        <v>41988.829942129625</v>
      </c>
      <c r="T3594" s="15">
        <f t="shared" si="227"/>
        <v>42046.207638888889</v>
      </c>
    </row>
    <row r="3595" spans="1:20" ht="43.5" hidden="1" x14ac:dyDescent="0.35">
      <c r="A3595">
        <v>3593</v>
      </c>
      <c r="B3595" s="9" t="s">
        <v>3591</v>
      </c>
      <c r="C3595" s="3" t="s">
        <v>7702</v>
      </c>
      <c r="D3595" s="5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24"/>
        <v>111</v>
      </c>
      <c r="P3595">
        <f t="shared" si="225"/>
        <v>77.19</v>
      </c>
      <c r="Q3595" s="11" t="s">
        <v>8314</v>
      </c>
      <c r="R3595" t="s">
        <v>8315</v>
      </c>
      <c r="S3595" s="15">
        <f t="shared" si="226"/>
        <v>41974.898599537039</v>
      </c>
      <c r="T3595" s="15">
        <f t="shared" si="227"/>
        <v>42009.851388888885</v>
      </c>
    </row>
    <row r="3596" spans="1:20" ht="58" hidden="1" x14ac:dyDescent="0.35">
      <c r="A3596">
        <v>3594</v>
      </c>
      <c r="B3596" s="9" t="s">
        <v>3592</v>
      </c>
      <c r="C3596" s="3" t="s">
        <v>7703</v>
      </c>
      <c r="D3596" s="5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24"/>
        <v>126</v>
      </c>
      <c r="P3596">
        <f t="shared" si="225"/>
        <v>55.97</v>
      </c>
      <c r="Q3596" s="11" t="s">
        <v>8314</v>
      </c>
      <c r="R3596" t="s">
        <v>8315</v>
      </c>
      <c r="S3596" s="15">
        <f t="shared" si="226"/>
        <v>42592.066921296297</v>
      </c>
      <c r="T3596" s="15">
        <f t="shared" si="227"/>
        <v>42617.066921296297</v>
      </c>
    </row>
    <row r="3597" spans="1:20" ht="29" hidden="1" x14ac:dyDescent="0.35">
      <c r="A3597">
        <v>3595</v>
      </c>
      <c r="B3597" s="9" t="s">
        <v>3593</v>
      </c>
      <c r="C3597" s="3" t="s">
        <v>7704</v>
      </c>
      <c r="D3597" s="5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24"/>
        <v>119</v>
      </c>
      <c r="P3597">
        <f t="shared" si="225"/>
        <v>49.69</v>
      </c>
      <c r="Q3597" s="11" t="s">
        <v>8314</v>
      </c>
      <c r="R3597" t="s">
        <v>8315</v>
      </c>
      <c r="S3597" s="15">
        <f t="shared" si="226"/>
        <v>42050.008368055554</v>
      </c>
      <c r="T3597" s="15">
        <f t="shared" si="227"/>
        <v>42076.290972222225</v>
      </c>
    </row>
    <row r="3598" spans="1:20" ht="43.5" hidden="1" x14ac:dyDescent="0.35">
      <c r="A3598">
        <v>3596</v>
      </c>
      <c r="B3598" s="9" t="s">
        <v>3594</v>
      </c>
      <c r="C3598" s="3" t="s">
        <v>7705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24"/>
        <v>108</v>
      </c>
      <c r="P3598">
        <f t="shared" si="225"/>
        <v>79</v>
      </c>
      <c r="Q3598" s="11" t="s">
        <v>8314</v>
      </c>
      <c r="R3598" t="s">
        <v>8315</v>
      </c>
      <c r="S3598" s="15">
        <f t="shared" si="226"/>
        <v>41856.715069444443</v>
      </c>
      <c r="T3598" s="15">
        <f t="shared" si="227"/>
        <v>41877.715069444443</v>
      </c>
    </row>
    <row r="3599" spans="1:20" ht="29" hidden="1" x14ac:dyDescent="0.35">
      <c r="A3599">
        <v>3597</v>
      </c>
      <c r="B3599" s="9" t="s">
        <v>3595</v>
      </c>
      <c r="C3599" s="3" t="s">
        <v>7706</v>
      </c>
      <c r="D3599" s="5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24"/>
        <v>103</v>
      </c>
      <c r="P3599">
        <f t="shared" si="225"/>
        <v>77.73</v>
      </c>
      <c r="Q3599" s="11" t="s">
        <v>8314</v>
      </c>
      <c r="R3599" t="s">
        <v>8315</v>
      </c>
      <c r="S3599" s="15">
        <f t="shared" si="226"/>
        <v>42417.585532407407</v>
      </c>
      <c r="T3599" s="15">
        <f t="shared" si="227"/>
        <v>42432.249305555553</v>
      </c>
    </row>
    <row r="3600" spans="1:20" ht="43.5" hidden="1" x14ac:dyDescent="0.35">
      <c r="A3600">
        <v>3598</v>
      </c>
      <c r="B3600" s="9" t="s">
        <v>3596</v>
      </c>
      <c r="C3600" s="3" t="s">
        <v>7707</v>
      </c>
      <c r="D3600" s="5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24"/>
        <v>110</v>
      </c>
      <c r="P3600">
        <f t="shared" si="225"/>
        <v>40.78</v>
      </c>
      <c r="Q3600" s="11" t="s">
        <v>8314</v>
      </c>
      <c r="R3600" t="s">
        <v>8315</v>
      </c>
      <c r="S3600" s="15">
        <f t="shared" si="226"/>
        <v>41866.79886574074</v>
      </c>
      <c r="T3600" s="15">
        <f t="shared" si="227"/>
        <v>41885.207638888889</v>
      </c>
    </row>
    <row r="3601" spans="1:20" ht="43.5" hidden="1" x14ac:dyDescent="0.35">
      <c r="A3601">
        <v>3599</v>
      </c>
      <c r="B3601" s="9" t="s">
        <v>3597</v>
      </c>
      <c r="C3601" s="3" t="s">
        <v>7708</v>
      </c>
      <c r="D3601" s="5">
        <v>500</v>
      </c>
      <c r="E3601" s="7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24"/>
        <v>202</v>
      </c>
      <c r="P3601">
        <f t="shared" si="225"/>
        <v>59.41</v>
      </c>
      <c r="Q3601" s="11" t="s">
        <v>8314</v>
      </c>
      <c r="R3601" t="s">
        <v>8315</v>
      </c>
      <c r="S3601" s="15">
        <f t="shared" si="226"/>
        <v>42220.79487268519</v>
      </c>
      <c r="T3601" s="15">
        <f t="shared" si="227"/>
        <v>42246</v>
      </c>
    </row>
    <row r="3602" spans="1:20" ht="29" hidden="1" x14ac:dyDescent="0.35">
      <c r="A3602">
        <v>3600</v>
      </c>
      <c r="B3602" s="9" t="s">
        <v>3598</v>
      </c>
      <c r="C3602" s="3" t="s">
        <v>7709</v>
      </c>
      <c r="D3602" s="5">
        <v>10</v>
      </c>
      <c r="E3602" s="7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24"/>
        <v>130</v>
      </c>
      <c r="P3602">
        <f t="shared" si="225"/>
        <v>3.25</v>
      </c>
      <c r="Q3602" s="11" t="s">
        <v>8314</v>
      </c>
      <c r="R3602" t="s">
        <v>8315</v>
      </c>
      <c r="S3602" s="15">
        <f t="shared" si="226"/>
        <v>42628.849120370374</v>
      </c>
      <c r="T3602" s="15">
        <f t="shared" si="227"/>
        <v>42656.849120370374</v>
      </c>
    </row>
    <row r="3603" spans="1:20" ht="43.5" hidden="1" x14ac:dyDescent="0.35">
      <c r="A3603">
        <v>3601</v>
      </c>
      <c r="B3603" s="9" t="s">
        <v>3599</v>
      </c>
      <c r="C3603" s="3" t="s">
        <v>7710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24"/>
        <v>104</v>
      </c>
      <c r="P3603">
        <f t="shared" si="225"/>
        <v>39.380000000000003</v>
      </c>
      <c r="Q3603" s="11" t="s">
        <v>8314</v>
      </c>
      <c r="R3603" t="s">
        <v>8315</v>
      </c>
      <c r="S3603" s="15">
        <f t="shared" si="226"/>
        <v>41990.99863425926</v>
      </c>
      <c r="T3603" s="15">
        <f t="shared" si="227"/>
        <v>42020.99863425926</v>
      </c>
    </row>
    <row r="3604" spans="1:20" ht="58" hidden="1" x14ac:dyDescent="0.35">
      <c r="A3604">
        <v>3602</v>
      </c>
      <c r="B3604" s="9" t="s">
        <v>3600</v>
      </c>
      <c r="C3604" s="3" t="s">
        <v>7711</v>
      </c>
      <c r="D3604" s="5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24"/>
        <v>100</v>
      </c>
      <c r="P3604">
        <f t="shared" si="225"/>
        <v>81.67</v>
      </c>
      <c r="Q3604" s="11" t="s">
        <v>8314</v>
      </c>
      <c r="R3604" t="s">
        <v>8315</v>
      </c>
      <c r="S3604" s="15">
        <f t="shared" si="226"/>
        <v>42447.894432870366</v>
      </c>
      <c r="T3604" s="15">
        <f t="shared" si="227"/>
        <v>42507.894432870366</v>
      </c>
    </row>
    <row r="3605" spans="1:20" ht="43.5" hidden="1" x14ac:dyDescent="0.35">
      <c r="A3605">
        <v>3603</v>
      </c>
      <c r="B3605" s="9" t="s">
        <v>3601</v>
      </c>
      <c r="C3605" s="3" t="s">
        <v>7712</v>
      </c>
      <c r="D3605" s="5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24"/>
        <v>171</v>
      </c>
      <c r="P3605">
        <f t="shared" si="225"/>
        <v>44.91</v>
      </c>
      <c r="Q3605" s="11" t="s">
        <v>8314</v>
      </c>
      <c r="R3605" t="s">
        <v>8315</v>
      </c>
      <c r="S3605" s="15">
        <f t="shared" si="226"/>
        <v>42283.864351851851</v>
      </c>
      <c r="T3605" s="15">
        <f t="shared" si="227"/>
        <v>42313.906018518523</v>
      </c>
    </row>
    <row r="3606" spans="1:20" ht="43.5" hidden="1" x14ac:dyDescent="0.35">
      <c r="A3606">
        <v>3604</v>
      </c>
      <c r="B3606" s="9" t="s">
        <v>3602</v>
      </c>
      <c r="C3606" s="3" t="s">
        <v>7713</v>
      </c>
      <c r="D3606" s="5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24"/>
        <v>113</v>
      </c>
      <c r="P3606">
        <f t="shared" si="225"/>
        <v>49.06</v>
      </c>
      <c r="Q3606" s="11" t="s">
        <v>8314</v>
      </c>
      <c r="R3606" t="s">
        <v>8315</v>
      </c>
      <c r="S3606" s="15">
        <f t="shared" si="226"/>
        <v>42483.015694444446</v>
      </c>
      <c r="T3606" s="15">
        <f t="shared" si="227"/>
        <v>42489.290972222225</v>
      </c>
    </row>
    <row r="3607" spans="1:20" ht="58" hidden="1" x14ac:dyDescent="0.35">
      <c r="A3607">
        <v>3605</v>
      </c>
      <c r="B3607" s="9" t="s">
        <v>3603</v>
      </c>
      <c r="C3607" s="3" t="s">
        <v>7714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24"/>
        <v>184</v>
      </c>
      <c r="P3607">
        <f t="shared" si="225"/>
        <v>30.67</v>
      </c>
      <c r="Q3607" s="11" t="s">
        <v>8314</v>
      </c>
      <c r="R3607" t="s">
        <v>8315</v>
      </c>
      <c r="S3607" s="15">
        <f t="shared" si="226"/>
        <v>42383.793124999997</v>
      </c>
      <c r="T3607" s="15">
        <f t="shared" si="227"/>
        <v>42413.793124999997</v>
      </c>
    </row>
    <row r="3608" spans="1:20" ht="43.5" hidden="1" x14ac:dyDescent="0.35">
      <c r="A3608">
        <v>3606</v>
      </c>
      <c r="B3608" s="9" t="s">
        <v>3604</v>
      </c>
      <c r="C3608" s="3" t="s">
        <v>7715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24"/>
        <v>130</v>
      </c>
      <c r="P3608">
        <f t="shared" si="225"/>
        <v>61.06</v>
      </c>
      <c r="Q3608" s="11" t="s">
        <v>8314</v>
      </c>
      <c r="R3608" t="s">
        <v>8315</v>
      </c>
      <c r="S3608" s="15">
        <f t="shared" si="226"/>
        <v>42566.604826388888</v>
      </c>
      <c r="T3608" s="15">
        <f t="shared" si="227"/>
        <v>42596.604826388888</v>
      </c>
    </row>
    <row r="3609" spans="1:20" ht="29" hidden="1" x14ac:dyDescent="0.35">
      <c r="A3609">
        <v>3607</v>
      </c>
      <c r="B3609" s="9" t="s">
        <v>3605</v>
      </c>
      <c r="C3609" s="3" t="s">
        <v>7716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24"/>
        <v>105</v>
      </c>
      <c r="P3609">
        <f t="shared" si="225"/>
        <v>29</v>
      </c>
      <c r="Q3609" s="11" t="s">
        <v>8314</v>
      </c>
      <c r="R3609" t="s">
        <v>8315</v>
      </c>
      <c r="S3609" s="15">
        <f t="shared" si="226"/>
        <v>42338.963912037041</v>
      </c>
      <c r="T3609" s="15">
        <f t="shared" si="227"/>
        <v>42353</v>
      </c>
    </row>
    <row r="3610" spans="1:20" ht="43.5" hidden="1" x14ac:dyDescent="0.35">
      <c r="A3610">
        <v>3608</v>
      </c>
      <c r="B3610" s="9" t="s">
        <v>3606</v>
      </c>
      <c r="C3610" s="3" t="s">
        <v>7717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24"/>
        <v>100</v>
      </c>
      <c r="P3610">
        <f t="shared" si="225"/>
        <v>29.63</v>
      </c>
      <c r="Q3610" s="11" t="s">
        <v>8314</v>
      </c>
      <c r="R3610" t="s">
        <v>8315</v>
      </c>
      <c r="S3610" s="15">
        <f t="shared" si="226"/>
        <v>42506.709375000006</v>
      </c>
      <c r="T3610" s="15">
        <f t="shared" si="227"/>
        <v>42538.583333333328</v>
      </c>
    </row>
    <row r="3611" spans="1:20" ht="43.5" hidden="1" x14ac:dyDescent="0.35">
      <c r="A3611">
        <v>3609</v>
      </c>
      <c r="B3611" s="9" t="s">
        <v>3607</v>
      </c>
      <c r="C3611" s="3" t="s">
        <v>7718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24"/>
        <v>153</v>
      </c>
      <c r="P3611">
        <f t="shared" si="225"/>
        <v>143.1</v>
      </c>
      <c r="Q3611" s="11" t="s">
        <v>8314</v>
      </c>
      <c r="R3611" t="s">
        <v>8315</v>
      </c>
      <c r="S3611" s="15">
        <f t="shared" si="226"/>
        <v>42429.991724537031</v>
      </c>
      <c r="T3611" s="15">
        <f t="shared" si="227"/>
        <v>42459.950057870374</v>
      </c>
    </row>
    <row r="3612" spans="1:20" ht="43.5" hidden="1" x14ac:dyDescent="0.35">
      <c r="A3612">
        <v>3610</v>
      </c>
      <c r="B3612" s="9" t="s">
        <v>3608</v>
      </c>
      <c r="C3612" s="3" t="s">
        <v>7719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24"/>
        <v>162</v>
      </c>
      <c r="P3612">
        <f t="shared" si="225"/>
        <v>52.35</v>
      </c>
      <c r="Q3612" s="11" t="s">
        <v>8314</v>
      </c>
      <c r="R3612" t="s">
        <v>8315</v>
      </c>
      <c r="S3612" s="15">
        <f t="shared" si="226"/>
        <v>42203.432129629626</v>
      </c>
      <c r="T3612" s="15">
        <f t="shared" si="227"/>
        <v>42233.432129629626</v>
      </c>
    </row>
    <row r="3613" spans="1:20" ht="43.5" hidden="1" x14ac:dyDescent="0.35">
      <c r="A3613">
        <v>3611</v>
      </c>
      <c r="B3613" s="9" t="s">
        <v>3609</v>
      </c>
      <c r="C3613" s="3" t="s">
        <v>7720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24"/>
        <v>136</v>
      </c>
      <c r="P3613">
        <f t="shared" si="225"/>
        <v>66.67</v>
      </c>
      <c r="Q3613" s="11" t="s">
        <v>8314</v>
      </c>
      <c r="R3613" t="s">
        <v>8315</v>
      </c>
      <c r="S3613" s="15">
        <f t="shared" si="226"/>
        <v>42072.370381944449</v>
      </c>
      <c r="T3613" s="15">
        <f t="shared" si="227"/>
        <v>42102.370381944449</v>
      </c>
    </row>
    <row r="3614" spans="1:20" ht="43.5" hidden="1" x14ac:dyDescent="0.35">
      <c r="A3614">
        <v>3612</v>
      </c>
      <c r="B3614" s="9" t="s">
        <v>3610</v>
      </c>
      <c r="C3614" s="3" t="s">
        <v>7721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24"/>
        <v>144</v>
      </c>
      <c r="P3614">
        <f t="shared" si="225"/>
        <v>126.67</v>
      </c>
      <c r="Q3614" s="11" t="s">
        <v>8314</v>
      </c>
      <c r="R3614" t="s">
        <v>8315</v>
      </c>
      <c r="S3614" s="15">
        <f t="shared" si="226"/>
        <v>41789.726979166669</v>
      </c>
      <c r="T3614" s="15">
        <f t="shared" si="227"/>
        <v>41799.726979166669</v>
      </c>
    </row>
    <row r="3615" spans="1:20" ht="43.5" hidden="1" x14ac:dyDescent="0.35">
      <c r="A3615">
        <v>3613</v>
      </c>
      <c r="B3615" s="9" t="s">
        <v>3611</v>
      </c>
      <c r="C3615" s="3" t="s">
        <v>7722</v>
      </c>
      <c r="D3615" s="5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24"/>
        <v>100</v>
      </c>
      <c r="P3615">
        <f t="shared" si="225"/>
        <v>62.5</v>
      </c>
      <c r="Q3615" s="11" t="s">
        <v>8314</v>
      </c>
      <c r="R3615" t="s">
        <v>8315</v>
      </c>
      <c r="S3615" s="15">
        <f t="shared" si="226"/>
        <v>41788.58997685185</v>
      </c>
      <c r="T3615" s="15">
        <f t="shared" si="227"/>
        <v>41818.58997685185</v>
      </c>
    </row>
    <row r="3616" spans="1:20" ht="43.5" hidden="1" x14ac:dyDescent="0.35">
      <c r="A3616">
        <v>3614</v>
      </c>
      <c r="B3616" s="9" t="s">
        <v>3438</v>
      </c>
      <c r="C3616" s="3" t="s">
        <v>7723</v>
      </c>
      <c r="D3616" s="5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24"/>
        <v>101</v>
      </c>
      <c r="P3616">
        <f t="shared" si="225"/>
        <v>35.49</v>
      </c>
      <c r="Q3616" s="11" t="s">
        <v>8314</v>
      </c>
      <c r="R3616" t="s">
        <v>8315</v>
      </c>
      <c r="S3616" s="15">
        <f t="shared" si="226"/>
        <v>42144.041851851856</v>
      </c>
      <c r="T3616" s="15">
        <f t="shared" si="227"/>
        <v>42174.041851851856</v>
      </c>
    </row>
    <row r="3617" spans="1:20" ht="43.5" hidden="1" x14ac:dyDescent="0.35">
      <c r="A3617">
        <v>3615</v>
      </c>
      <c r="B3617" s="9" t="s">
        <v>3612</v>
      </c>
      <c r="C3617" s="3" t="s">
        <v>7724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24"/>
        <v>107</v>
      </c>
      <c r="P3617">
        <f t="shared" si="225"/>
        <v>37.08</v>
      </c>
      <c r="Q3617" s="11" t="s">
        <v>8314</v>
      </c>
      <c r="R3617" t="s">
        <v>8315</v>
      </c>
      <c r="S3617" s="15">
        <f t="shared" si="226"/>
        <v>42318.593703703707</v>
      </c>
      <c r="T3617" s="15">
        <f t="shared" si="227"/>
        <v>42348.593703703707</v>
      </c>
    </row>
    <row r="3618" spans="1:20" ht="58" hidden="1" x14ac:dyDescent="0.35">
      <c r="A3618">
        <v>3616</v>
      </c>
      <c r="B3618" s="9" t="s">
        <v>3613</v>
      </c>
      <c r="C3618" s="3" t="s">
        <v>7725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24"/>
        <v>125</v>
      </c>
      <c r="P3618">
        <f t="shared" si="225"/>
        <v>69.33</v>
      </c>
      <c r="Q3618" s="11" t="s">
        <v>8314</v>
      </c>
      <c r="R3618" t="s">
        <v>8315</v>
      </c>
      <c r="S3618" s="15">
        <f t="shared" si="226"/>
        <v>42052.949814814812</v>
      </c>
      <c r="T3618" s="15">
        <f t="shared" si="227"/>
        <v>42082.908148148148</v>
      </c>
    </row>
    <row r="3619" spans="1:20" ht="43.5" hidden="1" x14ac:dyDescent="0.35">
      <c r="A3619">
        <v>3617</v>
      </c>
      <c r="B3619" s="9" t="s">
        <v>3614</v>
      </c>
      <c r="C3619" s="3" t="s">
        <v>7726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24"/>
        <v>119</v>
      </c>
      <c r="P3619">
        <f t="shared" si="225"/>
        <v>17.25</v>
      </c>
      <c r="Q3619" s="11" t="s">
        <v>8314</v>
      </c>
      <c r="R3619" t="s">
        <v>8315</v>
      </c>
      <c r="S3619" s="15">
        <f t="shared" si="226"/>
        <v>42779.610289351855</v>
      </c>
      <c r="T3619" s="15">
        <f t="shared" si="227"/>
        <v>42794</v>
      </c>
    </row>
    <row r="3620" spans="1:20" ht="43.5" hidden="1" x14ac:dyDescent="0.35">
      <c r="A3620">
        <v>3618</v>
      </c>
      <c r="B3620" s="9" t="s">
        <v>3615</v>
      </c>
      <c r="C3620" s="3" t="s">
        <v>7727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24"/>
        <v>101</v>
      </c>
      <c r="P3620">
        <f t="shared" si="225"/>
        <v>36.07</v>
      </c>
      <c r="Q3620" s="11" t="s">
        <v>8314</v>
      </c>
      <c r="R3620" t="s">
        <v>8315</v>
      </c>
      <c r="S3620" s="15">
        <f t="shared" si="226"/>
        <v>42128.627893518518</v>
      </c>
      <c r="T3620" s="15">
        <f t="shared" si="227"/>
        <v>42158.627893518518</v>
      </c>
    </row>
    <row r="3621" spans="1:20" ht="43.5" hidden="1" x14ac:dyDescent="0.35">
      <c r="A3621">
        <v>3619</v>
      </c>
      <c r="B3621" s="9" t="s">
        <v>3616</v>
      </c>
      <c r="C3621" s="3" t="s">
        <v>7728</v>
      </c>
      <c r="D3621" s="5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24"/>
        <v>113</v>
      </c>
      <c r="P3621">
        <f t="shared" si="225"/>
        <v>66.47</v>
      </c>
      <c r="Q3621" s="11" t="s">
        <v>8314</v>
      </c>
      <c r="R3621" t="s">
        <v>8315</v>
      </c>
      <c r="S3621" s="15">
        <f t="shared" si="226"/>
        <v>42661.132245370376</v>
      </c>
      <c r="T3621" s="15">
        <f t="shared" si="227"/>
        <v>42693.916666666672</v>
      </c>
    </row>
    <row r="3622" spans="1:20" ht="43.5" hidden="1" x14ac:dyDescent="0.35">
      <c r="A3622">
        <v>3620</v>
      </c>
      <c r="B3622" s="9" t="s">
        <v>3617</v>
      </c>
      <c r="C3622" s="3" t="s">
        <v>7729</v>
      </c>
      <c r="D3622" s="5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24"/>
        <v>105</v>
      </c>
      <c r="P3622">
        <f t="shared" si="225"/>
        <v>56.07</v>
      </c>
      <c r="Q3622" s="11" t="s">
        <v>8314</v>
      </c>
      <c r="R3622" t="s">
        <v>8315</v>
      </c>
      <c r="S3622" s="15">
        <f t="shared" si="226"/>
        <v>42037.938206018516</v>
      </c>
      <c r="T3622" s="15">
        <f t="shared" si="227"/>
        <v>42068.166666666672</v>
      </c>
    </row>
    <row r="3623" spans="1:20" ht="43.5" hidden="1" x14ac:dyDescent="0.35">
      <c r="A3623">
        <v>3621</v>
      </c>
      <c r="B3623" s="9" t="s">
        <v>3618</v>
      </c>
      <c r="C3623" s="3" t="s">
        <v>7730</v>
      </c>
      <c r="D3623" s="5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24"/>
        <v>110</v>
      </c>
      <c r="P3623">
        <f t="shared" si="225"/>
        <v>47.03</v>
      </c>
      <c r="Q3623" s="11" t="s">
        <v>8314</v>
      </c>
      <c r="R3623" t="s">
        <v>8315</v>
      </c>
      <c r="S3623" s="15">
        <f t="shared" si="226"/>
        <v>42619.935694444444</v>
      </c>
      <c r="T3623" s="15">
        <f t="shared" si="227"/>
        <v>42643.875</v>
      </c>
    </row>
    <row r="3624" spans="1:20" ht="29" hidden="1" x14ac:dyDescent="0.35">
      <c r="A3624">
        <v>3622</v>
      </c>
      <c r="B3624" s="9" t="s">
        <v>3619</v>
      </c>
      <c r="C3624" s="3" t="s">
        <v>7731</v>
      </c>
      <c r="D3624" s="5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24"/>
        <v>100</v>
      </c>
      <c r="P3624">
        <f t="shared" si="225"/>
        <v>47.67</v>
      </c>
      <c r="Q3624" s="11" t="s">
        <v>8314</v>
      </c>
      <c r="R3624" t="s">
        <v>8315</v>
      </c>
      <c r="S3624" s="15">
        <f t="shared" si="226"/>
        <v>41877.221886574072</v>
      </c>
      <c r="T3624" s="15">
        <f t="shared" si="227"/>
        <v>41910.140972222223</v>
      </c>
    </row>
    <row r="3625" spans="1:20" ht="29" hidden="1" x14ac:dyDescent="0.35">
      <c r="A3625">
        <v>3623</v>
      </c>
      <c r="B3625" s="9" t="s">
        <v>3620</v>
      </c>
      <c r="C3625" s="3" t="s">
        <v>7732</v>
      </c>
      <c r="D3625" s="5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24"/>
        <v>120</v>
      </c>
      <c r="P3625">
        <f t="shared" si="225"/>
        <v>88.24</v>
      </c>
      <c r="Q3625" s="11" t="s">
        <v>8314</v>
      </c>
      <c r="R3625" t="s">
        <v>8315</v>
      </c>
      <c r="S3625" s="15">
        <f t="shared" si="226"/>
        <v>41828.736921296295</v>
      </c>
      <c r="T3625" s="15">
        <f t="shared" si="227"/>
        <v>41846.291666666664</v>
      </c>
    </row>
    <row r="3626" spans="1:20" ht="72.5" hidden="1" x14ac:dyDescent="0.35">
      <c r="A3626">
        <v>3624</v>
      </c>
      <c r="B3626" s="9" t="s">
        <v>3621</v>
      </c>
      <c r="C3626" s="3" t="s">
        <v>7733</v>
      </c>
      <c r="D3626" s="5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24"/>
        <v>105</v>
      </c>
      <c r="P3626">
        <f t="shared" si="225"/>
        <v>80.72</v>
      </c>
      <c r="Q3626" s="11" t="s">
        <v>8314</v>
      </c>
      <c r="R3626" t="s">
        <v>8315</v>
      </c>
      <c r="S3626" s="15">
        <f t="shared" si="226"/>
        <v>42545.774189814809</v>
      </c>
      <c r="T3626" s="15">
        <f t="shared" si="227"/>
        <v>42605.774189814809</v>
      </c>
    </row>
    <row r="3627" spans="1:20" ht="58" hidden="1" x14ac:dyDescent="0.35">
      <c r="A3627">
        <v>3625</v>
      </c>
      <c r="B3627" s="9" t="s">
        <v>3622</v>
      </c>
      <c r="C3627" s="3" t="s">
        <v>7734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24"/>
        <v>103</v>
      </c>
      <c r="P3627">
        <f t="shared" si="225"/>
        <v>39.49</v>
      </c>
      <c r="Q3627" s="11" t="s">
        <v>8314</v>
      </c>
      <c r="R3627" t="s">
        <v>8315</v>
      </c>
      <c r="S3627" s="15">
        <f t="shared" si="226"/>
        <v>42157.652511574073</v>
      </c>
      <c r="T3627" s="15">
        <f t="shared" si="227"/>
        <v>42187.652511574073</v>
      </c>
    </row>
    <row r="3628" spans="1:20" ht="43.5" hidden="1" x14ac:dyDescent="0.35">
      <c r="A3628">
        <v>3626</v>
      </c>
      <c r="B3628" s="9" t="s">
        <v>3623</v>
      </c>
      <c r="C3628" s="3" t="s">
        <v>7735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24"/>
        <v>102</v>
      </c>
      <c r="P3628">
        <f t="shared" si="225"/>
        <v>84.85</v>
      </c>
      <c r="Q3628" s="11" t="s">
        <v>8314</v>
      </c>
      <c r="R3628" t="s">
        <v>8315</v>
      </c>
      <c r="S3628" s="15">
        <f t="shared" si="226"/>
        <v>41846.667326388888</v>
      </c>
      <c r="T3628" s="15">
        <f t="shared" si="227"/>
        <v>41867.667326388888</v>
      </c>
    </row>
    <row r="3629" spans="1:20" ht="43.5" hidden="1" x14ac:dyDescent="0.35">
      <c r="A3629">
        <v>3627</v>
      </c>
      <c r="B3629" s="9" t="s">
        <v>3624</v>
      </c>
      <c r="C3629" s="3" t="s">
        <v>7736</v>
      </c>
      <c r="D3629" s="5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24"/>
        <v>100</v>
      </c>
      <c r="P3629">
        <f t="shared" si="225"/>
        <v>68.97</v>
      </c>
      <c r="Q3629" s="11" t="s">
        <v>8314</v>
      </c>
      <c r="R3629" t="s">
        <v>8315</v>
      </c>
      <c r="S3629" s="15">
        <f t="shared" si="226"/>
        <v>42460.741747685184</v>
      </c>
      <c r="T3629" s="15">
        <f t="shared" si="227"/>
        <v>42511.165972222225</v>
      </c>
    </row>
    <row r="3630" spans="1:20" ht="43.5" hidden="1" x14ac:dyDescent="0.35">
      <c r="A3630">
        <v>3628</v>
      </c>
      <c r="B3630" s="9" t="s">
        <v>3625</v>
      </c>
      <c r="C3630" s="3" t="s">
        <v>7737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24"/>
        <v>0</v>
      </c>
      <c r="P3630">
        <f t="shared" si="225"/>
        <v>0</v>
      </c>
      <c r="Q3630" s="11" t="s">
        <v>8314</v>
      </c>
      <c r="R3630" t="s">
        <v>8356</v>
      </c>
      <c r="S3630" s="15">
        <f t="shared" si="226"/>
        <v>42291.833287037036</v>
      </c>
      <c r="T3630" s="15">
        <f t="shared" si="227"/>
        <v>42351.874953703707</v>
      </c>
    </row>
    <row r="3631" spans="1:20" ht="58" hidden="1" x14ac:dyDescent="0.35">
      <c r="A3631">
        <v>3629</v>
      </c>
      <c r="B3631" s="9" t="s">
        <v>3626</v>
      </c>
      <c r="C3631" s="3" t="s">
        <v>7738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24"/>
        <v>0</v>
      </c>
      <c r="P3631">
        <f t="shared" si="225"/>
        <v>1</v>
      </c>
      <c r="Q3631" s="11" t="s">
        <v>8314</v>
      </c>
      <c r="R3631" t="s">
        <v>8356</v>
      </c>
      <c r="S3631" s="15">
        <f t="shared" si="226"/>
        <v>42437.094490740739</v>
      </c>
      <c r="T3631" s="15">
        <f t="shared" si="227"/>
        <v>42495.708333333328</v>
      </c>
    </row>
    <row r="3632" spans="1:20" ht="43.5" x14ac:dyDescent="0.35">
      <c r="A3632">
        <v>3630</v>
      </c>
      <c r="B3632" s="9" t="s">
        <v>3627</v>
      </c>
      <c r="C3632" s="3" t="s">
        <v>7739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24"/>
        <v>0</v>
      </c>
      <c r="P3632">
        <f t="shared" si="225"/>
        <v>1</v>
      </c>
      <c r="Q3632" s="11" t="s">
        <v>8314</v>
      </c>
      <c r="R3632" t="s">
        <v>8356</v>
      </c>
      <c r="S3632" s="15">
        <f t="shared" si="226"/>
        <v>41942.84710648148</v>
      </c>
      <c r="T3632" s="15">
        <f t="shared" si="227"/>
        <v>41972.888773148152</v>
      </c>
    </row>
    <row r="3633" spans="1:20" ht="58" hidden="1" x14ac:dyDescent="0.35">
      <c r="A3633">
        <v>3631</v>
      </c>
      <c r="B3633" s="9" t="s">
        <v>3628</v>
      </c>
      <c r="C3633" s="3" t="s">
        <v>7740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24"/>
        <v>51</v>
      </c>
      <c r="P3633">
        <f t="shared" si="225"/>
        <v>147.88</v>
      </c>
      <c r="Q3633" s="11" t="s">
        <v>8314</v>
      </c>
      <c r="R3633" t="s">
        <v>8356</v>
      </c>
      <c r="S3633" s="15">
        <f t="shared" si="226"/>
        <v>41880.753437499996</v>
      </c>
      <c r="T3633" s="15">
        <f t="shared" si="227"/>
        <v>41905.165972222225</v>
      </c>
    </row>
    <row r="3634" spans="1:20" ht="43.5" x14ac:dyDescent="0.35">
      <c r="A3634">
        <v>3632</v>
      </c>
      <c r="B3634" s="9" t="s">
        <v>3629</v>
      </c>
      <c r="C3634" s="3" t="s">
        <v>7741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24"/>
        <v>20</v>
      </c>
      <c r="P3634">
        <f t="shared" si="225"/>
        <v>100</v>
      </c>
      <c r="Q3634" s="11" t="s">
        <v>8314</v>
      </c>
      <c r="R3634" t="s">
        <v>8356</v>
      </c>
      <c r="S3634" s="15">
        <f t="shared" si="226"/>
        <v>41946.936909722222</v>
      </c>
      <c r="T3634" s="15">
        <f t="shared" si="227"/>
        <v>41966.936909722222</v>
      </c>
    </row>
    <row r="3635" spans="1:20" ht="43.5" hidden="1" x14ac:dyDescent="0.35">
      <c r="A3635">
        <v>3633</v>
      </c>
      <c r="B3635" s="9" t="s">
        <v>3630</v>
      </c>
      <c r="C3635" s="3" t="s">
        <v>7742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24"/>
        <v>35</v>
      </c>
      <c r="P3635">
        <f t="shared" si="225"/>
        <v>56.84</v>
      </c>
      <c r="Q3635" s="11" t="s">
        <v>8314</v>
      </c>
      <c r="R3635" t="s">
        <v>8356</v>
      </c>
      <c r="S3635" s="15">
        <f t="shared" si="226"/>
        <v>42649.623460648145</v>
      </c>
      <c r="T3635" s="15">
        <f t="shared" si="227"/>
        <v>42693.041666666672</v>
      </c>
    </row>
    <row r="3636" spans="1:20" ht="43.5" hidden="1" x14ac:dyDescent="0.35">
      <c r="A3636">
        <v>3634</v>
      </c>
      <c r="B3636" s="9" t="s">
        <v>3631</v>
      </c>
      <c r="C3636" s="3" t="s">
        <v>7743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24"/>
        <v>4</v>
      </c>
      <c r="P3636">
        <f t="shared" si="225"/>
        <v>176.94</v>
      </c>
      <c r="Q3636" s="11" t="s">
        <v>8314</v>
      </c>
      <c r="R3636" t="s">
        <v>8356</v>
      </c>
      <c r="S3636" s="15">
        <f t="shared" si="226"/>
        <v>42701.166365740741</v>
      </c>
      <c r="T3636" s="15">
        <f t="shared" si="227"/>
        <v>42749.165972222225</v>
      </c>
    </row>
    <row r="3637" spans="1:20" ht="29" hidden="1" x14ac:dyDescent="0.35">
      <c r="A3637">
        <v>3635</v>
      </c>
      <c r="B3637" s="9" t="s">
        <v>3632</v>
      </c>
      <c r="C3637" s="3" t="s">
        <v>7744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24"/>
        <v>36</v>
      </c>
      <c r="P3637">
        <f t="shared" si="225"/>
        <v>127.6</v>
      </c>
      <c r="Q3637" s="11" t="s">
        <v>8314</v>
      </c>
      <c r="R3637" t="s">
        <v>8356</v>
      </c>
      <c r="S3637" s="15">
        <f t="shared" si="226"/>
        <v>42450.88282407407</v>
      </c>
      <c r="T3637" s="15">
        <f t="shared" si="227"/>
        <v>42480.88282407407</v>
      </c>
    </row>
    <row r="3638" spans="1:20" ht="43.5" hidden="1" x14ac:dyDescent="0.35">
      <c r="A3638">
        <v>3636</v>
      </c>
      <c r="B3638" s="9" t="s">
        <v>3633</v>
      </c>
      <c r="C3638" s="3" t="s">
        <v>7745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24"/>
        <v>0</v>
      </c>
      <c r="P3638">
        <f t="shared" si="225"/>
        <v>0</v>
      </c>
      <c r="Q3638" s="11" t="s">
        <v>8314</v>
      </c>
      <c r="R3638" t="s">
        <v>8356</v>
      </c>
      <c r="S3638" s="15">
        <f t="shared" si="226"/>
        <v>42226.694780092599</v>
      </c>
      <c r="T3638" s="15">
        <f t="shared" si="227"/>
        <v>42261.694780092599</v>
      </c>
    </row>
    <row r="3639" spans="1:20" ht="58" hidden="1" x14ac:dyDescent="0.35">
      <c r="A3639">
        <v>3637</v>
      </c>
      <c r="B3639" s="9" t="s">
        <v>3634</v>
      </c>
      <c r="C3639" s="3" t="s">
        <v>7746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24"/>
        <v>31</v>
      </c>
      <c r="P3639">
        <f t="shared" si="225"/>
        <v>66.14</v>
      </c>
      <c r="Q3639" s="11" t="s">
        <v>8314</v>
      </c>
      <c r="R3639" t="s">
        <v>8356</v>
      </c>
      <c r="S3639" s="15">
        <f t="shared" si="226"/>
        <v>41975.700636574074</v>
      </c>
      <c r="T3639" s="15">
        <f t="shared" si="227"/>
        <v>42005.700636574074</v>
      </c>
    </row>
    <row r="3640" spans="1:20" ht="29" hidden="1" x14ac:dyDescent="0.35">
      <c r="A3640">
        <v>3638</v>
      </c>
      <c r="B3640" s="9" t="s">
        <v>3635</v>
      </c>
      <c r="C3640" s="3" t="s">
        <v>7747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24"/>
        <v>7</v>
      </c>
      <c r="P3640">
        <f t="shared" si="225"/>
        <v>108</v>
      </c>
      <c r="Q3640" s="11" t="s">
        <v>8314</v>
      </c>
      <c r="R3640" t="s">
        <v>8356</v>
      </c>
      <c r="S3640" s="15">
        <f t="shared" si="226"/>
        <v>42053.672824074078</v>
      </c>
      <c r="T3640" s="15">
        <f t="shared" si="227"/>
        <v>42113.631157407406</v>
      </c>
    </row>
    <row r="3641" spans="1:20" ht="43.5" hidden="1" x14ac:dyDescent="0.35">
      <c r="A3641">
        <v>3639</v>
      </c>
      <c r="B3641" s="9" t="s">
        <v>3636</v>
      </c>
      <c r="C3641" s="3" t="s">
        <v>7748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24"/>
        <v>0</v>
      </c>
      <c r="P3641">
        <f t="shared" si="225"/>
        <v>1</v>
      </c>
      <c r="Q3641" s="11" t="s">
        <v>8314</v>
      </c>
      <c r="R3641" t="s">
        <v>8356</v>
      </c>
      <c r="S3641" s="15">
        <f t="shared" si="226"/>
        <v>42590.677152777775</v>
      </c>
      <c r="T3641" s="15">
        <f t="shared" si="227"/>
        <v>42650.632638888885</v>
      </c>
    </row>
    <row r="3642" spans="1:20" ht="72.5" hidden="1" x14ac:dyDescent="0.35">
      <c r="A3642">
        <v>3640</v>
      </c>
      <c r="B3642" s="9" t="s">
        <v>3637</v>
      </c>
      <c r="C3642" s="3" t="s">
        <v>7749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24"/>
        <v>6</v>
      </c>
      <c r="P3642">
        <f t="shared" si="225"/>
        <v>18.329999999999998</v>
      </c>
      <c r="Q3642" s="11" t="s">
        <v>8314</v>
      </c>
      <c r="R3642" t="s">
        <v>8356</v>
      </c>
      <c r="S3642" s="15">
        <f t="shared" si="226"/>
        <v>42104.781597222223</v>
      </c>
      <c r="T3642" s="15">
        <f t="shared" si="227"/>
        <v>42134.781597222223</v>
      </c>
    </row>
    <row r="3643" spans="1:20" ht="43.5" hidden="1" x14ac:dyDescent="0.35">
      <c r="A3643">
        <v>3641</v>
      </c>
      <c r="B3643" s="9" t="s">
        <v>3638</v>
      </c>
      <c r="C3643" s="3" t="s">
        <v>7750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24"/>
        <v>0</v>
      </c>
      <c r="P3643">
        <f t="shared" si="225"/>
        <v>0</v>
      </c>
      <c r="Q3643" s="11" t="s">
        <v>8314</v>
      </c>
      <c r="R3643" t="s">
        <v>8356</v>
      </c>
      <c r="S3643" s="15">
        <f t="shared" si="226"/>
        <v>41899.627071759263</v>
      </c>
      <c r="T3643" s="15">
        <f t="shared" si="227"/>
        <v>41917.208333333336</v>
      </c>
    </row>
    <row r="3644" spans="1:20" ht="58" hidden="1" x14ac:dyDescent="0.35">
      <c r="A3644">
        <v>3642</v>
      </c>
      <c r="B3644" s="9" t="s">
        <v>3639</v>
      </c>
      <c r="C3644" s="3" t="s">
        <v>7751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24"/>
        <v>2</v>
      </c>
      <c r="P3644">
        <f t="shared" si="225"/>
        <v>7.5</v>
      </c>
      <c r="Q3644" s="11" t="s">
        <v>8314</v>
      </c>
      <c r="R3644" t="s">
        <v>8356</v>
      </c>
      <c r="S3644" s="15">
        <f t="shared" si="226"/>
        <v>42297.816284722227</v>
      </c>
      <c r="T3644" s="15">
        <f t="shared" si="227"/>
        <v>42338.708333333328</v>
      </c>
    </row>
    <row r="3645" spans="1:20" ht="43.5" hidden="1" x14ac:dyDescent="0.35">
      <c r="A3645">
        <v>3643</v>
      </c>
      <c r="B3645" s="9" t="s">
        <v>3640</v>
      </c>
      <c r="C3645" s="3" t="s">
        <v>7752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24"/>
        <v>0</v>
      </c>
      <c r="P3645">
        <f t="shared" si="225"/>
        <v>0</v>
      </c>
      <c r="Q3645" s="11" t="s">
        <v>8314</v>
      </c>
      <c r="R3645" t="s">
        <v>8356</v>
      </c>
      <c r="S3645" s="15">
        <f t="shared" si="226"/>
        <v>42285.143969907411</v>
      </c>
      <c r="T3645" s="15">
        <f t="shared" si="227"/>
        <v>42325.185636574075</v>
      </c>
    </row>
    <row r="3646" spans="1:20" ht="43.5" hidden="1" x14ac:dyDescent="0.35">
      <c r="A3646">
        <v>3644</v>
      </c>
      <c r="B3646" s="9" t="s">
        <v>3641</v>
      </c>
      <c r="C3646" s="3" t="s">
        <v>7753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24"/>
        <v>16</v>
      </c>
      <c r="P3646">
        <f t="shared" si="225"/>
        <v>68.42</v>
      </c>
      <c r="Q3646" s="11" t="s">
        <v>8314</v>
      </c>
      <c r="R3646" t="s">
        <v>8356</v>
      </c>
      <c r="S3646" s="15">
        <f t="shared" si="226"/>
        <v>42409.241747685184</v>
      </c>
      <c r="T3646" s="15">
        <f t="shared" si="227"/>
        <v>42437.207638888889</v>
      </c>
    </row>
    <row r="3647" spans="1:20" ht="43.5" hidden="1" x14ac:dyDescent="0.35">
      <c r="A3647">
        <v>3645</v>
      </c>
      <c r="B3647" s="9" t="s">
        <v>3642</v>
      </c>
      <c r="C3647" s="3" t="s">
        <v>7754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24"/>
        <v>0</v>
      </c>
      <c r="P3647">
        <f t="shared" si="225"/>
        <v>1</v>
      </c>
      <c r="Q3647" s="11" t="s">
        <v>8314</v>
      </c>
      <c r="R3647" t="s">
        <v>8356</v>
      </c>
      <c r="S3647" s="15">
        <f t="shared" si="226"/>
        <v>42665.970347222217</v>
      </c>
      <c r="T3647" s="15">
        <f t="shared" si="227"/>
        <v>42696.012013888889</v>
      </c>
    </row>
    <row r="3648" spans="1:20" ht="43.5" hidden="1" x14ac:dyDescent="0.35">
      <c r="A3648">
        <v>3646</v>
      </c>
      <c r="B3648" s="9" t="s">
        <v>3643</v>
      </c>
      <c r="C3648" s="3" t="s">
        <v>7755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24"/>
        <v>5</v>
      </c>
      <c r="P3648">
        <f t="shared" si="225"/>
        <v>60.13</v>
      </c>
      <c r="Q3648" s="11" t="s">
        <v>8314</v>
      </c>
      <c r="R3648" t="s">
        <v>8356</v>
      </c>
      <c r="S3648" s="15">
        <f t="shared" si="226"/>
        <v>42140.421319444446</v>
      </c>
      <c r="T3648" s="15">
        <f t="shared" si="227"/>
        <v>42171.979166666672</v>
      </c>
    </row>
    <row r="3649" spans="1:20" ht="43.5" x14ac:dyDescent="0.35">
      <c r="A3649">
        <v>3647</v>
      </c>
      <c r="B3649" s="9" t="s">
        <v>3644</v>
      </c>
      <c r="C3649" s="3" t="s">
        <v>7756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24"/>
        <v>6</v>
      </c>
      <c r="P3649">
        <f t="shared" si="225"/>
        <v>15</v>
      </c>
      <c r="Q3649" s="11" t="s">
        <v>8314</v>
      </c>
      <c r="R3649" t="s">
        <v>8356</v>
      </c>
      <c r="S3649" s="15">
        <f t="shared" si="226"/>
        <v>42598.749155092592</v>
      </c>
      <c r="T3649" s="15">
        <f t="shared" si="227"/>
        <v>42643.749155092592</v>
      </c>
    </row>
    <row r="3650" spans="1:20" ht="29" hidden="1" x14ac:dyDescent="0.35">
      <c r="A3650">
        <v>3648</v>
      </c>
      <c r="B3650" s="9" t="s">
        <v>3645</v>
      </c>
      <c r="C3650" s="3" t="s">
        <v>7757</v>
      </c>
      <c r="D3650" s="5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ref="O3650:O3713" si="228">ROUND(E3650/D3650*100,0)</f>
        <v>100</v>
      </c>
      <c r="P3650">
        <f t="shared" si="225"/>
        <v>550.04</v>
      </c>
      <c r="Q3650" s="11" t="s">
        <v>8314</v>
      </c>
      <c r="R3650" t="s">
        <v>8315</v>
      </c>
      <c r="S3650" s="15">
        <f t="shared" si="226"/>
        <v>41887.292187500003</v>
      </c>
      <c r="T3650" s="15">
        <f t="shared" si="227"/>
        <v>41917.292187500003</v>
      </c>
    </row>
    <row r="3651" spans="1:20" ht="43.5" hidden="1" x14ac:dyDescent="0.35">
      <c r="A3651">
        <v>3649</v>
      </c>
      <c r="B3651" s="9" t="s">
        <v>3646</v>
      </c>
      <c r="C3651" s="3" t="s">
        <v>7758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8314</v>
      </c>
      <c r="R3651" t="s">
        <v>8315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9" t="s">
        <v>3647</v>
      </c>
      <c r="C3652" s="3" t="s">
        <v>7759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28"/>
        <v>100</v>
      </c>
      <c r="P3652">
        <f t="shared" si="229"/>
        <v>29.41</v>
      </c>
      <c r="Q3652" s="11" t="s">
        <v>8314</v>
      </c>
      <c r="R3652" t="s">
        <v>8315</v>
      </c>
      <c r="S3652" s="15">
        <f t="shared" si="230"/>
        <v>42381.478981481487</v>
      </c>
      <c r="T3652" s="15">
        <f t="shared" si="231"/>
        <v>42402.478981481487</v>
      </c>
    </row>
    <row r="3653" spans="1:20" ht="43.5" hidden="1" x14ac:dyDescent="0.35">
      <c r="A3653">
        <v>3651</v>
      </c>
      <c r="B3653" s="9" t="s">
        <v>3648</v>
      </c>
      <c r="C3653" s="3" t="s">
        <v>7760</v>
      </c>
      <c r="D3653" s="5">
        <v>500</v>
      </c>
      <c r="E3653" s="7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28"/>
        <v>104</v>
      </c>
      <c r="P3653">
        <f t="shared" si="229"/>
        <v>57.78</v>
      </c>
      <c r="Q3653" s="11" t="s">
        <v>8314</v>
      </c>
      <c r="R3653" t="s">
        <v>8315</v>
      </c>
      <c r="S3653" s="15">
        <f t="shared" si="230"/>
        <v>41828.646319444444</v>
      </c>
      <c r="T3653" s="15">
        <f t="shared" si="231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7761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28"/>
        <v>251</v>
      </c>
      <c r="P3654">
        <f t="shared" si="229"/>
        <v>44.24</v>
      </c>
      <c r="Q3654" s="11" t="s">
        <v>8314</v>
      </c>
      <c r="R3654" t="s">
        <v>8315</v>
      </c>
      <c r="S3654" s="15">
        <f t="shared" si="230"/>
        <v>42596.644699074073</v>
      </c>
      <c r="T3654" s="15">
        <f t="shared" si="231"/>
        <v>42607.165972222225</v>
      </c>
    </row>
    <row r="3655" spans="1:20" ht="58" hidden="1" x14ac:dyDescent="0.35">
      <c r="A3655">
        <v>3653</v>
      </c>
      <c r="B3655" s="9" t="s">
        <v>3649</v>
      </c>
      <c r="C3655" s="3" t="s">
        <v>7762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28"/>
        <v>101</v>
      </c>
      <c r="P3655">
        <f t="shared" si="229"/>
        <v>60.91</v>
      </c>
      <c r="Q3655" s="11" t="s">
        <v>8314</v>
      </c>
      <c r="R3655" t="s">
        <v>8315</v>
      </c>
      <c r="S3655" s="15">
        <f t="shared" si="230"/>
        <v>42191.363506944443</v>
      </c>
      <c r="T3655" s="15">
        <f t="shared" si="231"/>
        <v>42221.363506944443</v>
      </c>
    </row>
    <row r="3656" spans="1:20" ht="58" hidden="1" x14ac:dyDescent="0.35">
      <c r="A3656">
        <v>3654</v>
      </c>
      <c r="B3656" s="9" t="s">
        <v>3650</v>
      </c>
      <c r="C3656" s="3" t="s">
        <v>7763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28"/>
        <v>174</v>
      </c>
      <c r="P3656">
        <f t="shared" si="229"/>
        <v>68.84</v>
      </c>
      <c r="Q3656" s="11" t="s">
        <v>8314</v>
      </c>
      <c r="R3656" t="s">
        <v>8315</v>
      </c>
      <c r="S3656" s="15">
        <f t="shared" si="230"/>
        <v>42440.416504629626</v>
      </c>
      <c r="T3656" s="15">
        <f t="shared" si="231"/>
        <v>42463.708333333328</v>
      </c>
    </row>
    <row r="3657" spans="1:20" ht="58" hidden="1" x14ac:dyDescent="0.35">
      <c r="A3657">
        <v>3655</v>
      </c>
      <c r="B3657" s="9" t="s">
        <v>3651</v>
      </c>
      <c r="C3657" s="3" t="s">
        <v>7764</v>
      </c>
      <c r="D3657" s="5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28"/>
        <v>116</v>
      </c>
      <c r="P3657">
        <f t="shared" si="229"/>
        <v>73.58</v>
      </c>
      <c r="Q3657" s="11" t="s">
        <v>8314</v>
      </c>
      <c r="R3657" t="s">
        <v>8315</v>
      </c>
      <c r="S3657" s="15">
        <f t="shared" si="230"/>
        <v>42173.803217592591</v>
      </c>
      <c r="T3657" s="15">
        <f t="shared" si="231"/>
        <v>42203.290972222225</v>
      </c>
    </row>
    <row r="3658" spans="1:20" ht="43.5" hidden="1" x14ac:dyDescent="0.35">
      <c r="A3658">
        <v>3656</v>
      </c>
      <c r="B3658" s="9" t="s">
        <v>3652</v>
      </c>
      <c r="C3658" s="3" t="s">
        <v>7765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28"/>
        <v>106</v>
      </c>
      <c r="P3658">
        <f t="shared" si="229"/>
        <v>115.02</v>
      </c>
      <c r="Q3658" s="11" t="s">
        <v>8314</v>
      </c>
      <c r="R3658" t="s">
        <v>8315</v>
      </c>
      <c r="S3658" s="15">
        <f t="shared" si="230"/>
        <v>42737.910138888896</v>
      </c>
      <c r="T3658" s="15">
        <f t="shared" si="231"/>
        <v>42767.957638888889</v>
      </c>
    </row>
    <row r="3659" spans="1:20" ht="58" hidden="1" x14ac:dyDescent="0.35">
      <c r="A3659">
        <v>3657</v>
      </c>
      <c r="B3659" s="9" t="s">
        <v>3653</v>
      </c>
      <c r="C3659" s="3" t="s">
        <v>7766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28"/>
        <v>111</v>
      </c>
      <c r="P3659">
        <f t="shared" si="229"/>
        <v>110.75</v>
      </c>
      <c r="Q3659" s="11" t="s">
        <v>8314</v>
      </c>
      <c r="R3659" t="s">
        <v>8315</v>
      </c>
      <c r="S3659" s="15">
        <f t="shared" si="230"/>
        <v>42499.629849537043</v>
      </c>
      <c r="T3659" s="15">
        <f t="shared" si="231"/>
        <v>42522.904166666667</v>
      </c>
    </row>
    <row r="3660" spans="1:20" ht="29" hidden="1" x14ac:dyDescent="0.35">
      <c r="A3660">
        <v>3658</v>
      </c>
      <c r="B3660" s="9" t="s">
        <v>3654</v>
      </c>
      <c r="C3660" s="3" t="s">
        <v>7767</v>
      </c>
      <c r="D3660" s="5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28"/>
        <v>101</v>
      </c>
      <c r="P3660">
        <f t="shared" si="229"/>
        <v>75.5</v>
      </c>
      <c r="Q3660" s="11" t="s">
        <v>8314</v>
      </c>
      <c r="R3660" t="s">
        <v>8315</v>
      </c>
      <c r="S3660" s="15">
        <f t="shared" si="230"/>
        <v>41775.858564814815</v>
      </c>
      <c r="T3660" s="15">
        <f t="shared" si="231"/>
        <v>41822.165972222225</v>
      </c>
    </row>
    <row r="3661" spans="1:20" ht="43.5" hidden="1" x14ac:dyDescent="0.35">
      <c r="A3661">
        <v>3659</v>
      </c>
      <c r="B3661" s="9" t="s">
        <v>3655</v>
      </c>
      <c r="C3661" s="3" t="s">
        <v>7768</v>
      </c>
      <c r="D3661" s="5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28"/>
        <v>102</v>
      </c>
      <c r="P3661">
        <f t="shared" si="229"/>
        <v>235.46</v>
      </c>
      <c r="Q3661" s="11" t="s">
        <v>8314</v>
      </c>
      <c r="R3661" t="s">
        <v>8315</v>
      </c>
      <c r="S3661" s="15">
        <f t="shared" si="230"/>
        <v>42055.277199074073</v>
      </c>
      <c r="T3661" s="15">
        <f t="shared" si="231"/>
        <v>42082.610416666663</v>
      </c>
    </row>
    <row r="3662" spans="1:20" ht="58" hidden="1" x14ac:dyDescent="0.35">
      <c r="A3662">
        <v>3660</v>
      </c>
      <c r="B3662" s="9" t="s">
        <v>3656</v>
      </c>
      <c r="C3662" s="3" t="s">
        <v>7769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28"/>
        <v>100</v>
      </c>
      <c r="P3662">
        <f t="shared" si="229"/>
        <v>11.36</v>
      </c>
      <c r="Q3662" s="11" t="s">
        <v>8314</v>
      </c>
      <c r="R3662" t="s">
        <v>8315</v>
      </c>
      <c r="S3662" s="15">
        <f t="shared" si="230"/>
        <v>41971.881076388891</v>
      </c>
      <c r="T3662" s="15">
        <f t="shared" si="231"/>
        <v>41996.881076388891</v>
      </c>
    </row>
    <row r="3663" spans="1:20" ht="43.5" hidden="1" x14ac:dyDescent="0.35">
      <c r="A3663">
        <v>3661</v>
      </c>
      <c r="B3663" s="9" t="s">
        <v>3657</v>
      </c>
      <c r="C3663" s="3" t="s">
        <v>7770</v>
      </c>
      <c r="D3663" s="5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28"/>
        <v>111</v>
      </c>
      <c r="P3663">
        <f t="shared" si="229"/>
        <v>92.5</v>
      </c>
      <c r="Q3663" s="11" t="s">
        <v>8314</v>
      </c>
      <c r="R3663" t="s">
        <v>8315</v>
      </c>
      <c r="S3663" s="15">
        <f t="shared" si="230"/>
        <v>42447.896666666667</v>
      </c>
      <c r="T3663" s="15">
        <f t="shared" si="231"/>
        <v>42470.166666666672</v>
      </c>
    </row>
    <row r="3664" spans="1:20" ht="58" hidden="1" x14ac:dyDescent="0.35">
      <c r="A3664">
        <v>3662</v>
      </c>
      <c r="B3664" s="9" t="s">
        <v>3658</v>
      </c>
      <c r="C3664" s="3" t="s">
        <v>7771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28"/>
        <v>101</v>
      </c>
      <c r="P3664">
        <f t="shared" si="229"/>
        <v>202.85</v>
      </c>
      <c r="Q3664" s="11" t="s">
        <v>8314</v>
      </c>
      <c r="R3664" t="s">
        <v>8315</v>
      </c>
      <c r="S3664" s="15">
        <f t="shared" si="230"/>
        <v>42064.220069444447</v>
      </c>
      <c r="T3664" s="15">
        <f t="shared" si="231"/>
        <v>42094.178402777776</v>
      </c>
    </row>
    <row r="3665" spans="1:20" ht="43.5" hidden="1" x14ac:dyDescent="0.35">
      <c r="A3665">
        <v>3663</v>
      </c>
      <c r="B3665" s="9" t="s">
        <v>3659</v>
      </c>
      <c r="C3665" s="3" t="s">
        <v>7772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28"/>
        <v>104</v>
      </c>
      <c r="P3665">
        <f t="shared" si="229"/>
        <v>26</v>
      </c>
      <c r="Q3665" s="11" t="s">
        <v>8314</v>
      </c>
      <c r="R3665" t="s">
        <v>8315</v>
      </c>
      <c r="S3665" s="15">
        <f t="shared" si="230"/>
        <v>42665.451736111107</v>
      </c>
      <c r="T3665" s="15">
        <f t="shared" si="231"/>
        <v>42725.493402777778</v>
      </c>
    </row>
    <row r="3666" spans="1:20" ht="43.5" hidden="1" x14ac:dyDescent="0.35">
      <c r="A3666">
        <v>3664</v>
      </c>
      <c r="B3666" s="9" t="s">
        <v>3660</v>
      </c>
      <c r="C3666" s="3" t="s">
        <v>7773</v>
      </c>
      <c r="D3666" s="5">
        <v>800</v>
      </c>
      <c r="E3666" s="7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28"/>
        <v>109</v>
      </c>
      <c r="P3666">
        <f t="shared" si="229"/>
        <v>46.05</v>
      </c>
      <c r="Q3666" s="11" t="s">
        <v>8314</v>
      </c>
      <c r="R3666" t="s">
        <v>8315</v>
      </c>
      <c r="S3666" s="15">
        <f t="shared" si="230"/>
        <v>42523.248715277776</v>
      </c>
      <c r="T3666" s="15">
        <f t="shared" si="231"/>
        <v>42537.248715277776</v>
      </c>
    </row>
    <row r="3667" spans="1:20" ht="43.5" hidden="1" x14ac:dyDescent="0.35">
      <c r="A3667">
        <v>3665</v>
      </c>
      <c r="B3667" s="9" t="s">
        <v>3661</v>
      </c>
      <c r="C3667" s="3" t="s">
        <v>7774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28"/>
        <v>115</v>
      </c>
      <c r="P3667">
        <f t="shared" si="229"/>
        <v>51</v>
      </c>
      <c r="Q3667" s="11" t="s">
        <v>8314</v>
      </c>
      <c r="R3667" t="s">
        <v>8315</v>
      </c>
      <c r="S3667" s="15">
        <f t="shared" si="230"/>
        <v>42294.808124999996</v>
      </c>
      <c r="T3667" s="15">
        <f t="shared" si="231"/>
        <v>42305.829166666663</v>
      </c>
    </row>
    <row r="3668" spans="1:20" ht="29" hidden="1" x14ac:dyDescent="0.35">
      <c r="A3668">
        <v>3666</v>
      </c>
      <c r="B3668" s="9" t="s">
        <v>3662</v>
      </c>
      <c r="C3668" s="3" t="s">
        <v>7775</v>
      </c>
      <c r="D3668" s="5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28"/>
        <v>100</v>
      </c>
      <c r="P3668">
        <f t="shared" si="229"/>
        <v>31.58</v>
      </c>
      <c r="Q3668" s="11" t="s">
        <v>8314</v>
      </c>
      <c r="R3668" t="s">
        <v>8315</v>
      </c>
      <c r="S3668" s="15">
        <f t="shared" si="230"/>
        <v>41822.90488425926</v>
      </c>
      <c r="T3668" s="15">
        <f t="shared" si="231"/>
        <v>41844.291666666664</v>
      </c>
    </row>
    <row r="3669" spans="1:20" ht="43.5" hidden="1" x14ac:dyDescent="0.35">
      <c r="A3669">
        <v>3667</v>
      </c>
      <c r="B3669" s="9" t="s">
        <v>3663</v>
      </c>
      <c r="C3669" s="3" t="s">
        <v>7776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28"/>
        <v>103</v>
      </c>
      <c r="P3669">
        <f t="shared" si="229"/>
        <v>53.36</v>
      </c>
      <c r="Q3669" s="11" t="s">
        <v>8314</v>
      </c>
      <c r="R3669" t="s">
        <v>8315</v>
      </c>
      <c r="S3669" s="15">
        <f t="shared" si="230"/>
        <v>42173.970127314817</v>
      </c>
      <c r="T3669" s="15">
        <f t="shared" si="231"/>
        <v>42203.970127314817</v>
      </c>
    </row>
    <row r="3670" spans="1:20" ht="43.5" hidden="1" x14ac:dyDescent="0.35">
      <c r="A3670">
        <v>3668</v>
      </c>
      <c r="B3670" s="9" t="s">
        <v>3664</v>
      </c>
      <c r="C3670" s="3" t="s">
        <v>7777</v>
      </c>
      <c r="D3670" s="5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28"/>
        <v>104</v>
      </c>
      <c r="P3670">
        <f t="shared" si="229"/>
        <v>36.96</v>
      </c>
      <c r="Q3670" s="11" t="s">
        <v>8314</v>
      </c>
      <c r="R3670" t="s">
        <v>8315</v>
      </c>
      <c r="S3670" s="15">
        <f t="shared" si="230"/>
        <v>42185.556157407409</v>
      </c>
      <c r="T3670" s="15">
        <f t="shared" si="231"/>
        <v>42208.772916666669</v>
      </c>
    </row>
    <row r="3671" spans="1:20" ht="43.5" hidden="1" x14ac:dyDescent="0.35">
      <c r="A3671">
        <v>3669</v>
      </c>
      <c r="B3671" s="9" t="s">
        <v>3665</v>
      </c>
      <c r="C3671" s="3" t="s">
        <v>7778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28"/>
        <v>138</v>
      </c>
      <c r="P3671">
        <f t="shared" si="229"/>
        <v>81.290000000000006</v>
      </c>
      <c r="Q3671" s="11" t="s">
        <v>8314</v>
      </c>
      <c r="R3671" t="s">
        <v>8315</v>
      </c>
      <c r="S3671" s="15">
        <f t="shared" si="230"/>
        <v>42136.675196759257</v>
      </c>
      <c r="T3671" s="15">
        <f t="shared" si="231"/>
        <v>42166.675196759257</v>
      </c>
    </row>
    <row r="3672" spans="1:20" ht="43.5" hidden="1" x14ac:dyDescent="0.35">
      <c r="A3672">
        <v>3670</v>
      </c>
      <c r="B3672" s="9" t="s">
        <v>3666</v>
      </c>
      <c r="C3672" s="3" t="s">
        <v>7779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28"/>
        <v>110</v>
      </c>
      <c r="P3672">
        <f t="shared" si="229"/>
        <v>20.079999999999998</v>
      </c>
      <c r="Q3672" s="11" t="s">
        <v>8314</v>
      </c>
      <c r="R3672" t="s">
        <v>8315</v>
      </c>
      <c r="S3672" s="15">
        <f t="shared" si="230"/>
        <v>42142.514016203699</v>
      </c>
      <c r="T3672" s="15">
        <f t="shared" si="231"/>
        <v>42155.958333333328</v>
      </c>
    </row>
    <row r="3673" spans="1:20" ht="43.5" hidden="1" x14ac:dyDescent="0.35">
      <c r="A3673">
        <v>3671</v>
      </c>
      <c r="B3673" s="9" t="s">
        <v>3667</v>
      </c>
      <c r="C3673" s="3" t="s">
        <v>7780</v>
      </c>
      <c r="D3673" s="5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28"/>
        <v>101</v>
      </c>
      <c r="P3673">
        <f t="shared" si="229"/>
        <v>88.25</v>
      </c>
      <c r="Q3673" s="11" t="s">
        <v>8314</v>
      </c>
      <c r="R3673" t="s">
        <v>8315</v>
      </c>
      <c r="S3673" s="15">
        <f t="shared" si="230"/>
        <v>41820.62809027778</v>
      </c>
      <c r="T3673" s="15">
        <f t="shared" si="231"/>
        <v>41841.165972222225</v>
      </c>
    </row>
    <row r="3674" spans="1:20" ht="58" hidden="1" x14ac:dyDescent="0.35">
      <c r="A3674">
        <v>3672</v>
      </c>
      <c r="B3674" s="9" t="s">
        <v>3668</v>
      </c>
      <c r="C3674" s="3" t="s">
        <v>7781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28"/>
        <v>102</v>
      </c>
      <c r="P3674">
        <f t="shared" si="229"/>
        <v>53.44</v>
      </c>
      <c r="Q3674" s="11" t="s">
        <v>8314</v>
      </c>
      <c r="R3674" t="s">
        <v>8315</v>
      </c>
      <c r="S3674" s="15">
        <f t="shared" si="230"/>
        <v>41878.946574074071</v>
      </c>
      <c r="T3674" s="15">
        <f t="shared" si="231"/>
        <v>41908.946574074071</v>
      </c>
    </row>
    <row r="3675" spans="1:20" ht="43.5" hidden="1" x14ac:dyDescent="0.35">
      <c r="A3675">
        <v>3673</v>
      </c>
      <c r="B3675" s="9" t="s">
        <v>3669</v>
      </c>
      <c r="C3675" s="3" t="s">
        <v>7782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28"/>
        <v>114</v>
      </c>
      <c r="P3675">
        <f t="shared" si="229"/>
        <v>39.869999999999997</v>
      </c>
      <c r="Q3675" s="11" t="s">
        <v>8314</v>
      </c>
      <c r="R3675" t="s">
        <v>8315</v>
      </c>
      <c r="S3675" s="15">
        <f t="shared" si="230"/>
        <v>41914.295104166667</v>
      </c>
      <c r="T3675" s="15">
        <f t="shared" si="231"/>
        <v>41948.536111111112</v>
      </c>
    </row>
    <row r="3676" spans="1:20" ht="43.5" hidden="1" x14ac:dyDescent="0.35">
      <c r="A3676">
        <v>3674</v>
      </c>
      <c r="B3676" s="9" t="s">
        <v>3670</v>
      </c>
      <c r="C3676" s="3" t="s">
        <v>7783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28"/>
        <v>100</v>
      </c>
      <c r="P3676">
        <f t="shared" si="229"/>
        <v>145.16</v>
      </c>
      <c r="Q3676" s="11" t="s">
        <v>8314</v>
      </c>
      <c r="R3676" t="s">
        <v>8315</v>
      </c>
      <c r="S3676" s="15">
        <f t="shared" si="230"/>
        <v>42556.873020833329</v>
      </c>
      <c r="T3676" s="15">
        <f t="shared" si="231"/>
        <v>42616.873020833329</v>
      </c>
    </row>
    <row r="3677" spans="1:20" ht="43.5" hidden="1" x14ac:dyDescent="0.35">
      <c r="A3677">
        <v>3675</v>
      </c>
      <c r="B3677" s="9" t="s">
        <v>3671</v>
      </c>
      <c r="C3677" s="3" t="s">
        <v>7784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28"/>
        <v>140</v>
      </c>
      <c r="P3677">
        <f t="shared" si="229"/>
        <v>23.33</v>
      </c>
      <c r="Q3677" s="11" t="s">
        <v>8314</v>
      </c>
      <c r="R3677" t="s">
        <v>8315</v>
      </c>
      <c r="S3677" s="15">
        <f t="shared" si="230"/>
        <v>42493.597013888888</v>
      </c>
      <c r="T3677" s="15">
        <f t="shared" si="231"/>
        <v>42505.958333333328</v>
      </c>
    </row>
    <row r="3678" spans="1:20" ht="43.5" hidden="1" x14ac:dyDescent="0.35">
      <c r="A3678">
        <v>3676</v>
      </c>
      <c r="B3678" s="9" t="s">
        <v>3672</v>
      </c>
      <c r="C3678" s="3" t="s">
        <v>7785</v>
      </c>
      <c r="D3678" s="5">
        <v>800</v>
      </c>
      <c r="E3678" s="7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28"/>
        <v>129</v>
      </c>
      <c r="P3678">
        <f t="shared" si="229"/>
        <v>64.38</v>
      </c>
      <c r="Q3678" s="11" t="s">
        <v>8314</v>
      </c>
      <c r="R3678" t="s">
        <v>8315</v>
      </c>
      <c r="S3678" s="15">
        <f t="shared" si="230"/>
        <v>41876.815787037034</v>
      </c>
      <c r="T3678" s="15">
        <f t="shared" si="231"/>
        <v>41894.815787037034</v>
      </c>
    </row>
    <row r="3679" spans="1:20" ht="43.5" hidden="1" x14ac:dyDescent="0.35">
      <c r="A3679">
        <v>3677</v>
      </c>
      <c r="B3679" s="9" t="s">
        <v>3673</v>
      </c>
      <c r="C3679" s="3" t="s">
        <v>7786</v>
      </c>
      <c r="D3679" s="5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28"/>
        <v>103</v>
      </c>
      <c r="P3679">
        <f t="shared" si="229"/>
        <v>62.05</v>
      </c>
      <c r="Q3679" s="11" t="s">
        <v>8314</v>
      </c>
      <c r="R3679" t="s">
        <v>8315</v>
      </c>
      <c r="S3679" s="15">
        <f t="shared" si="230"/>
        <v>41802.574282407404</v>
      </c>
      <c r="T3679" s="15">
        <f t="shared" si="231"/>
        <v>41823.165972222225</v>
      </c>
    </row>
    <row r="3680" spans="1:20" ht="43.5" hidden="1" x14ac:dyDescent="0.35">
      <c r="A3680">
        <v>3678</v>
      </c>
      <c r="B3680" s="9" t="s">
        <v>3674</v>
      </c>
      <c r="C3680" s="3" t="s">
        <v>7787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28"/>
        <v>103</v>
      </c>
      <c r="P3680">
        <f t="shared" si="229"/>
        <v>66.13</v>
      </c>
      <c r="Q3680" s="11" t="s">
        <v>8314</v>
      </c>
      <c r="R3680" t="s">
        <v>8315</v>
      </c>
      <c r="S3680" s="15">
        <f t="shared" si="230"/>
        <v>42120.531226851846</v>
      </c>
      <c r="T3680" s="15">
        <f t="shared" si="231"/>
        <v>42155.531226851846</v>
      </c>
    </row>
    <row r="3681" spans="1:20" ht="43.5" hidden="1" x14ac:dyDescent="0.35">
      <c r="A3681">
        <v>3679</v>
      </c>
      <c r="B3681" s="9" t="s">
        <v>3675</v>
      </c>
      <c r="C3681" s="3" t="s">
        <v>7788</v>
      </c>
      <c r="D3681" s="5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28"/>
        <v>110</v>
      </c>
      <c r="P3681">
        <f t="shared" si="229"/>
        <v>73.400000000000006</v>
      </c>
      <c r="Q3681" s="11" t="s">
        <v>8314</v>
      </c>
      <c r="R3681" t="s">
        <v>8315</v>
      </c>
      <c r="S3681" s="15">
        <f t="shared" si="230"/>
        <v>41786.761354166665</v>
      </c>
      <c r="T3681" s="15">
        <f t="shared" si="231"/>
        <v>41821.207638888889</v>
      </c>
    </row>
    <row r="3682" spans="1:20" ht="43.5" hidden="1" x14ac:dyDescent="0.35">
      <c r="A3682">
        <v>3680</v>
      </c>
      <c r="B3682" s="9" t="s">
        <v>3676</v>
      </c>
      <c r="C3682" s="3" t="s">
        <v>7789</v>
      </c>
      <c r="D3682" s="5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28"/>
        <v>113</v>
      </c>
      <c r="P3682">
        <f t="shared" si="229"/>
        <v>99.5</v>
      </c>
      <c r="Q3682" s="11" t="s">
        <v>8314</v>
      </c>
      <c r="R3682" t="s">
        <v>8315</v>
      </c>
      <c r="S3682" s="15">
        <f t="shared" si="230"/>
        <v>42627.454097222217</v>
      </c>
      <c r="T3682" s="15">
        <f t="shared" si="231"/>
        <v>42648.454097222217</v>
      </c>
    </row>
    <row r="3683" spans="1:20" ht="58" hidden="1" x14ac:dyDescent="0.35">
      <c r="A3683">
        <v>3681</v>
      </c>
      <c r="B3683" s="9" t="s">
        <v>3677</v>
      </c>
      <c r="C3683" s="3" t="s">
        <v>7790</v>
      </c>
      <c r="D3683" s="5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28"/>
        <v>112</v>
      </c>
      <c r="P3683">
        <f t="shared" si="229"/>
        <v>62.17</v>
      </c>
      <c r="Q3683" s="11" t="s">
        <v>8314</v>
      </c>
      <c r="R3683" t="s">
        <v>8315</v>
      </c>
      <c r="S3683" s="15">
        <f t="shared" si="230"/>
        <v>42374.651504629626</v>
      </c>
      <c r="T3683" s="15">
        <f t="shared" si="231"/>
        <v>42384.651504629626</v>
      </c>
    </row>
    <row r="3684" spans="1:20" ht="43.5" hidden="1" x14ac:dyDescent="0.35">
      <c r="A3684">
        <v>3682</v>
      </c>
      <c r="B3684" s="9" t="s">
        <v>3678</v>
      </c>
      <c r="C3684" s="3" t="s">
        <v>7791</v>
      </c>
      <c r="D3684" s="5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28"/>
        <v>139</v>
      </c>
      <c r="P3684">
        <f t="shared" si="229"/>
        <v>62.33</v>
      </c>
      <c r="Q3684" s="11" t="s">
        <v>8314</v>
      </c>
      <c r="R3684" t="s">
        <v>8315</v>
      </c>
      <c r="S3684" s="15">
        <f t="shared" si="230"/>
        <v>41772.685393518521</v>
      </c>
      <c r="T3684" s="15">
        <f t="shared" si="231"/>
        <v>41806.290972222225</v>
      </c>
    </row>
    <row r="3685" spans="1:20" ht="43.5" hidden="1" x14ac:dyDescent="0.35">
      <c r="A3685">
        <v>3683</v>
      </c>
      <c r="B3685" s="9" t="s">
        <v>3679</v>
      </c>
      <c r="C3685" s="3" t="s">
        <v>7792</v>
      </c>
      <c r="D3685" s="5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28"/>
        <v>111</v>
      </c>
      <c r="P3685">
        <f t="shared" si="229"/>
        <v>58.79</v>
      </c>
      <c r="Q3685" s="11" t="s">
        <v>8314</v>
      </c>
      <c r="R3685" t="s">
        <v>8315</v>
      </c>
      <c r="S3685" s="15">
        <f t="shared" si="230"/>
        <v>42633.116851851853</v>
      </c>
      <c r="T3685" s="15">
        <f t="shared" si="231"/>
        <v>42663.116851851853</v>
      </c>
    </row>
    <row r="3686" spans="1:20" ht="43.5" hidden="1" x14ac:dyDescent="0.35">
      <c r="A3686">
        <v>3684</v>
      </c>
      <c r="B3686" s="9" t="s">
        <v>3680</v>
      </c>
      <c r="C3686" s="3" t="s">
        <v>7793</v>
      </c>
      <c r="D3686" s="5">
        <v>750</v>
      </c>
      <c r="E3686" s="7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28"/>
        <v>139</v>
      </c>
      <c r="P3686">
        <f t="shared" si="229"/>
        <v>45.35</v>
      </c>
      <c r="Q3686" s="11" t="s">
        <v>8314</v>
      </c>
      <c r="R3686" t="s">
        <v>8315</v>
      </c>
      <c r="S3686" s="15">
        <f t="shared" si="230"/>
        <v>42219.180393518516</v>
      </c>
      <c r="T3686" s="15">
        <f t="shared" si="231"/>
        <v>42249.180393518516</v>
      </c>
    </row>
    <row r="3687" spans="1:20" ht="43.5" hidden="1" x14ac:dyDescent="0.35">
      <c r="A3687">
        <v>3685</v>
      </c>
      <c r="B3687" s="9" t="s">
        <v>3681</v>
      </c>
      <c r="C3687" s="3" t="s">
        <v>7794</v>
      </c>
      <c r="D3687" s="5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28"/>
        <v>106</v>
      </c>
      <c r="P3687">
        <f t="shared" si="229"/>
        <v>41.94</v>
      </c>
      <c r="Q3687" s="11" t="s">
        <v>8314</v>
      </c>
      <c r="R3687" t="s">
        <v>8315</v>
      </c>
      <c r="S3687" s="15">
        <f t="shared" si="230"/>
        <v>41753.593275462961</v>
      </c>
      <c r="T3687" s="15">
        <f t="shared" si="231"/>
        <v>41778.875</v>
      </c>
    </row>
    <row r="3688" spans="1:20" ht="43.5" hidden="1" x14ac:dyDescent="0.35">
      <c r="A3688">
        <v>3686</v>
      </c>
      <c r="B3688" s="9" t="s">
        <v>3682</v>
      </c>
      <c r="C3688" s="3" t="s">
        <v>7795</v>
      </c>
      <c r="D3688" s="5">
        <v>350</v>
      </c>
      <c r="E3688" s="7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28"/>
        <v>101</v>
      </c>
      <c r="P3688">
        <f t="shared" si="229"/>
        <v>59.17</v>
      </c>
      <c r="Q3688" s="11" t="s">
        <v>8314</v>
      </c>
      <c r="R3688" t="s">
        <v>8315</v>
      </c>
      <c r="S3688" s="15">
        <f t="shared" si="230"/>
        <v>42230.662731481483</v>
      </c>
      <c r="T3688" s="15">
        <f t="shared" si="231"/>
        <v>42245.165972222225</v>
      </c>
    </row>
    <row r="3689" spans="1:20" ht="58" hidden="1" x14ac:dyDescent="0.35">
      <c r="A3689">
        <v>3687</v>
      </c>
      <c r="B3689" s="9" t="s">
        <v>3683</v>
      </c>
      <c r="C3689" s="3" t="s">
        <v>7796</v>
      </c>
      <c r="D3689" s="5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28"/>
        <v>100</v>
      </c>
      <c r="P3689">
        <f t="shared" si="229"/>
        <v>200.49</v>
      </c>
      <c r="Q3689" s="11" t="s">
        <v>8314</v>
      </c>
      <c r="R3689" t="s">
        <v>8315</v>
      </c>
      <c r="S3689" s="15">
        <f t="shared" si="230"/>
        <v>41787.218229166669</v>
      </c>
      <c r="T3689" s="15">
        <f t="shared" si="231"/>
        <v>41817.218229166669</v>
      </c>
    </row>
    <row r="3690" spans="1:20" ht="43.5" hidden="1" x14ac:dyDescent="0.35">
      <c r="A3690">
        <v>3688</v>
      </c>
      <c r="B3690" s="9" t="s">
        <v>3684</v>
      </c>
      <c r="C3690" s="3" t="s">
        <v>7797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28"/>
        <v>109</v>
      </c>
      <c r="P3690">
        <f t="shared" si="229"/>
        <v>83.97</v>
      </c>
      <c r="Q3690" s="11" t="s">
        <v>8314</v>
      </c>
      <c r="R3690" t="s">
        <v>8315</v>
      </c>
      <c r="S3690" s="15">
        <f t="shared" si="230"/>
        <v>41829.787083333329</v>
      </c>
      <c r="T3690" s="15">
        <f t="shared" si="231"/>
        <v>41859.787083333329</v>
      </c>
    </row>
    <row r="3691" spans="1:20" ht="43.5" hidden="1" x14ac:dyDescent="0.35">
      <c r="A3691">
        <v>3689</v>
      </c>
      <c r="B3691" s="9" t="s">
        <v>3685</v>
      </c>
      <c r="C3691" s="3" t="s">
        <v>7798</v>
      </c>
      <c r="D3691" s="5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28"/>
        <v>118</v>
      </c>
      <c r="P3691">
        <f t="shared" si="229"/>
        <v>57.26</v>
      </c>
      <c r="Q3691" s="11" t="s">
        <v>8314</v>
      </c>
      <c r="R3691" t="s">
        <v>8315</v>
      </c>
      <c r="S3691" s="15">
        <f t="shared" si="230"/>
        <v>42147.826840277776</v>
      </c>
      <c r="T3691" s="15">
        <f t="shared" si="231"/>
        <v>42176.934027777781</v>
      </c>
    </row>
    <row r="3692" spans="1:20" ht="43.5" hidden="1" x14ac:dyDescent="0.35">
      <c r="A3692">
        <v>3690</v>
      </c>
      <c r="B3692" s="9" t="s">
        <v>3686</v>
      </c>
      <c r="C3692" s="3" t="s">
        <v>7799</v>
      </c>
      <c r="D3692" s="5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28"/>
        <v>120</v>
      </c>
      <c r="P3692">
        <f t="shared" si="229"/>
        <v>58.06</v>
      </c>
      <c r="Q3692" s="11" t="s">
        <v>8314</v>
      </c>
      <c r="R3692" t="s">
        <v>8315</v>
      </c>
      <c r="S3692" s="15">
        <f t="shared" si="230"/>
        <v>41940.598182870373</v>
      </c>
      <c r="T3692" s="15">
        <f t="shared" si="231"/>
        <v>41970.639849537038</v>
      </c>
    </row>
    <row r="3693" spans="1:20" ht="29" hidden="1" x14ac:dyDescent="0.35">
      <c r="A3693">
        <v>3691</v>
      </c>
      <c r="B3693" s="9" t="s">
        <v>3687</v>
      </c>
      <c r="C3693" s="3" t="s">
        <v>7800</v>
      </c>
      <c r="D3693" s="5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28"/>
        <v>128</v>
      </c>
      <c r="P3693">
        <f t="shared" si="229"/>
        <v>186.8</v>
      </c>
      <c r="Q3693" s="11" t="s">
        <v>8314</v>
      </c>
      <c r="R3693" t="s">
        <v>8315</v>
      </c>
      <c r="S3693" s="15">
        <f t="shared" si="230"/>
        <v>42020.700567129628</v>
      </c>
      <c r="T3693" s="15">
        <f t="shared" si="231"/>
        <v>42065.207638888889</v>
      </c>
    </row>
    <row r="3694" spans="1:20" ht="29" hidden="1" x14ac:dyDescent="0.35">
      <c r="A3694">
        <v>3692</v>
      </c>
      <c r="B3694" s="9" t="s">
        <v>3688</v>
      </c>
      <c r="C3694" s="3" t="s">
        <v>7801</v>
      </c>
      <c r="D3694" s="5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28"/>
        <v>126</v>
      </c>
      <c r="P3694">
        <f t="shared" si="229"/>
        <v>74.12</v>
      </c>
      <c r="Q3694" s="11" t="s">
        <v>8314</v>
      </c>
      <c r="R3694" t="s">
        <v>8315</v>
      </c>
      <c r="S3694" s="15">
        <f t="shared" si="230"/>
        <v>41891.96503472222</v>
      </c>
      <c r="T3694" s="15">
        <f t="shared" si="231"/>
        <v>41901</v>
      </c>
    </row>
    <row r="3695" spans="1:20" ht="43.5" hidden="1" x14ac:dyDescent="0.35">
      <c r="A3695">
        <v>3693</v>
      </c>
      <c r="B3695" s="9" t="s">
        <v>3689</v>
      </c>
      <c r="C3695" s="3" t="s">
        <v>7802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28"/>
        <v>129</v>
      </c>
      <c r="P3695">
        <f t="shared" si="229"/>
        <v>30.71</v>
      </c>
      <c r="Q3695" s="11" t="s">
        <v>8314</v>
      </c>
      <c r="R3695" t="s">
        <v>8315</v>
      </c>
      <c r="S3695" s="15">
        <f t="shared" si="230"/>
        <v>42309.191307870366</v>
      </c>
      <c r="T3695" s="15">
        <f t="shared" si="231"/>
        <v>42338.9375</v>
      </c>
    </row>
    <row r="3696" spans="1:20" ht="58" hidden="1" x14ac:dyDescent="0.35">
      <c r="A3696">
        <v>3694</v>
      </c>
      <c r="B3696" s="9" t="s">
        <v>3690</v>
      </c>
      <c r="C3696" s="3" t="s">
        <v>7803</v>
      </c>
      <c r="D3696" s="5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28"/>
        <v>107</v>
      </c>
      <c r="P3696">
        <f t="shared" si="229"/>
        <v>62.67</v>
      </c>
      <c r="Q3696" s="11" t="s">
        <v>8314</v>
      </c>
      <c r="R3696" t="s">
        <v>8315</v>
      </c>
      <c r="S3696" s="15">
        <f t="shared" si="230"/>
        <v>42490.133877314816</v>
      </c>
      <c r="T3696" s="15">
        <f t="shared" si="231"/>
        <v>42527.083333333328</v>
      </c>
    </row>
    <row r="3697" spans="1:20" ht="58" hidden="1" x14ac:dyDescent="0.35">
      <c r="A3697">
        <v>3695</v>
      </c>
      <c r="B3697" s="9" t="s">
        <v>3691</v>
      </c>
      <c r="C3697" s="3" t="s">
        <v>7804</v>
      </c>
      <c r="D3697" s="5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28"/>
        <v>100</v>
      </c>
      <c r="P3697">
        <f t="shared" si="229"/>
        <v>121.36</v>
      </c>
      <c r="Q3697" s="11" t="s">
        <v>8314</v>
      </c>
      <c r="R3697" t="s">
        <v>8315</v>
      </c>
      <c r="S3697" s="15">
        <f t="shared" si="230"/>
        <v>41995.870486111111</v>
      </c>
      <c r="T3697" s="15">
        <f t="shared" si="231"/>
        <v>42015.870486111111</v>
      </c>
    </row>
    <row r="3698" spans="1:20" ht="43.5" hidden="1" x14ac:dyDescent="0.35">
      <c r="A3698">
        <v>3696</v>
      </c>
      <c r="B3698" s="9" t="s">
        <v>3692</v>
      </c>
      <c r="C3698" s="3" t="s">
        <v>7805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28"/>
        <v>155</v>
      </c>
      <c r="P3698">
        <f t="shared" si="229"/>
        <v>39.74</v>
      </c>
      <c r="Q3698" s="11" t="s">
        <v>8314</v>
      </c>
      <c r="R3698" t="s">
        <v>8315</v>
      </c>
      <c r="S3698" s="15">
        <f t="shared" si="230"/>
        <v>41988.617083333331</v>
      </c>
      <c r="T3698" s="15">
        <f t="shared" si="231"/>
        <v>42048.617083333331</v>
      </c>
    </row>
    <row r="3699" spans="1:20" ht="43.5" hidden="1" x14ac:dyDescent="0.35">
      <c r="A3699">
        <v>3697</v>
      </c>
      <c r="B3699" s="9" t="s">
        <v>3693</v>
      </c>
      <c r="C3699" s="3" t="s">
        <v>7806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28"/>
        <v>108</v>
      </c>
      <c r="P3699">
        <f t="shared" si="229"/>
        <v>72</v>
      </c>
      <c r="Q3699" s="11" t="s">
        <v>8314</v>
      </c>
      <c r="R3699" t="s">
        <v>8315</v>
      </c>
      <c r="S3699" s="15">
        <f t="shared" si="230"/>
        <v>42479.465833333335</v>
      </c>
      <c r="T3699" s="15">
        <f t="shared" si="231"/>
        <v>42500.465833333335</v>
      </c>
    </row>
    <row r="3700" spans="1:20" ht="43.5" hidden="1" x14ac:dyDescent="0.35">
      <c r="A3700">
        <v>3698</v>
      </c>
      <c r="B3700" s="9" t="s">
        <v>3694</v>
      </c>
      <c r="C3700" s="3" t="s">
        <v>7807</v>
      </c>
      <c r="D3700" s="5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28"/>
        <v>111</v>
      </c>
      <c r="P3700">
        <f t="shared" si="229"/>
        <v>40.630000000000003</v>
      </c>
      <c r="Q3700" s="11" t="s">
        <v>8314</v>
      </c>
      <c r="R3700" t="s">
        <v>8315</v>
      </c>
      <c r="S3700" s="15">
        <f t="shared" si="230"/>
        <v>42401.806562500002</v>
      </c>
      <c r="T3700" s="15">
        <f t="shared" si="231"/>
        <v>42431.806562500002</v>
      </c>
    </row>
    <row r="3701" spans="1:20" ht="58" hidden="1" x14ac:dyDescent="0.35">
      <c r="A3701">
        <v>3699</v>
      </c>
      <c r="B3701" s="9" t="s">
        <v>3695</v>
      </c>
      <c r="C3701" s="3" t="s">
        <v>7808</v>
      </c>
      <c r="D3701" s="5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28"/>
        <v>101</v>
      </c>
      <c r="P3701">
        <f t="shared" si="229"/>
        <v>63</v>
      </c>
      <c r="Q3701" s="11" t="s">
        <v>8314</v>
      </c>
      <c r="R3701" t="s">
        <v>8315</v>
      </c>
      <c r="S3701" s="15">
        <f t="shared" si="230"/>
        <v>41897.602037037039</v>
      </c>
      <c r="T3701" s="15">
        <f t="shared" si="231"/>
        <v>41927.602037037039</v>
      </c>
    </row>
    <row r="3702" spans="1:20" ht="29" hidden="1" x14ac:dyDescent="0.35">
      <c r="A3702">
        <v>3700</v>
      </c>
      <c r="B3702" s="9" t="s">
        <v>3696</v>
      </c>
      <c r="C3702" s="3" t="s">
        <v>7809</v>
      </c>
      <c r="D3702" s="5">
        <v>500</v>
      </c>
      <c r="E3702" s="7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28"/>
        <v>121</v>
      </c>
      <c r="P3702">
        <f t="shared" si="229"/>
        <v>33.67</v>
      </c>
      <c r="Q3702" s="11" t="s">
        <v>8314</v>
      </c>
      <c r="R3702" t="s">
        <v>8315</v>
      </c>
      <c r="S3702" s="15">
        <f t="shared" si="230"/>
        <v>41882.585648148146</v>
      </c>
      <c r="T3702" s="15">
        <f t="shared" si="231"/>
        <v>41912.666666666664</v>
      </c>
    </row>
    <row r="3703" spans="1:20" ht="43.5" hidden="1" x14ac:dyDescent="0.35">
      <c r="A3703">
        <v>3701</v>
      </c>
      <c r="B3703" s="9" t="s">
        <v>3697</v>
      </c>
      <c r="C3703" s="3" t="s">
        <v>7810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28"/>
        <v>100</v>
      </c>
      <c r="P3703">
        <f t="shared" si="229"/>
        <v>38.590000000000003</v>
      </c>
      <c r="Q3703" s="11" t="s">
        <v>8314</v>
      </c>
      <c r="R3703" t="s">
        <v>8315</v>
      </c>
      <c r="S3703" s="15">
        <f t="shared" si="230"/>
        <v>42129.541585648149</v>
      </c>
      <c r="T3703" s="15">
        <f t="shared" si="231"/>
        <v>42159.541585648149</v>
      </c>
    </row>
    <row r="3704" spans="1:20" ht="58" hidden="1" x14ac:dyDescent="0.35">
      <c r="A3704">
        <v>3702</v>
      </c>
      <c r="B3704" s="9" t="s">
        <v>3698</v>
      </c>
      <c r="C3704" s="3" t="s">
        <v>7811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28"/>
        <v>109</v>
      </c>
      <c r="P3704">
        <f t="shared" si="229"/>
        <v>155.94999999999999</v>
      </c>
      <c r="Q3704" s="11" t="s">
        <v>8314</v>
      </c>
      <c r="R3704" t="s">
        <v>8315</v>
      </c>
      <c r="S3704" s="15">
        <f t="shared" si="230"/>
        <v>42524.53800925926</v>
      </c>
      <c r="T3704" s="15">
        <f t="shared" si="231"/>
        <v>42561.957638888889</v>
      </c>
    </row>
    <row r="3705" spans="1:20" ht="43.5" hidden="1" x14ac:dyDescent="0.35">
      <c r="A3705">
        <v>3703</v>
      </c>
      <c r="B3705" s="9" t="s">
        <v>3699</v>
      </c>
      <c r="C3705" s="3" t="s">
        <v>7812</v>
      </c>
      <c r="D3705" s="5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28"/>
        <v>123</v>
      </c>
      <c r="P3705">
        <f t="shared" si="229"/>
        <v>43.2</v>
      </c>
      <c r="Q3705" s="11" t="s">
        <v>8314</v>
      </c>
      <c r="R3705" t="s">
        <v>8315</v>
      </c>
      <c r="S3705" s="15">
        <f t="shared" si="230"/>
        <v>42556.504490740743</v>
      </c>
      <c r="T3705" s="15">
        <f t="shared" si="231"/>
        <v>42595.290972222225</v>
      </c>
    </row>
    <row r="3706" spans="1:20" ht="43.5" hidden="1" x14ac:dyDescent="0.35">
      <c r="A3706">
        <v>3704</v>
      </c>
      <c r="B3706" s="9" t="s">
        <v>3700</v>
      </c>
      <c r="C3706" s="3" t="s">
        <v>7813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28"/>
        <v>136</v>
      </c>
      <c r="P3706">
        <f t="shared" si="229"/>
        <v>15.15</v>
      </c>
      <c r="Q3706" s="11" t="s">
        <v>8314</v>
      </c>
      <c r="R3706" t="s">
        <v>8315</v>
      </c>
      <c r="S3706" s="15">
        <f t="shared" si="230"/>
        <v>42461.689745370371</v>
      </c>
      <c r="T3706" s="15">
        <f t="shared" si="231"/>
        <v>42521.689745370371</v>
      </c>
    </row>
    <row r="3707" spans="1:20" ht="43.5" hidden="1" x14ac:dyDescent="0.35">
      <c r="A3707">
        <v>3705</v>
      </c>
      <c r="B3707" s="9" t="s">
        <v>3701</v>
      </c>
      <c r="C3707" s="3" t="s">
        <v>7814</v>
      </c>
      <c r="D3707" s="5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28"/>
        <v>103</v>
      </c>
      <c r="P3707">
        <f t="shared" si="229"/>
        <v>83.57</v>
      </c>
      <c r="Q3707" s="11" t="s">
        <v>8314</v>
      </c>
      <c r="R3707" t="s">
        <v>8315</v>
      </c>
      <c r="S3707" s="15">
        <f t="shared" si="230"/>
        <v>41792.542986111112</v>
      </c>
      <c r="T3707" s="15">
        <f t="shared" si="231"/>
        <v>41813.75</v>
      </c>
    </row>
    <row r="3708" spans="1:20" ht="43.5" hidden="1" x14ac:dyDescent="0.35">
      <c r="A3708">
        <v>3706</v>
      </c>
      <c r="B3708" s="9" t="s">
        <v>3702</v>
      </c>
      <c r="C3708" s="3" t="s">
        <v>7815</v>
      </c>
      <c r="D3708" s="5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28"/>
        <v>121</v>
      </c>
      <c r="P3708">
        <f t="shared" si="229"/>
        <v>140</v>
      </c>
      <c r="Q3708" s="11" t="s">
        <v>8314</v>
      </c>
      <c r="R3708" t="s">
        <v>8315</v>
      </c>
      <c r="S3708" s="15">
        <f t="shared" si="230"/>
        <v>41879.913761574076</v>
      </c>
      <c r="T3708" s="15">
        <f t="shared" si="231"/>
        <v>41894.913761574076</v>
      </c>
    </row>
    <row r="3709" spans="1:20" ht="43.5" hidden="1" x14ac:dyDescent="0.35">
      <c r="A3709">
        <v>3707</v>
      </c>
      <c r="B3709" s="9" t="s">
        <v>3703</v>
      </c>
      <c r="C3709" s="3" t="s">
        <v>7816</v>
      </c>
      <c r="D3709" s="5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28"/>
        <v>186</v>
      </c>
      <c r="P3709">
        <f t="shared" si="229"/>
        <v>80.87</v>
      </c>
      <c r="Q3709" s="11" t="s">
        <v>8314</v>
      </c>
      <c r="R3709" t="s">
        <v>8315</v>
      </c>
      <c r="S3709" s="15">
        <f t="shared" si="230"/>
        <v>42552.048356481479</v>
      </c>
      <c r="T3709" s="15">
        <f t="shared" si="231"/>
        <v>42573.226388888885</v>
      </c>
    </row>
    <row r="3710" spans="1:20" ht="58" hidden="1" x14ac:dyDescent="0.35">
      <c r="A3710">
        <v>3708</v>
      </c>
      <c r="B3710" s="9" t="s">
        <v>3704</v>
      </c>
      <c r="C3710" s="3" t="s">
        <v>7817</v>
      </c>
      <c r="D3710" s="5">
        <v>700</v>
      </c>
      <c r="E3710" s="7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28"/>
        <v>300</v>
      </c>
      <c r="P3710">
        <f t="shared" si="229"/>
        <v>53.85</v>
      </c>
      <c r="Q3710" s="11" t="s">
        <v>8314</v>
      </c>
      <c r="R3710" t="s">
        <v>8315</v>
      </c>
      <c r="S3710" s="15">
        <f t="shared" si="230"/>
        <v>41810.142199074071</v>
      </c>
      <c r="T3710" s="15">
        <f t="shared" si="231"/>
        <v>41824.142199074071</v>
      </c>
    </row>
    <row r="3711" spans="1:20" ht="43.5" hidden="1" x14ac:dyDescent="0.35">
      <c r="A3711">
        <v>3709</v>
      </c>
      <c r="B3711" s="9" t="s">
        <v>3705</v>
      </c>
      <c r="C3711" s="3" t="s">
        <v>7818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28"/>
        <v>108</v>
      </c>
      <c r="P3711">
        <f t="shared" si="229"/>
        <v>30.93</v>
      </c>
      <c r="Q3711" s="11" t="s">
        <v>8314</v>
      </c>
      <c r="R3711" t="s">
        <v>8315</v>
      </c>
      <c r="S3711" s="15">
        <f t="shared" si="230"/>
        <v>41785.707708333335</v>
      </c>
      <c r="T3711" s="15">
        <f t="shared" si="231"/>
        <v>41815.707708333335</v>
      </c>
    </row>
    <row r="3712" spans="1:20" ht="29" hidden="1" x14ac:dyDescent="0.35">
      <c r="A3712">
        <v>3710</v>
      </c>
      <c r="B3712" s="9" t="s">
        <v>3706</v>
      </c>
      <c r="C3712" s="3" t="s">
        <v>7819</v>
      </c>
      <c r="D3712" s="5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28"/>
        <v>141</v>
      </c>
      <c r="P3712">
        <f t="shared" si="229"/>
        <v>67.959999999999994</v>
      </c>
      <c r="Q3712" s="11" t="s">
        <v>8314</v>
      </c>
      <c r="R3712" t="s">
        <v>8315</v>
      </c>
      <c r="S3712" s="15">
        <f t="shared" si="230"/>
        <v>42072.576249999998</v>
      </c>
      <c r="T3712" s="15">
        <f t="shared" si="231"/>
        <v>42097.576249999998</v>
      </c>
    </row>
    <row r="3713" spans="1:20" ht="29" hidden="1" x14ac:dyDescent="0.35">
      <c r="A3713">
        <v>3711</v>
      </c>
      <c r="B3713" s="9" t="s">
        <v>3707</v>
      </c>
      <c r="C3713" s="3" t="s">
        <v>7820</v>
      </c>
      <c r="D3713" s="5">
        <v>500</v>
      </c>
      <c r="E3713" s="7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28"/>
        <v>114</v>
      </c>
      <c r="P3713">
        <f t="shared" si="229"/>
        <v>27.14</v>
      </c>
      <c r="Q3713" s="11" t="s">
        <v>8314</v>
      </c>
      <c r="R3713" t="s">
        <v>8315</v>
      </c>
      <c r="S3713" s="15">
        <f t="shared" si="230"/>
        <v>41779.724224537036</v>
      </c>
      <c r="T3713" s="15">
        <f t="shared" si="231"/>
        <v>41805.666666666664</v>
      </c>
    </row>
    <row r="3714" spans="1:20" ht="58" hidden="1" x14ac:dyDescent="0.35">
      <c r="A3714">
        <v>3712</v>
      </c>
      <c r="B3714" s="9" t="s">
        <v>3708</v>
      </c>
      <c r="C3714" s="3" t="s">
        <v>7821</v>
      </c>
      <c r="D3714" s="5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ref="O3714:O3777" si="232">ROUND(E3714/D3714*100,0)</f>
        <v>154</v>
      </c>
      <c r="P3714">
        <f t="shared" si="229"/>
        <v>110.87</v>
      </c>
      <c r="Q3714" s="11" t="s">
        <v>8314</v>
      </c>
      <c r="R3714" t="s">
        <v>8315</v>
      </c>
      <c r="S3714" s="15">
        <f t="shared" si="230"/>
        <v>42134.172071759262</v>
      </c>
      <c r="T3714" s="15">
        <f t="shared" si="231"/>
        <v>42155.290972222225</v>
      </c>
    </row>
    <row r="3715" spans="1:20" ht="43.5" hidden="1" x14ac:dyDescent="0.35">
      <c r="A3715">
        <v>3713</v>
      </c>
      <c r="B3715" s="9" t="s">
        <v>3709</v>
      </c>
      <c r="C3715" s="3" t="s">
        <v>7822</v>
      </c>
      <c r="D3715" s="5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8314</v>
      </c>
      <c r="R3715" t="s">
        <v>8315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9" t="s">
        <v>3710</v>
      </c>
      <c r="C3716" s="3" t="s">
        <v>7823</v>
      </c>
      <c r="D3716" s="5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32"/>
        <v>102</v>
      </c>
      <c r="P3716">
        <f t="shared" si="233"/>
        <v>105.52</v>
      </c>
      <c r="Q3716" s="11" t="s">
        <v>8314</v>
      </c>
      <c r="R3716" t="s">
        <v>8315</v>
      </c>
      <c r="S3716" s="15">
        <f t="shared" si="234"/>
        <v>42118.556331018524</v>
      </c>
      <c r="T3716" s="15">
        <f t="shared" si="235"/>
        <v>42150.165972222225</v>
      </c>
    </row>
    <row r="3717" spans="1:20" ht="43.5" hidden="1" x14ac:dyDescent="0.35">
      <c r="A3717">
        <v>3715</v>
      </c>
      <c r="B3717" s="9" t="s">
        <v>3711</v>
      </c>
      <c r="C3717" s="3" t="s">
        <v>7824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32"/>
        <v>103</v>
      </c>
      <c r="P3717">
        <f t="shared" si="233"/>
        <v>132.96</v>
      </c>
      <c r="Q3717" s="11" t="s">
        <v>8314</v>
      </c>
      <c r="R3717" t="s">
        <v>8315</v>
      </c>
      <c r="S3717" s="15">
        <f t="shared" si="234"/>
        <v>42036.995590277773</v>
      </c>
      <c r="T3717" s="15">
        <f t="shared" si="235"/>
        <v>42094.536111111112</v>
      </c>
    </row>
    <row r="3718" spans="1:20" ht="43.5" hidden="1" x14ac:dyDescent="0.35">
      <c r="A3718">
        <v>3716</v>
      </c>
      <c r="B3718" s="9" t="s">
        <v>3712</v>
      </c>
      <c r="C3718" s="3" t="s">
        <v>7825</v>
      </c>
      <c r="D3718" s="5">
        <v>800</v>
      </c>
      <c r="E3718" s="7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32"/>
        <v>156</v>
      </c>
      <c r="P3718">
        <f t="shared" si="233"/>
        <v>51.92</v>
      </c>
      <c r="Q3718" s="11" t="s">
        <v>8314</v>
      </c>
      <c r="R3718" t="s">
        <v>8315</v>
      </c>
      <c r="S3718" s="15">
        <f t="shared" si="234"/>
        <v>42360.887835648144</v>
      </c>
      <c r="T3718" s="15">
        <f t="shared" si="235"/>
        <v>42390.887835648144</v>
      </c>
    </row>
    <row r="3719" spans="1:20" ht="43.5" hidden="1" x14ac:dyDescent="0.35">
      <c r="A3719">
        <v>3717</v>
      </c>
      <c r="B3719" s="9" t="s">
        <v>3713</v>
      </c>
      <c r="C3719" s="3" t="s">
        <v>7826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32"/>
        <v>101</v>
      </c>
      <c r="P3719">
        <f t="shared" si="233"/>
        <v>310</v>
      </c>
      <c r="Q3719" s="11" t="s">
        <v>8314</v>
      </c>
      <c r="R3719" t="s">
        <v>8315</v>
      </c>
      <c r="S3719" s="15">
        <f t="shared" si="234"/>
        <v>42102.866307870368</v>
      </c>
      <c r="T3719" s="15">
        <f t="shared" si="235"/>
        <v>42133.866307870368</v>
      </c>
    </row>
    <row r="3720" spans="1:20" ht="43.5" hidden="1" x14ac:dyDescent="0.35">
      <c r="A3720">
        <v>3718</v>
      </c>
      <c r="B3720" s="9" t="s">
        <v>3714</v>
      </c>
      <c r="C3720" s="3" t="s">
        <v>7827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32"/>
        <v>239</v>
      </c>
      <c r="P3720">
        <f t="shared" si="233"/>
        <v>26.02</v>
      </c>
      <c r="Q3720" s="11" t="s">
        <v>8314</v>
      </c>
      <c r="R3720" t="s">
        <v>8315</v>
      </c>
      <c r="S3720" s="15">
        <f t="shared" si="234"/>
        <v>42032.716145833328</v>
      </c>
      <c r="T3720" s="15">
        <f t="shared" si="235"/>
        <v>42062.716145833328</v>
      </c>
    </row>
    <row r="3721" spans="1:20" ht="29" hidden="1" x14ac:dyDescent="0.35">
      <c r="A3721">
        <v>3719</v>
      </c>
      <c r="B3721" s="9" t="s">
        <v>3715</v>
      </c>
      <c r="C3721" s="3" t="s">
        <v>7828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32"/>
        <v>210</v>
      </c>
      <c r="P3721">
        <f t="shared" si="233"/>
        <v>105</v>
      </c>
      <c r="Q3721" s="11" t="s">
        <v>8314</v>
      </c>
      <c r="R3721" t="s">
        <v>8315</v>
      </c>
      <c r="S3721" s="15">
        <f t="shared" si="234"/>
        <v>42147.729930555557</v>
      </c>
      <c r="T3721" s="15">
        <f t="shared" si="235"/>
        <v>42177.729930555557</v>
      </c>
    </row>
    <row r="3722" spans="1:20" ht="29" hidden="1" x14ac:dyDescent="0.35">
      <c r="A3722">
        <v>3720</v>
      </c>
      <c r="B3722" s="9" t="s">
        <v>3716</v>
      </c>
      <c r="C3722" s="3" t="s">
        <v>7829</v>
      </c>
      <c r="D3722" s="5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32"/>
        <v>105</v>
      </c>
      <c r="P3722">
        <f t="shared" si="233"/>
        <v>86.23</v>
      </c>
      <c r="Q3722" s="11" t="s">
        <v>8314</v>
      </c>
      <c r="R3722" t="s">
        <v>8315</v>
      </c>
      <c r="S3722" s="15">
        <f t="shared" si="234"/>
        <v>42165.993125000001</v>
      </c>
      <c r="T3722" s="15">
        <f t="shared" si="235"/>
        <v>42187.993125000001</v>
      </c>
    </row>
    <row r="3723" spans="1:20" ht="58" hidden="1" x14ac:dyDescent="0.35">
      <c r="A3723">
        <v>3721</v>
      </c>
      <c r="B3723" s="9" t="s">
        <v>3717</v>
      </c>
      <c r="C3723" s="3" t="s">
        <v>7830</v>
      </c>
      <c r="D3723" s="5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32"/>
        <v>101</v>
      </c>
      <c r="P3723">
        <f t="shared" si="233"/>
        <v>114.55</v>
      </c>
      <c r="Q3723" s="11" t="s">
        <v>8314</v>
      </c>
      <c r="R3723" t="s">
        <v>8315</v>
      </c>
      <c r="S3723" s="15">
        <f t="shared" si="234"/>
        <v>41927.936157407406</v>
      </c>
      <c r="T3723" s="15">
        <f t="shared" si="235"/>
        <v>41948.977824074071</v>
      </c>
    </row>
    <row r="3724" spans="1:20" ht="58" hidden="1" x14ac:dyDescent="0.35">
      <c r="A3724">
        <v>3722</v>
      </c>
      <c r="B3724" s="9" t="s">
        <v>3718</v>
      </c>
      <c r="C3724" s="3" t="s">
        <v>7831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32"/>
        <v>111</v>
      </c>
      <c r="P3724">
        <f t="shared" si="233"/>
        <v>47.66</v>
      </c>
      <c r="Q3724" s="11" t="s">
        <v>8314</v>
      </c>
      <c r="R3724" t="s">
        <v>8315</v>
      </c>
      <c r="S3724" s="15">
        <f t="shared" si="234"/>
        <v>42381.671840277777</v>
      </c>
      <c r="T3724" s="15">
        <f t="shared" si="235"/>
        <v>42411.957638888889</v>
      </c>
    </row>
    <row r="3725" spans="1:20" ht="29" hidden="1" x14ac:dyDescent="0.35">
      <c r="A3725">
        <v>3723</v>
      </c>
      <c r="B3725" s="9" t="s">
        <v>3719</v>
      </c>
      <c r="C3725" s="3" t="s">
        <v>7832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32"/>
        <v>102</v>
      </c>
      <c r="P3725">
        <f t="shared" si="233"/>
        <v>72.89</v>
      </c>
      <c r="Q3725" s="11" t="s">
        <v>8314</v>
      </c>
      <c r="R3725" t="s">
        <v>8315</v>
      </c>
      <c r="S3725" s="15">
        <f t="shared" si="234"/>
        <v>41943.753032407411</v>
      </c>
      <c r="T3725" s="15">
        <f t="shared" si="235"/>
        <v>41973.794699074075</v>
      </c>
    </row>
    <row r="3726" spans="1:20" ht="43.5" hidden="1" x14ac:dyDescent="0.35">
      <c r="A3726">
        <v>3724</v>
      </c>
      <c r="B3726" s="9" t="s">
        <v>3720</v>
      </c>
      <c r="C3726" s="3" t="s">
        <v>7833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32"/>
        <v>103</v>
      </c>
      <c r="P3726">
        <f t="shared" si="233"/>
        <v>49.55</v>
      </c>
      <c r="Q3726" s="11" t="s">
        <v>8314</v>
      </c>
      <c r="R3726" t="s">
        <v>8315</v>
      </c>
      <c r="S3726" s="15">
        <f t="shared" si="234"/>
        <v>42465.491435185191</v>
      </c>
      <c r="T3726" s="15">
        <f t="shared" si="235"/>
        <v>42494.958333333328</v>
      </c>
    </row>
    <row r="3727" spans="1:20" ht="43.5" hidden="1" x14ac:dyDescent="0.35">
      <c r="A3727">
        <v>3725</v>
      </c>
      <c r="B3727" s="9" t="s">
        <v>3721</v>
      </c>
      <c r="C3727" s="3" t="s">
        <v>7834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32"/>
        <v>127</v>
      </c>
      <c r="P3727">
        <f t="shared" si="233"/>
        <v>25.4</v>
      </c>
      <c r="Q3727" s="11" t="s">
        <v>8314</v>
      </c>
      <c r="R3727" t="s">
        <v>8315</v>
      </c>
      <c r="S3727" s="15">
        <f t="shared" si="234"/>
        <v>42401.945219907408</v>
      </c>
      <c r="T3727" s="15">
        <f t="shared" si="235"/>
        <v>42418.895833333328</v>
      </c>
    </row>
    <row r="3728" spans="1:20" ht="43.5" hidden="1" x14ac:dyDescent="0.35">
      <c r="A3728">
        <v>3726</v>
      </c>
      <c r="B3728" s="9" t="s">
        <v>3722</v>
      </c>
      <c r="C3728" s="3" t="s">
        <v>7835</v>
      </c>
      <c r="D3728" s="5">
        <v>850</v>
      </c>
      <c r="E3728" s="7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32"/>
        <v>339</v>
      </c>
      <c r="P3728">
        <f t="shared" si="233"/>
        <v>62.59</v>
      </c>
      <c r="Q3728" s="11" t="s">
        <v>8314</v>
      </c>
      <c r="R3728" t="s">
        <v>8315</v>
      </c>
      <c r="S3728" s="15">
        <f t="shared" si="234"/>
        <v>42462.140868055561</v>
      </c>
      <c r="T3728" s="15">
        <f t="shared" si="235"/>
        <v>42489.875</v>
      </c>
    </row>
    <row r="3729" spans="1:20" ht="43.5" hidden="1" x14ac:dyDescent="0.35">
      <c r="A3729">
        <v>3727</v>
      </c>
      <c r="B3729" s="9" t="s">
        <v>3723</v>
      </c>
      <c r="C3729" s="3" t="s">
        <v>7836</v>
      </c>
      <c r="D3729" s="5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32"/>
        <v>101</v>
      </c>
      <c r="P3729">
        <f t="shared" si="233"/>
        <v>61.06</v>
      </c>
      <c r="Q3729" s="11" t="s">
        <v>8314</v>
      </c>
      <c r="R3729" t="s">
        <v>8315</v>
      </c>
      <c r="S3729" s="15">
        <f t="shared" si="234"/>
        <v>42632.348310185189</v>
      </c>
      <c r="T3729" s="15">
        <f t="shared" si="235"/>
        <v>42663.204861111109</v>
      </c>
    </row>
    <row r="3730" spans="1:20" ht="43.5" hidden="1" x14ac:dyDescent="0.35">
      <c r="A3730">
        <v>3728</v>
      </c>
      <c r="B3730" s="9" t="s">
        <v>3724</v>
      </c>
      <c r="C3730" s="3" t="s">
        <v>7837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32"/>
        <v>9</v>
      </c>
      <c r="P3730">
        <f t="shared" si="233"/>
        <v>60.06</v>
      </c>
      <c r="Q3730" s="11" t="s">
        <v>8314</v>
      </c>
      <c r="R3730" t="s">
        <v>8315</v>
      </c>
      <c r="S3730" s="15">
        <f t="shared" si="234"/>
        <v>42205.171018518522</v>
      </c>
      <c r="T3730" s="15">
        <f t="shared" si="235"/>
        <v>42235.171018518522</v>
      </c>
    </row>
    <row r="3731" spans="1:20" ht="58" hidden="1" x14ac:dyDescent="0.35">
      <c r="A3731">
        <v>3729</v>
      </c>
      <c r="B3731" s="9" t="s">
        <v>3725</v>
      </c>
      <c r="C3731" s="3" t="s">
        <v>7838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32"/>
        <v>7</v>
      </c>
      <c r="P3731">
        <f t="shared" si="233"/>
        <v>72.400000000000006</v>
      </c>
      <c r="Q3731" s="11" t="s">
        <v>8314</v>
      </c>
      <c r="R3731" t="s">
        <v>8315</v>
      </c>
      <c r="S3731" s="15">
        <f t="shared" si="234"/>
        <v>42041.205000000002</v>
      </c>
      <c r="T3731" s="15">
        <f t="shared" si="235"/>
        <v>42086.16333333333</v>
      </c>
    </row>
    <row r="3732" spans="1:20" ht="43.5" hidden="1" x14ac:dyDescent="0.35">
      <c r="A3732">
        <v>3730</v>
      </c>
      <c r="B3732" s="9" t="s">
        <v>3726</v>
      </c>
      <c r="C3732" s="3" t="s">
        <v>7839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32"/>
        <v>10</v>
      </c>
      <c r="P3732">
        <f t="shared" si="233"/>
        <v>100</v>
      </c>
      <c r="Q3732" s="11" t="s">
        <v>8314</v>
      </c>
      <c r="R3732" t="s">
        <v>8315</v>
      </c>
      <c r="S3732" s="15">
        <f t="shared" si="234"/>
        <v>42203.677766203706</v>
      </c>
      <c r="T3732" s="15">
        <f t="shared" si="235"/>
        <v>42233.677766203706</v>
      </c>
    </row>
    <row r="3733" spans="1:20" ht="43.5" hidden="1" x14ac:dyDescent="0.35">
      <c r="A3733">
        <v>3731</v>
      </c>
      <c r="B3733" s="9" t="s">
        <v>3727</v>
      </c>
      <c r="C3733" s="3" t="s">
        <v>7840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32"/>
        <v>11</v>
      </c>
      <c r="P3733">
        <f t="shared" si="233"/>
        <v>51.67</v>
      </c>
      <c r="Q3733" s="11" t="s">
        <v>8314</v>
      </c>
      <c r="R3733" t="s">
        <v>8315</v>
      </c>
      <c r="S3733" s="15">
        <f t="shared" si="234"/>
        <v>41983.752847222218</v>
      </c>
      <c r="T3733" s="15">
        <f t="shared" si="235"/>
        <v>42014.140972222223</v>
      </c>
    </row>
    <row r="3734" spans="1:20" ht="43.5" hidden="1" x14ac:dyDescent="0.35">
      <c r="A3734">
        <v>3732</v>
      </c>
      <c r="B3734" s="9" t="s">
        <v>3728</v>
      </c>
      <c r="C3734" s="3" t="s">
        <v>7841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32"/>
        <v>15</v>
      </c>
      <c r="P3734">
        <f t="shared" si="233"/>
        <v>32.75</v>
      </c>
      <c r="Q3734" s="11" t="s">
        <v>8314</v>
      </c>
      <c r="R3734" t="s">
        <v>8315</v>
      </c>
      <c r="S3734" s="15">
        <f t="shared" si="234"/>
        <v>41968.677465277782</v>
      </c>
      <c r="T3734" s="15">
        <f t="shared" si="235"/>
        <v>42028.5</v>
      </c>
    </row>
    <row r="3735" spans="1:20" ht="43.5" hidden="1" x14ac:dyDescent="0.35">
      <c r="A3735">
        <v>3733</v>
      </c>
      <c r="B3735" s="9" t="s">
        <v>3729</v>
      </c>
      <c r="C3735" s="3" t="s">
        <v>7842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32"/>
        <v>0</v>
      </c>
      <c r="P3735">
        <f t="shared" si="233"/>
        <v>0</v>
      </c>
      <c r="Q3735" s="11" t="s">
        <v>8314</v>
      </c>
      <c r="R3735" t="s">
        <v>8315</v>
      </c>
      <c r="S3735" s="15">
        <f t="shared" si="234"/>
        <v>42103.024398148147</v>
      </c>
      <c r="T3735" s="15">
        <f t="shared" si="235"/>
        <v>42112.9375</v>
      </c>
    </row>
    <row r="3736" spans="1:20" ht="58" hidden="1" x14ac:dyDescent="0.35">
      <c r="A3736">
        <v>3734</v>
      </c>
      <c r="B3736" s="9" t="s">
        <v>3730</v>
      </c>
      <c r="C3736" s="3" t="s">
        <v>7843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32"/>
        <v>28</v>
      </c>
      <c r="P3736">
        <f t="shared" si="233"/>
        <v>61</v>
      </c>
      <c r="Q3736" s="11" t="s">
        <v>8314</v>
      </c>
      <c r="R3736" t="s">
        <v>8315</v>
      </c>
      <c r="S3736" s="15">
        <f t="shared" si="234"/>
        <v>42089.901574074072</v>
      </c>
      <c r="T3736" s="15">
        <f t="shared" si="235"/>
        <v>42149.901574074072</v>
      </c>
    </row>
    <row r="3737" spans="1:20" ht="29" hidden="1" x14ac:dyDescent="0.35">
      <c r="A3737">
        <v>3735</v>
      </c>
      <c r="B3737" s="9" t="s">
        <v>3731</v>
      </c>
      <c r="C3737" s="3" t="s">
        <v>7844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32"/>
        <v>13</v>
      </c>
      <c r="P3737">
        <f t="shared" si="233"/>
        <v>10</v>
      </c>
      <c r="Q3737" s="11" t="s">
        <v>8314</v>
      </c>
      <c r="R3737" t="s">
        <v>8315</v>
      </c>
      <c r="S3737" s="15">
        <f t="shared" si="234"/>
        <v>42122.693159722221</v>
      </c>
      <c r="T3737" s="15">
        <f t="shared" si="235"/>
        <v>42152.693159722221</v>
      </c>
    </row>
    <row r="3738" spans="1:20" ht="43.5" hidden="1" x14ac:dyDescent="0.35">
      <c r="A3738">
        <v>3736</v>
      </c>
      <c r="B3738" s="9" t="s">
        <v>3732</v>
      </c>
      <c r="C3738" s="3" t="s">
        <v>7845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32"/>
        <v>1</v>
      </c>
      <c r="P3738">
        <f t="shared" si="233"/>
        <v>10</v>
      </c>
      <c r="Q3738" s="11" t="s">
        <v>8314</v>
      </c>
      <c r="R3738" t="s">
        <v>8315</v>
      </c>
      <c r="S3738" s="15">
        <f t="shared" si="234"/>
        <v>42048.711724537032</v>
      </c>
      <c r="T3738" s="15">
        <f t="shared" si="235"/>
        <v>42086.75</v>
      </c>
    </row>
    <row r="3739" spans="1:20" ht="43.5" hidden="1" x14ac:dyDescent="0.35">
      <c r="A3739">
        <v>3737</v>
      </c>
      <c r="B3739" s="9" t="s">
        <v>3733</v>
      </c>
      <c r="C3739" s="3" t="s">
        <v>7846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32"/>
        <v>21</v>
      </c>
      <c r="P3739">
        <f t="shared" si="233"/>
        <v>37.5</v>
      </c>
      <c r="Q3739" s="11" t="s">
        <v>8314</v>
      </c>
      <c r="R3739" t="s">
        <v>8315</v>
      </c>
      <c r="S3739" s="15">
        <f t="shared" si="234"/>
        <v>42297.691006944442</v>
      </c>
      <c r="T3739" s="15">
        <f t="shared" si="235"/>
        <v>42320.290972222225</v>
      </c>
    </row>
    <row r="3740" spans="1:20" ht="43.5" hidden="1" x14ac:dyDescent="0.35">
      <c r="A3740">
        <v>3738</v>
      </c>
      <c r="B3740" s="9" t="s">
        <v>3734</v>
      </c>
      <c r="C3740" s="3" t="s">
        <v>7847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32"/>
        <v>18</v>
      </c>
      <c r="P3740">
        <f t="shared" si="233"/>
        <v>45</v>
      </c>
      <c r="Q3740" s="11" t="s">
        <v>8314</v>
      </c>
      <c r="R3740" t="s">
        <v>8315</v>
      </c>
      <c r="S3740" s="15">
        <f t="shared" si="234"/>
        <v>41813.938715277778</v>
      </c>
      <c r="T3740" s="15">
        <f t="shared" si="235"/>
        <v>41835.916666666664</v>
      </c>
    </row>
    <row r="3741" spans="1:20" ht="43.5" hidden="1" x14ac:dyDescent="0.35">
      <c r="A3741">
        <v>3739</v>
      </c>
      <c r="B3741" s="9" t="s">
        <v>3735</v>
      </c>
      <c r="C3741" s="3" t="s">
        <v>7848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32"/>
        <v>20</v>
      </c>
      <c r="P3741">
        <f t="shared" si="233"/>
        <v>100.63</v>
      </c>
      <c r="Q3741" s="11" t="s">
        <v>8314</v>
      </c>
      <c r="R3741" t="s">
        <v>8315</v>
      </c>
      <c r="S3741" s="15">
        <f t="shared" si="234"/>
        <v>42548.449861111112</v>
      </c>
      <c r="T3741" s="15">
        <f t="shared" si="235"/>
        <v>42568.449861111112</v>
      </c>
    </row>
    <row r="3742" spans="1:20" ht="43.5" hidden="1" x14ac:dyDescent="0.35">
      <c r="A3742">
        <v>3740</v>
      </c>
      <c r="B3742" s="9" t="s">
        <v>3736</v>
      </c>
      <c r="C3742" s="3" t="s">
        <v>7849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32"/>
        <v>18</v>
      </c>
      <c r="P3742">
        <f t="shared" si="233"/>
        <v>25.57</v>
      </c>
      <c r="Q3742" s="11" t="s">
        <v>8314</v>
      </c>
      <c r="R3742" t="s">
        <v>8315</v>
      </c>
      <c r="S3742" s="15">
        <f t="shared" si="234"/>
        <v>41833.089756944442</v>
      </c>
      <c r="T3742" s="15">
        <f t="shared" si="235"/>
        <v>41863.079143518517</v>
      </c>
    </row>
    <row r="3743" spans="1:20" ht="43.5" hidden="1" x14ac:dyDescent="0.35">
      <c r="A3743">
        <v>3741</v>
      </c>
      <c r="B3743" s="9" t="s">
        <v>3737</v>
      </c>
      <c r="C3743" s="3" t="s">
        <v>7850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32"/>
        <v>0</v>
      </c>
      <c r="P3743">
        <f t="shared" si="233"/>
        <v>0</v>
      </c>
      <c r="Q3743" s="11" t="s">
        <v>8314</v>
      </c>
      <c r="R3743" t="s">
        <v>8315</v>
      </c>
      <c r="S3743" s="15">
        <f t="shared" si="234"/>
        <v>42325.920717592591</v>
      </c>
      <c r="T3743" s="15">
        <f t="shared" si="235"/>
        <v>42355.920717592591</v>
      </c>
    </row>
    <row r="3744" spans="1:20" ht="43.5" hidden="1" x14ac:dyDescent="0.35">
      <c r="A3744">
        <v>3742</v>
      </c>
      <c r="B3744" s="9" t="s">
        <v>3738</v>
      </c>
      <c r="C3744" s="3" t="s">
        <v>7851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32"/>
        <v>2</v>
      </c>
      <c r="P3744">
        <f t="shared" si="233"/>
        <v>25</v>
      </c>
      <c r="Q3744" s="11" t="s">
        <v>8314</v>
      </c>
      <c r="R3744" t="s">
        <v>8315</v>
      </c>
      <c r="S3744" s="15">
        <f t="shared" si="234"/>
        <v>41858.214629629627</v>
      </c>
      <c r="T3744" s="15">
        <f t="shared" si="235"/>
        <v>41888.214629629627</v>
      </c>
    </row>
    <row r="3745" spans="1:20" ht="29" hidden="1" x14ac:dyDescent="0.35">
      <c r="A3745">
        <v>3743</v>
      </c>
      <c r="B3745" s="9" t="s">
        <v>3739</v>
      </c>
      <c r="C3745" s="3" t="s">
        <v>7852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32"/>
        <v>0</v>
      </c>
      <c r="P3745">
        <f t="shared" si="233"/>
        <v>0</v>
      </c>
      <c r="Q3745" s="11" t="s">
        <v>8314</v>
      </c>
      <c r="R3745" t="s">
        <v>8315</v>
      </c>
      <c r="S3745" s="15">
        <f t="shared" si="234"/>
        <v>41793.710231481484</v>
      </c>
      <c r="T3745" s="15">
        <f t="shared" si="235"/>
        <v>41823.710231481484</v>
      </c>
    </row>
    <row r="3746" spans="1:20" ht="58" hidden="1" x14ac:dyDescent="0.35">
      <c r="A3746">
        <v>3744</v>
      </c>
      <c r="B3746" s="9" t="s">
        <v>3740</v>
      </c>
      <c r="C3746" s="3" t="s">
        <v>7853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32"/>
        <v>0</v>
      </c>
      <c r="P3746">
        <f t="shared" si="233"/>
        <v>0</v>
      </c>
      <c r="Q3746" s="11" t="s">
        <v>8314</v>
      </c>
      <c r="R3746" t="s">
        <v>8315</v>
      </c>
      <c r="S3746" s="15">
        <f t="shared" si="234"/>
        <v>41793.814259259263</v>
      </c>
      <c r="T3746" s="15">
        <f t="shared" si="235"/>
        <v>41825.165972222225</v>
      </c>
    </row>
    <row r="3747" spans="1:20" ht="43.5" hidden="1" x14ac:dyDescent="0.35">
      <c r="A3747">
        <v>3745</v>
      </c>
      <c r="B3747" s="9" t="s">
        <v>3741</v>
      </c>
      <c r="C3747" s="3" t="s">
        <v>7854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32"/>
        <v>10</v>
      </c>
      <c r="P3747">
        <f t="shared" si="233"/>
        <v>10</v>
      </c>
      <c r="Q3747" s="11" t="s">
        <v>8314</v>
      </c>
      <c r="R3747" t="s">
        <v>8315</v>
      </c>
      <c r="S3747" s="15">
        <f t="shared" si="234"/>
        <v>41831.697939814818</v>
      </c>
      <c r="T3747" s="15">
        <f t="shared" si="235"/>
        <v>41861.697939814818</v>
      </c>
    </row>
    <row r="3748" spans="1:20" ht="29" hidden="1" x14ac:dyDescent="0.35">
      <c r="A3748">
        <v>3746</v>
      </c>
      <c r="B3748" s="9" t="s">
        <v>3742</v>
      </c>
      <c r="C3748" s="3" t="s">
        <v>7855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32"/>
        <v>2</v>
      </c>
      <c r="P3748">
        <f t="shared" si="233"/>
        <v>202</v>
      </c>
      <c r="Q3748" s="11" t="s">
        <v>8314</v>
      </c>
      <c r="R3748" t="s">
        <v>8315</v>
      </c>
      <c r="S3748" s="15">
        <f t="shared" si="234"/>
        <v>42621.389340277776</v>
      </c>
      <c r="T3748" s="15">
        <f t="shared" si="235"/>
        <v>42651.389340277776</v>
      </c>
    </row>
    <row r="3749" spans="1:20" ht="29" hidden="1" x14ac:dyDescent="0.35">
      <c r="A3749">
        <v>3747</v>
      </c>
      <c r="B3749" s="9" t="s">
        <v>3743</v>
      </c>
      <c r="C3749" s="3" t="s">
        <v>7856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32"/>
        <v>1</v>
      </c>
      <c r="P3749">
        <f t="shared" si="233"/>
        <v>25</v>
      </c>
      <c r="Q3749" s="11" t="s">
        <v>8314</v>
      </c>
      <c r="R3749" t="s">
        <v>8315</v>
      </c>
      <c r="S3749" s="15">
        <f t="shared" si="234"/>
        <v>42164.299722222218</v>
      </c>
      <c r="T3749" s="15">
        <f t="shared" si="235"/>
        <v>42190.957638888889</v>
      </c>
    </row>
    <row r="3750" spans="1:20" ht="43.5" hidden="1" x14ac:dyDescent="0.35">
      <c r="A3750">
        <v>3748</v>
      </c>
      <c r="B3750" s="9" t="s">
        <v>3744</v>
      </c>
      <c r="C3750" s="3" t="s">
        <v>7857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32"/>
        <v>104</v>
      </c>
      <c r="P3750">
        <f t="shared" si="233"/>
        <v>99.54</v>
      </c>
      <c r="Q3750" s="11" t="s">
        <v>8314</v>
      </c>
      <c r="R3750" t="s">
        <v>8356</v>
      </c>
      <c r="S3750" s="15">
        <f t="shared" si="234"/>
        <v>42395.706435185188</v>
      </c>
      <c r="T3750" s="15">
        <f t="shared" si="235"/>
        <v>42416.249305555553</v>
      </c>
    </row>
    <row r="3751" spans="1:20" ht="43.5" hidden="1" x14ac:dyDescent="0.35">
      <c r="A3751">
        <v>3749</v>
      </c>
      <c r="B3751" s="9" t="s">
        <v>3745</v>
      </c>
      <c r="C3751" s="3" t="s">
        <v>7858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32"/>
        <v>105</v>
      </c>
      <c r="P3751">
        <f t="shared" si="233"/>
        <v>75</v>
      </c>
      <c r="Q3751" s="11" t="s">
        <v>8314</v>
      </c>
      <c r="R3751" t="s">
        <v>8356</v>
      </c>
      <c r="S3751" s="15">
        <f t="shared" si="234"/>
        <v>42458.127175925925</v>
      </c>
      <c r="T3751" s="15">
        <f t="shared" si="235"/>
        <v>42489.165972222225</v>
      </c>
    </row>
    <row r="3752" spans="1:20" ht="87" hidden="1" x14ac:dyDescent="0.35">
      <c r="A3752">
        <v>3750</v>
      </c>
      <c r="B3752" s="9" t="s">
        <v>3746</v>
      </c>
      <c r="C3752" s="3" t="s">
        <v>7859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32"/>
        <v>100</v>
      </c>
      <c r="P3752">
        <f t="shared" si="233"/>
        <v>215.25</v>
      </c>
      <c r="Q3752" s="11" t="s">
        <v>8314</v>
      </c>
      <c r="R3752" t="s">
        <v>8356</v>
      </c>
      <c r="S3752" s="15">
        <f t="shared" si="234"/>
        <v>42016.981574074074</v>
      </c>
      <c r="T3752" s="15">
        <f t="shared" si="235"/>
        <v>42045.332638888889</v>
      </c>
    </row>
    <row r="3753" spans="1:20" ht="43.5" hidden="1" x14ac:dyDescent="0.35">
      <c r="A3753">
        <v>3751</v>
      </c>
      <c r="B3753" s="9" t="s">
        <v>3747</v>
      </c>
      <c r="C3753" s="3" t="s">
        <v>7860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32"/>
        <v>133</v>
      </c>
      <c r="P3753">
        <f t="shared" si="233"/>
        <v>120.55</v>
      </c>
      <c r="Q3753" s="11" t="s">
        <v>8314</v>
      </c>
      <c r="R3753" t="s">
        <v>8356</v>
      </c>
      <c r="S3753" s="15">
        <f t="shared" si="234"/>
        <v>42403.035567129627</v>
      </c>
      <c r="T3753" s="15">
        <f t="shared" si="235"/>
        <v>42462.993900462956</v>
      </c>
    </row>
    <row r="3754" spans="1:20" ht="58" x14ac:dyDescent="0.35">
      <c r="A3754">
        <v>3752</v>
      </c>
      <c r="B3754" s="9" t="s">
        <v>3748</v>
      </c>
      <c r="C3754" s="3" t="s">
        <v>7861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32"/>
        <v>113</v>
      </c>
      <c r="P3754">
        <f t="shared" si="233"/>
        <v>37.67</v>
      </c>
      <c r="Q3754" s="11" t="s">
        <v>8314</v>
      </c>
      <c r="R3754" t="s">
        <v>8356</v>
      </c>
      <c r="S3754" s="15">
        <f t="shared" si="234"/>
        <v>42619.802488425921</v>
      </c>
      <c r="T3754" s="15">
        <f t="shared" si="235"/>
        <v>42659.875</v>
      </c>
    </row>
    <row r="3755" spans="1:20" ht="43.5" hidden="1" x14ac:dyDescent="0.35">
      <c r="A3755">
        <v>3753</v>
      </c>
      <c r="B3755" s="9" t="s">
        <v>3749</v>
      </c>
      <c r="C3755" s="3" t="s">
        <v>7862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32"/>
        <v>103</v>
      </c>
      <c r="P3755">
        <f t="shared" si="233"/>
        <v>172.23</v>
      </c>
      <c r="Q3755" s="11" t="s">
        <v>8314</v>
      </c>
      <c r="R3755" t="s">
        <v>8356</v>
      </c>
      <c r="S3755" s="15">
        <f t="shared" si="234"/>
        <v>42128.824074074073</v>
      </c>
      <c r="T3755" s="15">
        <f t="shared" si="235"/>
        <v>42158</v>
      </c>
    </row>
    <row r="3756" spans="1:20" ht="43.5" hidden="1" x14ac:dyDescent="0.35">
      <c r="A3756">
        <v>3754</v>
      </c>
      <c r="B3756" s="9" t="s">
        <v>3750</v>
      </c>
      <c r="C3756" s="3" t="s">
        <v>7863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32"/>
        <v>120</v>
      </c>
      <c r="P3756">
        <f t="shared" si="233"/>
        <v>111.11</v>
      </c>
      <c r="Q3756" s="11" t="s">
        <v>8314</v>
      </c>
      <c r="R3756" t="s">
        <v>8356</v>
      </c>
      <c r="S3756" s="15">
        <f t="shared" si="234"/>
        <v>41808.881215277775</v>
      </c>
      <c r="T3756" s="15">
        <f t="shared" si="235"/>
        <v>41846.207638888889</v>
      </c>
    </row>
    <row r="3757" spans="1:20" ht="43.5" x14ac:dyDescent="0.35">
      <c r="A3757">
        <v>3755</v>
      </c>
      <c r="B3757" s="9" t="s">
        <v>3751</v>
      </c>
      <c r="C3757" s="3" t="s">
        <v>7864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32"/>
        <v>130</v>
      </c>
      <c r="P3757">
        <f t="shared" si="233"/>
        <v>25.46</v>
      </c>
      <c r="Q3757" s="11" t="s">
        <v>8314</v>
      </c>
      <c r="R3757" t="s">
        <v>8356</v>
      </c>
      <c r="S3757" s="15">
        <f t="shared" si="234"/>
        <v>42445.866979166662</v>
      </c>
      <c r="T3757" s="15">
        <f t="shared" si="235"/>
        <v>42475.866979166662</v>
      </c>
    </row>
    <row r="3758" spans="1:20" ht="43.5" hidden="1" x14ac:dyDescent="0.35">
      <c r="A3758">
        <v>3756</v>
      </c>
      <c r="B3758" s="9" t="s">
        <v>3752</v>
      </c>
      <c r="C3758" s="3" t="s">
        <v>7865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32"/>
        <v>101</v>
      </c>
      <c r="P3758">
        <f t="shared" si="233"/>
        <v>267.64999999999998</v>
      </c>
      <c r="Q3758" s="11" t="s">
        <v>8314</v>
      </c>
      <c r="R3758" t="s">
        <v>8356</v>
      </c>
      <c r="S3758" s="15">
        <f t="shared" si="234"/>
        <v>41771.814791666664</v>
      </c>
      <c r="T3758" s="15">
        <f t="shared" si="235"/>
        <v>41801.814791666664</v>
      </c>
    </row>
    <row r="3759" spans="1:20" ht="43.5" hidden="1" x14ac:dyDescent="0.35">
      <c r="A3759">
        <v>3757</v>
      </c>
      <c r="B3759" s="9" t="s">
        <v>3753</v>
      </c>
      <c r="C3759" s="3" t="s">
        <v>7866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32"/>
        <v>109</v>
      </c>
      <c r="P3759">
        <f t="shared" si="233"/>
        <v>75.959999999999994</v>
      </c>
      <c r="Q3759" s="11" t="s">
        <v>8314</v>
      </c>
      <c r="R3759" t="s">
        <v>8356</v>
      </c>
      <c r="S3759" s="15">
        <f t="shared" si="234"/>
        <v>41954.850868055553</v>
      </c>
      <c r="T3759" s="15">
        <f t="shared" si="235"/>
        <v>41974.850868055553</v>
      </c>
    </row>
    <row r="3760" spans="1:20" ht="29" hidden="1" x14ac:dyDescent="0.35">
      <c r="A3760">
        <v>3758</v>
      </c>
      <c r="B3760" s="9" t="s">
        <v>3754</v>
      </c>
      <c r="C3760" s="3" t="s">
        <v>7867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32"/>
        <v>102</v>
      </c>
      <c r="P3760">
        <f t="shared" si="233"/>
        <v>59.04</v>
      </c>
      <c r="Q3760" s="11" t="s">
        <v>8314</v>
      </c>
      <c r="R3760" t="s">
        <v>8356</v>
      </c>
      <c r="S3760" s="15">
        <f t="shared" si="234"/>
        <v>41747.471504629626</v>
      </c>
      <c r="T3760" s="15">
        <f t="shared" si="235"/>
        <v>41778.208333333336</v>
      </c>
    </row>
    <row r="3761" spans="1:20" ht="29" hidden="1" x14ac:dyDescent="0.35">
      <c r="A3761">
        <v>3759</v>
      </c>
      <c r="B3761" s="9" t="s">
        <v>3755</v>
      </c>
      <c r="C3761" s="3" t="s">
        <v>7868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32"/>
        <v>110</v>
      </c>
      <c r="P3761">
        <f t="shared" si="233"/>
        <v>50.11</v>
      </c>
      <c r="Q3761" s="11" t="s">
        <v>8314</v>
      </c>
      <c r="R3761" t="s">
        <v>8356</v>
      </c>
      <c r="S3761" s="15">
        <f t="shared" si="234"/>
        <v>42182.108252314814</v>
      </c>
      <c r="T3761" s="15">
        <f t="shared" si="235"/>
        <v>42242.108252314814</v>
      </c>
    </row>
    <row r="3762" spans="1:20" ht="43.5" hidden="1" x14ac:dyDescent="0.35">
      <c r="A3762">
        <v>3760</v>
      </c>
      <c r="B3762" s="9" t="s">
        <v>3756</v>
      </c>
      <c r="C3762" s="3" t="s">
        <v>7869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32"/>
        <v>101</v>
      </c>
      <c r="P3762">
        <f t="shared" si="233"/>
        <v>55.5</v>
      </c>
      <c r="Q3762" s="11" t="s">
        <v>8314</v>
      </c>
      <c r="R3762" t="s">
        <v>8356</v>
      </c>
      <c r="S3762" s="15">
        <f t="shared" si="234"/>
        <v>41739.525300925925</v>
      </c>
      <c r="T3762" s="15">
        <f t="shared" si="235"/>
        <v>41764.525300925925</v>
      </c>
    </row>
    <row r="3763" spans="1:20" ht="58" x14ac:dyDescent="0.35">
      <c r="A3763">
        <v>3761</v>
      </c>
      <c r="B3763" s="9" t="s">
        <v>3757</v>
      </c>
      <c r="C3763" s="3" t="s">
        <v>7870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32"/>
        <v>100</v>
      </c>
      <c r="P3763">
        <f t="shared" si="233"/>
        <v>166.67</v>
      </c>
      <c r="Q3763" s="11" t="s">
        <v>8314</v>
      </c>
      <c r="R3763" t="s">
        <v>8356</v>
      </c>
      <c r="S3763" s="15">
        <f t="shared" si="234"/>
        <v>42173.466863425929</v>
      </c>
      <c r="T3763" s="15">
        <f t="shared" si="235"/>
        <v>42226.958333333328</v>
      </c>
    </row>
    <row r="3764" spans="1:20" ht="43.5" x14ac:dyDescent="0.35">
      <c r="A3764">
        <v>3762</v>
      </c>
      <c r="B3764" s="9" t="s">
        <v>3758</v>
      </c>
      <c r="C3764" s="3" t="s">
        <v>7871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32"/>
        <v>106</v>
      </c>
      <c r="P3764">
        <f t="shared" si="233"/>
        <v>47.43</v>
      </c>
      <c r="Q3764" s="11" t="s">
        <v>8314</v>
      </c>
      <c r="R3764" t="s">
        <v>8356</v>
      </c>
      <c r="S3764" s="15">
        <f t="shared" si="234"/>
        <v>42193.813530092593</v>
      </c>
      <c r="T3764" s="15">
        <f t="shared" si="235"/>
        <v>42218.813530092593</v>
      </c>
    </row>
    <row r="3765" spans="1:20" ht="29" hidden="1" x14ac:dyDescent="0.35">
      <c r="A3765">
        <v>3763</v>
      </c>
      <c r="B3765" s="9" t="s">
        <v>3759</v>
      </c>
      <c r="C3765" s="3" t="s">
        <v>7872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32"/>
        <v>100</v>
      </c>
      <c r="P3765">
        <f t="shared" si="233"/>
        <v>64.94</v>
      </c>
      <c r="Q3765" s="11" t="s">
        <v>8314</v>
      </c>
      <c r="R3765" t="s">
        <v>8356</v>
      </c>
      <c r="S3765" s="15">
        <f t="shared" si="234"/>
        <v>42065.750300925924</v>
      </c>
      <c r="T3765" s="15">
        <f t="shared" si="235"/>
        <v>42095.708634259259</v>
      </c>
    </row>
    <row r="3766" spans="1:20" ht="43.5" hidden="1" x14ac:dyDescent="0.35">
      <c r="A3766">
        <v>3764</v>
      </c>
      <c r="B3766" s="9" t="s">
        <v>3760</v>
      </c>
      <c r="C3766" s="3" t="s">
        <v>7873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32"/>
        <v>100</v>
      </c>
      <c r="P3766">
        <f t="shared" si="233"/>
        <v>55.56</v>
      </c>
      <c r="Q3766" s="11" t="s">
        <v>8314</v>
      </c>
      <c r="R3766" t="s">
        <v>8356</v>
      </c>
      <c r="S3766" s="15">
        <f t="shared" si="234"/>
        <v>42499.842962962968</v>
      </c>
      <c r="T3766" s="15">
        <f t="shared" si="235"/>
        <v>42519.024999999994</v>
      </c>
    </row>
    <row r="3767" spans="1:20" ht="43.5" hidden="1" x14ac:dyDescent="0.35">
      <c r="A3767">
        <v>3765</v>
      </c>
      <c r="B3767" s="9" t="s">
        <v>3761</v>
      </c>
      <c r="C3767" s="3" t="s">
        <v>7874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32"/>
        <v>113</v>
      </c>
      <c r="P3767">
        <f t="shared" si="233"/>
        <v>74.22</v>
      </c>
      <c r="Q3767" s="11" t="s">
        <v>8314</v>
      </c>
      <c r="R3767" t="s">
        <v>8356</v>
      </c>
      <c r="S3767" s="15">
        <f t="shared" si="234"/>
        <v>41820.776412037041</v>
      </c>
      <c r="T3767" s="15">
        <f t="shared" si="235"/>
        <v>41850.776412037041</v>
      </c>
    </row>
    <row r="3768" spans="1:20" ht="43.5" hidden="1" x14ac:dyDescent="0.35">
      <c r="A3768">
        <v>3766</v>
      </c>
      <c r="B3768" s="9" t="s">
        <v>3762</v>
      </c>
      <c r="C3768" s="3" t="s">
        <v>7875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32"/>
        <v>103</v>
      </c>
      <c r="P3768">
        <f t="shared" si="233"/>
        <v>106.93</v>
      </c>
      <c r="Q3768" s="11" t="s">
        <v>8314</v>
      </c>
      <c r="R3768" t="s">
        <v>8356</v>
      </c>
      <c r="S3768" s="15">
        <f t="shared" si="234"/>
        <v>41788.167187500003</v>
      </c>
      <c r="T3768" s="15">
        <f t="shared" si="235"/>
        <v>41823.167187500003</v>
      </c>
    </row>
    <row r="3769" spans="1:20" ht="43.5" hidden="1" x14ac:dyDescent="0.35">
      <c r="A3769">
        <v>3767</v>
      </c>
      <c r="B3769" s="9" t="s">
        <v>3763</v>
      </c>
      <c r="C3769" s="3" t="s">
        <v>7876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32"/>
        <v>117</v>
      </c>
      <c r="P3769">
        <f t="shared" si="233"/>
        <v>41.7</v>
      </c>
      <c r="Q3769" s="11" t="s">
        <v>8314</v>
      </c>
      <c r="R3769" t="s">
        <v>8356</v>
      </c>
      <c r="S3769" s="15">
        <f t="shared" si="234"/>
        <v>42050.019641203704</v>
      </c>
      <c r="T3769" s="15">
        <f t="shared" si="235"/>
        <v>42064.207638888889</v>
      </c>
    </row>
    <row r="3770" spans="1:20" ht="43.5" hidden="1" x14ac:dyDescent="0.35">
      <c r="A3770">
        <v>3768</v>
      </c>
      <c r="B3770" s="9" t="s">
        <v>3764</v>
      </c>
      <c r="C3770" s="3" t="s">
        <v>7877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32"/>
        <v>108</v>
      </c>
      <c r="P3770">
        <f t="shared" si="233"/>
        <v>74.239999999999995</v>
      </c>
      <c r="Q3770" s="11" t="s">
        <v>8314</v>
      </c>
      <c r="R3770" t="s">
        <v>8356</v>
      </c>
      <c r="S3770" s="15">
        <f t="shared" si="234"/>
        <v>41772.727893518517</v>
      </c>
      <c r="T3770" s="15">
        <f t="shared" si="235"/>
        <v>41802.727893518517</v>
      </c>
    </row>
    <row r="3771" spans="1:20" ht="43.5" hidden="1" x14ac:dyDescent="0.35">
      <c r="A3771">
        <v>3769</v>
      </c>
      <c r="B3771" s="9" t="s">
        <v>3765</v>
      </c>
      <c r="C3771" s="3" t="s">
        <v>7878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32"/>
        <v>100</v>
      </c>
      <c r="P3771">
        <f t="shared" si="233"/>
        <v>73.33</v>
      </c>
      <c r="Q3771" s="11" t="s">
        <v>8314</v>
      </c>
      <c r="R3771" t="s">
        <v>8356</v>
      </c>
      <c r="S3771" s="15">
        <f t="shared" si="234"/>
        <v>42445.598136574074</v>
      </c>
      <c r="T3771" s="15">
        <f t="shared" si="235"/>
        <v>42475.598136574074</v>
      </c>
    </row>
    <row r="3772" spans="1:20" ht="43.5" x14ac:dyDescent="0.35">
      <c r="A3772">
        <v>3770</v>
      </c>
      <c r="B3772" s="9" t="s">
        <v>3766</v>
      </c>
      <c r="C3772" s="3" t="s">
        <v>7879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32"/>
        <v>100</v>
      </c>
      <c r="P3772">
        <f t="shared" si="233"/>
        <v>100</v>
      </c>
      <c r="Q3772" s="11" t="s">
        <v>8314</v>
      </c>
      <c r="R3772" t="s">
        <v>8356</v>
      </c>
      <c r="S3772" s="15">
        <f t="shared" si="234"/>
        <v>42138.930671296301</v>
      </c>
      <c r="T3772" s="15">
        <f t="shared" si="235"/>
        <v>42168.930671296301</v>
      </c>
    </row>
    <row r="3773" spans="1:20" ht="29" hidden="1" x14ac:dyDescent="0.35">
      <c r="A3773">
        <v>3771</v>
      </c>
      <c r="B3773" s="9" t="s">
        <v>3767</v>
      </c>
      <c r="C3773" s="3" t="s">
        <v>7880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32"/>
        <v>146</v>
      </c>
      <c r="P3773">
        <f t="shared" si="233"/>
        <v>38.42</v>
      </c>
      <c r="Q3773" s="11" t="s">
        <v>8314</v>
      </c>
      <c r="R3773" t="s">
        <v>8356</v>
      </c>
      <c r="S3773" s="15">
        <f t="shared" si="234"/>
        <v>42493.857083333336</v>
      </c>
      <c r="T3773" s="15">
        <f t="shared" si="235"/>
        <v>42508</v>
      </c>
    </row>
    <row r="3774" spans="1:20" ht="43.5" hidden="1" x14ac:dyDescent="0.35">
      <c r="A3774">
        <v>3772</v>
      </c>
      <c r="B3774" s="9" t="s">
        <v>3768</v>
      </c>
      <c r="C3774" s="3" t="s">
        <v>7881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32"/>
        <v>110</v>
      </c>
      <c r="P3774">
        <f t="shared" si="233"/>
        <v>166.97</v>
      </c>
      <c r="Q3774" s="11" t="s">
        <v>8314</v>
      </c>
      <c r="R3774" t="s">
        <v>8356</v>
      </c>
      <c r="S3774" s="15">
        <f t="shared" si="234"/>
        <v>42682.616967592592</v>
      </c>
      <c r="T3774" s="15">
        <f t="shared" si="235"/>
        <v>42703.25</v>
      </c>
    </row>
    <row r="3775" spans="1:20" ht="29" hidden="1" x14ac:dyDescent="0.35">
      <c r="A3775">
        <v>3773</v>
      </c>
      <c r="B3775" s="9" t="s">
        <v>3769</v>
      </c>
      <c r="C3775" s="3" t="s">
        <v>7882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32"/>
        <v>108</v>
      </c>
      <c r="P3775">
        <f t="shared" si="233"/>
        <v>94.91</v>
      </c>
      <c r="Q3775" s="11" t="s">
        <v>8314</v>
      </c>
      <c r="R3775" t="s">
        <v>8356</v>
      </c>
      <c r="S3775" s="15">
        <f t="shared" si="234"/>
        <v>42656.005173611105</v>
      </c>
      <c r="T3775" s="15">
        <f t="shared" si="235"/>
        <v>42689.088888888888</v>
      </c>
    </row>
    <row r="3776" spans="1:20" ht="58" hidden="1" x14ac:dyDescent="0.35">
      <c r="A3776">
        <v>3774</v>
      </c>
      <c r="B3776" s="9" t="s">
        <v>3770</v>
      </c>
      <c r="C3776" s="3" t="s">
        <v>7883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32"/>
        <v>100</v>
      </c>
      <c r="P3776">
        <f t="shared" si="233"/>
        <v>100</v>
      </c>
      <c r="Q3776" s="11" t="s">
        <v>8314</v>
      </c>
      <c r="R3776" t="s">
        <v>8356</v>
      </c>
      <c r="S3776" s="15">
        <f t="shared" si="234"/>
        <v>42087.792303240742</v>
      </c>
      <c r="T3776" s="15">
        <f t="shared" si="235"/>
        <v>42103.792303240742</v>
      </c>
    </row>
    <row r="3777" spans="1:20" ht="43.5" hidden="1" x14ac:dyDescent="0.35">
      <c r="A3777">
        <v>3775</v>
      </c>
      <c r="B3777" s="9" t="s">
        <v>3771</v>
      </c>
      <c r="C3777" s="3" t="s">
        <v>7884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32"/>
        <v>100</v>
      </c>
      <c r="P3777">
        <f t="shared" si="233"/>
        <v>143.21</v>
      </c>
      <c r="Q3777" s="11" t="s">
        <v>8314</v>
      </c>
      <c r="R3777" t="s">
        <v>8356</v>
      </c>
      <c r="S3777" s="15">
        <f t="shared" si="234"/>
        <v>42075.942627314813</v>
      </c>
      <c r="T3777" s="15">
        <f t="shared" si="235"/>
        <v>42103.166666666672</v>
      </c>
    </row>
    <row r="3778" spans="1:20" ht="58" hidden="1" x14ac:dyDescent="0.35">
      <c r="A3778">
        <v>3776</v>
      </c>
      <c r="B3778" s="9" t="s">
        <v>3772</v>
      </c>
      <c r="C3778" s="3" t="s">
        <v>7885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ref="O3778:O3841" si="236">ROUND(E3778/D3778*100,0)</f>
        <v>107</v>
      </c>
      <c r="P3778">
        <f t="shared" si="233"/>
        <v>90.82</v>
      </c>
      <c r="Q3778" s="11" t="s">
        <v>8314</v>
      </c>
      <c r="R3778" t="s">
        <v>8356</v>
      </c>
      <c r="S3778" s="15">
        <f t="shared" si="234"/>
        <v>41814.367800925924</v>
      </c>
      <c r="T3778" s="15">
        <f t="shared" si="235"/>
        <v>41852.041666666664</v>
      </c>
    </row>
    <row r="3779" spans="1:20" ht="43.5" hidden="1" x14ac:dyDescent="0.35">
      <c r="A3779">
        <v>3777</v>
      </c>
      <c r="B3779" s="9" t="s">
        <v>3773</v>
      </c>
      <c r="C3779" s="3" t="s">
        <v>7886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8314</v>
      </c>
      <c r="R3779" t="s">
        <v>8356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9" t="s">
        <v>3774</v>
      </c>
      <c r="C3780" s="3" t="s">
        <v>7887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36"/>
        <v>105</v>
      </c>
      <c r="P3780">
        <f t="shared" si="237"/>
        <v>70.03</v>
      </c>
      <c r="Q3780" s="11" t="s">
        <v>8314</v>
      </c>
      <c r="R3780" t="s">
        <v>8356</v>
      </c>
      <c r="S3780" s="15">
        <f t="shared" si="238"/>
        <v>41989.819212962961</v>
      </c>
      <c r="T3780" s="15">
        <f t="shared" si="239"/>
        <v>42049.819212962961</v>
      </c>
    </row>
    <row r="3781" spans="1:20" ht="29" hidden="1" x14ac:dyDescent="0.35">
      <c r="A3781">
        <v>3779</v>
      </c>
      <c r="B3781" s="9" t="s">
        <v>3775</v>
      </c>
      <c r="C3781" s="3" t="s">
        <v>7888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36"/>
        <v>104</v>
      </c>
      <c r="P3781">
        <f t="shared" si="237"/>
        <v>135.63</v>
      </c>
      <c r="Q3781" s="11" t="s">
        <v>8314</v>
      </c>
      <c r="R3781" t="s">
        <v>8356</v>
      </c>
      <c r="S3781" s="15">
        <f t="shared" si="238"/>
        <v>42425.735416666663</v>
      </c>
      <c r="T3781" s="15">
        <f t="shared" si="239"/>
        <v>42455.693750000006</v>
      </c>
    </row>
    <row r="3782" spans="1:20" ht="43.5" hidden="1" x14ac:dyDescent="0.35">
      <c r="A3782">
        <v>3780</v>
      </c>
      <c r="B3782" s="9" t="s">
        <v>3776</v>
      </c>
      <c r="C3782" s="3" t="s">
        <v>7889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36"/>
        <v>120</v>
      </c>
      <c r="P3782">
        <f t="shared" si="237"/>
        <v>100</v>
      </c>
      <c r="Q3782" s="11" t="s">
        <v>8314</v>
      </c>
      <c r="R3782" t="s">
        <v>8356</v>
      </c>
      <c r="S3782" s="15">
        <f t="shared" si="238"/>
        <v>42166.219733796301</v>
      </c>
      <c r="T3782" s="15">
        <f t="shared" si="239"/>
        <v>42198.837499999994</v>
      </c>
    </row>
    <row r="3783" spans="1:20" ht="58" hidden="1" x14ac:dyDescent="0.35">
      <c r="A3783">
        <v>3781</v>
      </c>
      <c r="B3783" s="9" t="s">
        <v>3777</v>
      </c>
      <c r="C3783" s="3" t="s">
        <v>7890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36"/>
        <v>110</v>
      </c>
      <c r="P3783">
        <f t="shared" si="237"/>
        <v>94.9</v>
      </c>
      <c r="Q3783" s="11" t="s">
        <v>8314</v>
      </c>
      <c r="R3783" t="s">
        <v>8356</v>
      </c>
      <c r="S3783" s="15">
        <f t="shared" si="238"/>
        <v>41865.882928240739</v>
      </c>
      <c r="T3783" s="15">
        <f t="shared" si="239"/>
        <v>41890.882928240739</v>
      </c>
    </row>
    <row r="3784" spans="1:20" ht="43.5" x14ac:dyDescent="0.35">
      <c r="A3784">
        <v>3782</v>
      </c>
      <c r="B3784" s="9" t="s">
        <v>3778</v>
      </c>
      <c r="C3784" s="3" t="s">
        <v>7891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36"/>
        <v>102</v>
      </c>
      <c r="P3784">
        <f t="shared" si="237"/>
        <v>75.37</v>
      </c>
      <c r="Q3784" s="11" t="s">
        <v>8314</v>
      </c>
      <c r="R3784" t="s">
        <v>8356</v>
      </c>
      <c r="S3784" s="15">
        <f t="shared" si="238"/>
        <v>42546.862233796302</v>
      </c>
      <c r="T3784" s="15">
        <f t="shared" si="239"/>
        <v>42575.958333333328</v>
      </c>
    </row>
    <row r="3785" spans="1:20" ht="43.5" hidden="1" x14ac:dyDescent="0.35">
      <c r="A3785">
        <v>3783</v>
      </c>
      <c r="B3785" s="9" t="s">
        <v>3779</v>
      </c>
      <c r="C3785" s="3" t="s">
        <v>7892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36"/>
        <v>129</v>
      </c>
      <c r="P3785">
        <f t="shared" si="237"/>
        <v>64.459999999999994</v>
      </c>
      <c r="Q3785" s="11" t="s">
        <v>8314</v>
      </c>
      <c r="R3785" t="s">
        <v>8356</v>
      </c>
      <c r="S3785" s="15">
        <f t="shared" si="238"/>
        <v>42420.140277777777</v>
      </c>
      <c r="T3785" s="15">
        <f t="shared" si="239"/>
        <v>42444.666666666672</v>
      </c>
    </row>
    <row r="3786" spans="1:20" ht="43.5" hidden="1" x14ac:dyDescent="0.35">
      <c r="A3786">
        <v>3784</v>
      </c>
      <c r="B3786" s="9" t="s">
        <v>3780</v>
      </c>
      <c r="C3786" s="3" t="s">
        <v>7893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36"/>
        <v>115</v>
      </c>
      <c r="P3786">
        <f t="shared" si="237"/>
        <v>115</v>
      </c>
      <c r="Q3786" s="11" t="s">
        <v>8314</v>
      </c>
      <c r="R3786" t="s">
        <v>8356</v>
      </c>
      <c r="S3786" s="15">
        <f t="shared" si="238"/>
        <v>42531.980694444443</v>
      </c>
      <c r="T3786" s="15">
        <f t="shared" si="239"/>
        <v>42561.980694444443</v>
      </c>
    </row>
    <row r="3787" spans="1:20" ht="43.5" x14ac:dyDescent="0.35">
      <c r="A3787">
        <v>3785</v>
      </c>
      <c r="B3787" s="9" t="s">
        <v>3781</v>
      </c>
      <c r="C3787" s="3" t="s">
        <v>7894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36"/>
        <v>151</v>
      </c>
      <c r="P3787">
        <f t="shared" si="237"/>
        <v>100.5</v>
      </c>
      <c r="Q3787" s="11" t="s">
        <v>8314</v>
      </c>
      <c r="R3787" t="s">
        <v>8356</v>
      </c>
      <c r="S3787" s="15">
        <f t="shared" si="238"/>
        <v>42548.63853009259</v>
      </c>
      <c r="T3787" s="15">
        <f t="shared" si="239"/>
        <v>42584.418749999997</v>
      </c>
    </row>
    <row r="3788" spans="1:20" ht="43.5" hidden="1" x14ac:dyDescent="0.35">
      <c r="A3788">
        <v>3786</v>
      </c>
      <c r="B3788" s="9" t="s">
        <v>3782</v>
      </c>
      <c r="C3788" s="3" t="s">
        <v>7895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36"/>
        <v>111</v>
      </c>
      <c r="P3788">
        <f t="shared" si="237"/>
        <v>93.77</v>
      </c>
      <c r="Q3788" s="11" t="s">
        <v>8314</v>
      </c>
      <c r="R3788" t="s">
        <v>8356</v>
      </c>
      <c r="S3788" s="15">
        <f t="shared" si="238"/>
        <v>42487.037905092591</v>
      </c>
      <c r="T3788" s="15">
        <f t="shared" si="239"/>
        <v>42517.037905092591</v>
      </c>
    </row>
    <row r="3789" spans="1:20" ht="43.5" hidden="1" x14ac:dyDescent="0.35">
      <c r="A3789">
        <v>3787</v>
      </c>
      <c r="B3789" s="9" t="s">
        <v>3783</v>
      </c>
      <c r="C3789" s="3" t="s">
        <v>7896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36"/>
        <v>100</v>
      </c>
      <c r="P3789">
        <f t="shared" si="237"/>
        <v>35.1</v>
      </c>
      <c r="Q3789" s="11" t="s">
        <v>8314</v>
      </c>
      <c r="R3789" t="s">
        <v>8356</v>
      </c>
      <c r="S3789" s="15">
        <f t="shared" si="238"/>
        <v>42167.534791666665</v>
      </c>
      <c r="T3789" s="15">
        <f t="shared" si="239"/>
        <v>42196.165972222225</v>
      </c>
    </row>
    <row r="3790" spans="1:20" ht="72.5" hidden="1" x14ac:dyDescent="0.35">
      <c r="A3790">
        <v>3788</v>
      </c>
      <c r="B3790" s="9" t="s">
        <v>3784</v>
      </c>
      <c r="C3790" s="3" t="s">
        <v>7897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36"/>
        <v>1</v>
      </c>
      <c r="P3790">
        <f t="shared" si="237"/>
        <v>500</v>
      </c>
      <c r="Q3790" s="11" t="s">
        <v>8314</v>
      </c>
      <c r="R3790" t="s">
        <v>8356</v>
      </c>
      <c r="S3790" s="15">
        <f t="shared" si="238"/>
        <v>42333.695821759262</v>
      </c>
      <c r="T3790" s="15">
        <f t="shared" si="239"/>
        <v>42361.679166666669</v>
      </c>
    </row>
    <row r="3791" spans="1:20" ht="43.5" x14ac:dyDescent="0.35">
      <c r="A3791">
        <v>3789</v>
      </c>
      <c r="B3791" s="9" t="s">
        <v>3785</v>
      </c>
      <c r="C3791" s="3" t="s">
        <v>7898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36"/>
        <v>3</v>
      </c>
      <c r="P3791">
        <f t="shared" si="237"/>
        <v>29</v>
      </c>
      <c r="Q3791" s="11" t="s">
        <v>8314</v>
      </c>
      <c r="R3791" t="s">
        <v>8356</v>
      </c>
      <c r="S3791" s="15">
        <f t="shared" si="238"/>
        <v>42138.798819444448</v>
      </c>
      <c r="T3791" s="15">
        <f t="shared" si="239"/>
        <v>42170.798819444448</v>
      </c>
    </row>
    <row r="3792" spans="1:20" ht="43.5" hidden="1" x14ac:dyDescent="0.35">
      <c r="A3792">
        <v>3790</v>
      </c>
      <c r="B3792" s="9" t="s">
        <v>3786</v>
      </c>
      <c r="C3792" s="3" t="s">
        <v>7899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36"/>
        <v>0</v>
      </c>
      <c r="P3792">
        <f t="shared" si="237"/>
        <v>0</v>
      </c>
      <c r="Q3792" s="11" t="s">
        <v>8314</v>
      </c>
      <c r="R3792" t="s">
        <v>8356</v>
      </c>
      <c r="S3792" s="15">
        <f t="shared" si="238"/>
        <v>42666.666932870372</v>
      </c>
      <c r="T3792" s="15">
        <f t="shared" si="239"/>
        <v>42696.708599537036</v>
      </c>
    </row>
    <row r="3793" spans="1:20" ht="29" hidden="1" x14ac:dyDescent="0.35">
      <c r="A3793">
        <v>3791</v>
      </c>
      <c r="B3793" s="9" t="s">
        <v>3787</v>
      </c>
      <c r="C3793" s="3" t="s">
        <v>7900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36"/>
        <v>0</v>
      </c>
      <c r="P3793">
        <f t="shared" si="237"/>
        <v>0</v>
      </c>
      <c r="Q3793" s="11" t="s">
        <v>8314</v>
      </c>
      <c r="R3793" t="s">
        <v>8356</v>
      </c>
      <c r="S3793" s="15">
        <f t="shared" si="238"/>
        <v>41766.692037037035</v>
      </c>
      <c r="T3793" s="15">
        <f t="shared" si="239"/>
        <v>41826.692037037035</v>
      </c>
    </row>
    <row r="3794" spans="1:20" ht="29" hidden="1" x14ac:dyDescent="0.35">
      <c r="A3794">
        <v>3792</v>
      </c>
      <c r="B3794" s="9" t="s">
        <v>3788</v>
      </c>
      <c r="C3794" s="3" t="s">
        <v>7901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36"/>
        <v>0</v>
      </c>
      <c r="P3794">
        <f t="shared" si="237"/>
        <v>17.5</v>
      </c>
      <c r="Q3794" s="11" t="s">
        <v>8314</v>
      </c>
      <c r="R3794" t="s">
        <v>8356</v>
      </c>
      <c r="S3794" s="15">
        <f t="shared" si="238"/>
        <v>42170.447013888886</v>
      </c>
      <c r="T3794" s="15">
        <f t="shared" si="239"/>
        <v>42200.447013888886</v>
      </c>
    </row>
    <row r="3795" spans="1:20" ht="43.5" hidden="1" x14ac:dyDescent="0.35">
      <c r="A3795">
        <v>3793</v>
      </c>
      <c r="B3795" s="9" t="s">
        <v>3789</v>
      </c>
      <c r="C3795" s="3" t="s">
        <v>7902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36"/>
        <v>60</v>
      </c>
      <c r="P3795">
        <f t="shared" si="237"/>
        <v>174</v>
      </c>
      <c r="Q3795" s="11" t="s">
        <v>8314</v>
      </c>
      <c r="R3795" t="s">
        <v>8356</v>
      </c>
      <c r="S3795" s="15">
        <f t="shared" si="238"/>
        <v>41968.938993055555</v>
      </c>
      <c r="T3795" s="15">
        <f t="shared" si="239"/>
        <v>41989.938993055555</v>
      </c>
    </row>
    <row r="3796" spans="1:20" ht="58" x14ac:dyDescent="0.35">
      <c r="A3796">
        <v>3794</v>
      </c>
      <c r="B3796" s="9" t="s">
        <v>3790</v>
      </c>
      <c r="C3796" s="3" t="s">
        <v>7903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36"/>
        <v>1</v>
      </c>
      <c r="P3796">
        <f t="shared" si="237"/>
        <v>50</v>
      </c>
      <c r="Q3796" s="11" t="s">
        <v>8314</v>
      </c>
      <c r="R3796" t="s">
        <v>8356</v>
      </c>
      <c r="S3796" s="15">
        <f t="shared" si="238"/>
        <v>42132.58048611111</v>
      </c>
      <c r="T3796" s="15">
        <f t="shared" si="239"/>
        <v>42162.58048611111</v>
      </c>
    </row>
    <row r="3797" spans="1:20" ht="43.5" x14ac:dyDescent="0.35">
      <c r="A3797">
        <v>3795</v>
      </c>
      <c r="B3797" s="9" t="s">
        <v>3791</v>
      </c>
      <c r="C3797" s="3" t="s">
        <v>7904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36"/>
        <v>2</v>
      </c>
      <c r="P3797">
        <f t="shared" si="237"/>
        <v>5</v>
      </c>
      <c r="Q3797" s="11" t="s">
        <v>8314</v>
      </c>
      <c r="R3797" t="s">
        <v>8356</v>
      </c>
      <c r="S3797" s="15">
        <f t="shared" si="238"/>
        <v>42201.436226851853</v>
      </c>
      <c r="T3797" s="15">
        <f t="shared" si="239"/>
        <v>42244.9375</v>
      </c>
    </row>
    <row r="3798" spans="1:20" ht="43.5" hidden="1" x14ac:dyDescent="0.35">
      <c r="A3798">
        <v>3796</v>
      </c>
      <c r="B3798" s="9" t="s">
        <v>3792</v>
      </c>
      <c r="C3798" s="3" t="s">
        <v>7905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36"/>
        <v>0</v>
      </c>
      <c r="P3798">
        <f t="shared" si="237"/>
        <v>1</v>
      </c>
      <c r="Q3798" s="11" t="s">
        <v>8314</v>
      </c>
      <c r="R3798" t="s">
        <v>8356</v>
      </c>
      <c r="S3798" s="15">
        <f t="shared" si="238"/>
        <v>42689.029583333337</v>
      </c>
      <c r="T3798" s="15">
        <f t="shared" si="239"/>
        <v>42749.029583333337</v>
      </c>
    </row>
    <row r="3799" spans="1:20" ht="58" hidden="1" x14ac:dyDescent="0.35">
      <c r="A3799">
        <v>3797</v>
      </c>
      <c r="B3799" s="9" t="s">
        <v>3793</v>
      </c>
      <c r="C3799" s="3" t="s">
        <v>7906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36"/>
        <v>90</v>
      </c>
      <c r="P3799">
        <f t="shared" si="237"/>
        <v>145.41</v>
      </c>
      <c r="Q3799" s="11" t="s">
        <v>8314</v>
      </c>
      <c r="R3799" t="s">
        <v>8356</v>
      </c>
      <c r="S3799" s="15">
        <f t="shared" si="238"/>
        <v>42084.881539351853</v>
      </c>
      <c r="T3799" s="15">
        <f t="shared" si="239"/>
        <v>42114.881539351853</v>
      </c>
    </row>
    <row r="3800" spans="1:20" ht="43.5" hidden="1" x14ac:dyDescent="0.35">
      <c r="A3800">
        <v>3798</v>
      </c>
      <c r="B3800" s="9" t="s">
        <v>3794</v>
      </c>
      <c r="C3800" s="3" t="s">
        <v>7907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36"/>
        <v>1</v>
      </c>
      <c r="P3800">
        <f t="shared" si="237"/>
        <v>205</v>
      </c>
      <c r="Q3800" s="11" t="s">
        <v>8314</v>
      </c>
      <c r="R3800" t="s">
        <v>8356</v>
      </c>
      <c r="S3800" s="15">
        <f t="shared" si="238"/>
        <v>41831.722777777781</v>
      </c>
      <c r="T3800" s="15">
        <f t="shared" si="239"/>
        <v>41861.722777777781</v>
      </c>
    </row>
    <row r="3801" spans="1:20" ht="43.5" hidden="1" x14ac:dyDescent="0.35">
      <c r="A3801">
        <v>3799</v>
      </c>
      <c r="B3801" s="9" t="s">
        <v>3795</v>
      </c>
      <c r="C3801" s="3" t="s">
        <v>7908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36"/>
        <v>4</v>
      </c>
      <c r="P3801">
        <f t="shared" si="237"/>
        <v>100.5</v>
      </c>
      <c r="Q3801" s="11" t="s">
        <v>8314</v>
      </c>
      <c r="R3801" t="s">
        <v>8356</v>
      </c>
      <c r="S3801" s="15">
        <f t="shared" si="238"/>
        <v>42410.93105324074</v>
      </c>
      <c r="T3801" s="15">
        <f t="shared" si="239"/>
        <v>42440.93105324074</v>
      </c>
    </row>
    <row r="3802" spans="1:20" ht="43.5" hidden="1" x14ac:dyDescent="0.35">
      <c r="A3802">
        <v>3800</v>
      </c>
      <c r="B3802" s="9" t="s">
        <v>3796</v>
      </c>
      <c r="C3802" s="3" t="s">
        <v>7909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36"/>
        <v>4</v>
      </c>
      <c r="P3802">
        <f t="shared" si="237"/>
        <v>55.06</v>
      </c>
      <c r="Q3802" s="11" t="s">
        <v>8314</v>
      </c>
      <c r="R3802" t="s">
        <v>8356</v>
      </c>
      <c r="S3802" s="15">
        <f t="shared" si="238"/>
        <v>41982.737071759257</v>
      </c>
      <c r="T3802" s="15">
        <f t="shared" si="239"/>
        <v>42015.207638888889</v>
      </c>
    </row>
    <row r="3803" spans="1:20" ht="43.5" hidden="1" x14ac:dyDescent="0.35">
      <c r="A3803">
        <v>3801</v>
      </c>
      <c r="B3803" s="9" t="s">
        <v>3797</v>
      </c>
      <c r="C3803" s="3" t="s">
        <v>7910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36"/>
        <v>9</v>
      </c>
      <c r="P3803">
        <f t="shared" si="237"/>
        <v>47.33</v>
      </c>
      <c r="Q3803" s="11" t="s">
        <v>8314</v>
      </c>
      <c r="R3803" t="s">
        <v>8356</v>
      </c>
      <c r="S3803" s="15">
        <f t="shared" si="238"/>
        <v>41975.676111111112</v>
      </c>
      <c r="T3803" s="15">
        <f t="shared" si="239"/>
        <v>42006.676111111112</v>
      </c>
    </row>
    <row r="3804" spans="1:20" ht="43.5" hidden="1" x14ac:dyDescent="0.35">
      <c r="A3804">
        <v>3802</v>
      </c>
      <c r="B3804" s="9" t="s">
        <v>3798</v>
      </c>
      <c r="C3804" s="3" t="s">
        <v>7911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36"/>
        <v>0</v>
      </c>
      <c r="P3804">
        <f t="shared" si="237"/>
        <v>0</v>
      </c>
      <c r="Q3804" s="11" t="s">
        <v>8314</v>
      </c>
      <c r="R3804" t="s">
        <v>8356</v>
      </c>
      <c r="S3804" s="15">
        <f t="shared" si="238"/>
        <v>42269.126226851848</v>
      </c>
      <c r="T3804" s="15">
        <f t="shared" si="239"/>
        <v>42299.126226851848</v>
      </c>
    </row>
    <row r="3805" spans="1:20" ht="29" hidden="1" x14ac:dyDescent="0.35">
      <c r="A3805">
        <v>3803</v>
      </c>
      <c r="B3805" s="9" t="s">
        <v>3799</v>
      </c>
      <c r="C3805" s="3" t="s">
        <v>7912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36"/>
        <v>20</v>
      </c>
      <c r="P3805">
        <f t="shared" si="237"/>
        <v>58.95</v>
      </c>
      <c r="Q3805" s="11" t="s">
        <v>8314</v>
      </c>
      <c r="R3805" t="s">
        <v>8356</v>
      </c>
      <c r="S3805" s="15">
        <f t="shared" si="238"/>
        <v>42403.971851851849</v>
      </c>
      <c r="T3805" s="15">
        <f t="shared" si="239"/>
        <v>42433.971851851849</v>
      </c>
    </row>
    <row r="3806" spans="1:20" ht="43.5" hidden="1" x14ac:dyDescent="0.35">
      <c r="A3806">
        <v>3804</v>
      </c>
      <c r="B3806" s="9" t="s">
        <v>3800</v>
      </c>
      <c r="C3806" s="3" t="s">
        <v>7913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36"/>
        <v>0</v>
      </c>
      <c r="P3806">
        <f t="shared" si="237"/>
        <v>0</v>
      </c>
      <c r="Q3806" s="11" t="s">
        <v>8314</v>
      </c>
      <c r="R3806" t="s">
        <v>8356</v>
      </c>
      <c r="S3806" s="15">
        <f t="shared" si="238"/>
        <v>42527.00953703704</v>
      </c>
      <c r="T3806" s="15">
        <f t="shared" si="239"/>
        <v>42582.291666666672</v>
      </c>
    </row>
    <row r="3807" spans="1:20" ht="43.5" hidden="1" x14ac:dyDescent="0.35">
      <c r="A3807">
        <v>3805</v>
      </c>
      <c r="B3807" s="9" t="s">
        <v>3801</v>
      </c>
      <c r="C3807" s="3" t="s">
        <v>7914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36"/>
        <v>0</v>
      </c>
      <c r="P3807">
        <f t="shared" si="237"/>
        <v>1.5</v>
      </c>
      <c r="Q3807" s="11" t="s">
        <v>8314</v>
      </c>
      <c r="R3807" t="s">
        <v>8356</v>
      </c>
      <c r="S3807" s="15">
        <f t="shared" si="238"/>
        <v>41849.887037037035</v>
      </c>
      <c r="T3807" s="15">
        <f t="shared" si="239"/>
        <v>41909.887037037035</v>
      </c>
    </row>
    <row r="3808" spans="1:20" ht="58" hidden="1" x14ac:dyDescent="0.35">
      <c r="A3808">
        <v>3806</v>
      </c>
      <c r="B3808" s="9" t="s">
        <v>3802</v>
      </c>
      <c r="C3808" s="3" t="s">
        <v>7915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36"/>
        <v>0</v>
      </c>
      <c r="P3808">
        <f t="shared" si="237"/>
        <v>5</v>
      </c>
      <c r="Q3808" s="11" t="s">
        <v>8314</v>
      </c>
      <c r="R3808" t="s">
        <v>8356</v>
      </c>
      <c r="S3808" s="15">
        <f t="shared" si="238"/>
        <v>41799.259039351848</v>
      </c>
      <c r="T3808" s="15">
        <f t="shared" si="239"/>
        <v>41819.259039351848</v>
      </c>
    </row>
    <row r="3809" spans="1:20" ht="43.5" hidden="1" x14ac:dyDescent="0.35">
      <c r="A3809">
        <v>3807</v>
      </c>
      <c r="B3809" s="9" t="s">
        <v>3803</v>
      </c>
      <c r="C3809" s="3" t="s">
        <v>7916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36"/>
        <v>30</v>
      </c>
      <c r="P3809">
        <f t="shared" si="237"/>
        <v>50.56</v>
      </c>
      <c r="Q3809" s="11" t="s">
        <v>8314</v>
      </c>
      <c r="R3809" t="s">
        <v>8356</v>
      </c>
      <c r="S3809" s="15">
        <f t="shared" si="238"/>
        <v>42090.909016203703</v>
      </c>
      <c r="T3809" s="15">
        <f t="shared" si="239"/>
        <v>42097.909016203703</v>
      </c>
    </row>
    <row r="3810" spans="1:20" ht="43.5" hidden="1" x14ac:dyDescent="0.35">
      <c r="A3810">
        <v>3808</v>
      </c>
      <c r="B3810" s="9" t="s">
        <v>3804</v>
      </c>
      <c r="C3810" s="3" t="s">
        <v>7917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36"/>
        <v>100</v>
      </c>
      <c r="P3810">
        <f t="shared" si="237"/>
        <v>41.67</v>
      </c>
      <c r="Q3810" s="11" t="s">
        <v>8314</v>
      </c>
      <c r="R3810" t="s">
        <v>8315</v>
      </c>
      <c r="S3810" s="15">
        <f t="shared" si="238"/>
        <v>42059.453923611116</v>
      </c>
      <c r="T3810" s="15">
        <f t="shared" si="239"/>
        <v>42119.412256944444</v>
      </c>
    </row>
    <row r="3811" spans="1:20" ht="58" hidden="1" x14ac:dyDescent="0.35">
      <c r="A3811">
        <v>3809</v>
      </c>
      <c r="B3811" s="9" t="s">
        <v>3805</v>
      </c>
      <c r="C3811" s="3" t="s">
        <v>7918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36"/>
        <v>101</v>
      </c>
      <c r="P3811">
        <f t="shared" si="237"/>
        <v>53.29</v>
      </c>
      <c r="Q3811" s="11" t="s">
        <v>8314</v>
      </c>
      <c r="R3811" t="s">
        <v>8315</v>
      </c>
      <c r="S3811" s="15">
        <f t="shared" si="238"/>
        <v>41800.526701388888</v>
      </c>
      <c r="T3811" s="15">
        <f t="shared" si="239"/>
        <v>41850.958333333336</v>
      </c>
    </row>
    <row r="3812" spans="1:20" ht="43.5" hidden="1" x14ac:dyDescent="0.35">
      <c r="A3812">
        <v>3810</v>
      </c>
      <c r="B3812" s="9" t="s">
        <v>3806</v>
      </c>
      <c r="C3812" s="3" t="s">
        <v>7919</v>
      </c>
      <c r="D3812" s="5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36"/>
        <v>122</v>
      </c>
      <c r="P3812">
        <f t="shared" si="237"/>
        <v>70.23</v>
      </c>
      <c r="Q3812" s="11" t="s">
        <v>8314</v>
      </c>
      <c r="R3812" t="s">
        <v>8315</v>
      </c>
      <c r="S3812" s="15">
        <f t="shared" si="238"/>
        <v>42054.849050925928</v>
      </c>
      <c r="T3812" s="15">
        <f t="shared" si="239"/>
        <v>42084.807384259257</v>
      </c>
    </row>
    <row r="3813" spans="1:20" ht="43.5" hidden="1" x14ac:dyDescent="0.35">
      <c r="A3813">
        <v>3811</v>
      </c>
      <c r="B3813" s="9" t="s">
        <v>3807</v>
      </c>
      <c r="C3813" s="3" t="s">
        <v>7920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36"/>
        <v>330</v>
      </c>
      <c r="P3813">
        <f t="shared" si="237"/>
        <v>43.42</v>
      </c>
      <c r="Q3813" s="11" t="s">
        <v>8314</v>
      </c>
      <c r="R3813" t="s">
        <v>8315</v>
      </c>
      <c r="S3813" s="15">
        <f t="shared" si="238"/>
        <v>42487.62700231481</v>
      </c>
      <c r="T3813" s="15">
        <f t="shared" si="239"/>
        <v>42521.458333333328</v>
      </c>
    </row>
    <row r="3814" spans="1:20" ht="43.5" hidden="1" x14ac:dyDescent="0.35">
      <c r="A3814">
        <v>3812</v>
      </c>
      <c r="B3814" s="9" t="s">
        <v>3808</v>
      </c>
      <c r="C3814" s="3" t="s">
        <v>7921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36"/>
        <v>110</v>
      </c>
      <c r="P3814">
        <f t="shared" si="237"/>
        <v>199.18</v>
      </c>
      <c r="Q3814" s="11" t="s">
        <v>8314</v>
      </c>
      <c r="R3814" t="s">
        <v>8315</v>
      </c>
      <c r="S3814" s="15">
        <f t="shared" si="238"/>
        <v>42109.751250000001</v>
      </c>
      <c r="T3814" s="15">
        <f t="shared" si="239"/>
        <v>42156.165972222225</v>
      </c>
    </row>
    <row r="3815" spans="1:20" ht="58" hidden="1" x14ac:dyDescent="0.35">
      <c r="A3815">
        <v>3813</v>
      </c>
      <c r="B3815" s="9" t="s">
        <v>3809</v>
      </c>
      <c r="C3815" s="3" t="s">
        <v>7922</v>
      </c>
      <c r="D3815" s="5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36"/>
        <v>101</v>
      </c>
      <c r="P3815">
        <f t="shared" si="237"/>
        <v>78.52</v>
      </c>
      <c r="Q3815" s="11" t="s">
        <v>8314</v>
      </c>
      <c r="R3815" t="s">
        <v>8315</v>
      </c>
      <c r="S3815" s="15">
        <f t="shared" si="238"/>
        <v>42497.275706018518</v>
      </c>
      <c r="T3815" s="15">
        <f t="shared" si="239"/>
        <v>42535.904861111107</v>
      </c>
    </row>
    <row r="3816" spans="1:20" ht="43.5" hidden="1" x14ac:dyDescent="0.35">
      <c r="A3816">
        <v>3814</v>
      </c>
      <c r="B3816" s="9" t="s">
        <v>3810</v>
      </c>
      <c r="C3816" s="3" t="s">
        <v>7923</v>
      </c>
      <c r="D3816" s="5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36"/>
        <v>140</v>
      </c>
      <c r="P3816">
        <f t="shared" si="237"/>
        <v>61.82</v>
      </c>
      <c r="Q3816" s="11" t="s">
        <v>8314</v>
      </c>
      <c r="R3816" t="s">
        <v>8315</v>
      </c>
      <c r="S3816" s="15">
        <f t="shared" si="238"/>
        <v>42058.904074074075</v>
      </c>
      <c r="T3816" s="15">
        <f t="shared" si="239"/>
        <v>42095.165972222225</v>
      </c>
    </row>
    <row r="3817" spans="1:20" ht="29" hidden="1" x14ac:dyDescent="0.35">
      <c r="A3817">
        <v>3815</v>
      </c>
      <c r="B3817" s="9" t="s">
        <v>3811</v>
      </c>
      <c r="C3817" s="3" t="s">
        <v>7924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36"/>
        <v>100</v>
      </c>
      <c r="P3817">
        <f t="shared" si="237"/>
        <v>50</v>
      </c>
      <c r="Q3817" s="11" t="s">
        <v>8314</v>
      </c>
      <c r="R3817" t="s">
        <v>8315</v>
      </c>
      <c r="S3817" s="15">
        <f t="shared" si="238"/>
        <v>42207.259918981479</v>
      </c>
      <c r="T3817" s="15">
        <f t="shared" si="239"/>
        <v>42236.958333333328</v>
      </c>
    </row>
    <row r="3818" spans="1:20" ht="58" hidden="1" x14ac:dyDescent="0.35">
      <c r="A3818">
        <v>3816</v>
      </c>
      <c r="B3818" s="9" t="s">
        <v>3812</v>
      </c>
      <c r="C3818" s="3" t="s">
        <v>7925</v>
      </c>
      <c r="D3818" s="5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36"/>
        <v>119</v>
      </c>
      <c r="P3818">
        <f t="shared" si="237"/>
        <v>48.34</v>
      </c>
      <c r="Q3818" s="11" t="s">
        <v>8314</v>
      </c>
      <c r="R3818" t="s">
        <v>8315</v>
      </c>
      <c r="S3818" s="15">
        <f t="shared" si="238"/>
        <v>41807.690081018518</v>
      </c>
      <c r="T3818" s="15">
        <f t="shared" si="239"/>
        <v>41837.690081018518</v>
      </c>
    </row>
    <row r="3819" spans="1:20" ht="43.5" hidden="1" x14ac:dyDescent="0.35">
      <c r="A3819">
        <v>3817</v>
      </c>
      <c r="B3819" s="9" t="s">
        <v>3813</v>
      </c>
      <c r="C3819" s="3" t="s">
        <v>7926</v>
      </c>
      <c r="D3819" s="5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36"/>
        <v>107</v>
      </c>
      <c r="P3819">
        <f t="shared" si="237"/>
        <v>107.25</v>
      </c>
      <c r="Q3819" s="11" t="s">
        <v>8314</v>
      </c>
      <c r="R3819" t="s">
        <v>8315</v>
      </c>
      <c r="S3819" s="15">
        <f t="shared" si="238"/>
        <v>42284.69694444444</v>
      </c>
      <c r="T3819" s="15">
        <f t="shared" si="239"/>
        <v>42301.165972222225</v>
      </c>
    </row>
    <row r="3820" spans="1:20" ht="43.5" hidden="1" x14ac:dyDescent="0.35">
      <c r="A3820">
        <v>3818</v>
      </c>
      <c r="B3820" s="9" t="s">
        <v>3814</v>
      </c>
      <c r="C3820" s="3" t="s">
        <v>7927</v>
      </c>
      <c r="D3820" s="5">
        <v>250</v>
      </c>
      <c r="E3820" s="7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36"/>
        <v>228</v>
      </c>
      <c r="P3820">
        <f t="shared" si="237"/>
        <v>57</v>
      </c>
      <c r="Q3820" s="11" t="s">
        <v>8314</v>
      </c>
      <c r="R3820" t="s">
        <v>8315</v>
      </c>
      <c r="S3820" s="15">
        <f t="shared" si="238"/>
        <v>42045.84238425926</v>
      </c>
      <c r="T3820" s="15">
        <f t="shared" si="239"/>
        <v>42075.800717592589</v>
      </c>
    </row>
    <row r="3821" spans="1:20" ht="43.5" hidden="1" x14ac:dyDescent="0.35">
      <c r="A3821">
        <v>3819</v>
      </c>
      <c r="B3821" s="9" t="s">
        <v>3815</v>
      </c>
      <c r="C3821" s="3" t="s">
        <v>7816</v>
      </c>
      <c r="D3821" s="5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36"/>
        <v>106</v>
      </c>
      <c r="P3821">
        <f t="shared" si="237"/>
        <v>40.92</v>
      </c>
      <c r="Q3821" s="11" t="s">
        <v>8314</v>
      </c>
      <c r="R3821" t="s">
        <v>8315</v>
      </c>
      <c r="S3821" s="15">
        <f t="shared" si="238"/>
        <v>42184.209537037037</v>
      </c>
      <c r="T3821" s="15">
        <f t="shared" si="239"/>
        <v>42202.876388888893</v>
      </c>
    </row>
    <row r="3822" spans="1:20" ht="43.5" hidden="1" x14ac:dyDescent="0.35">
      <c r="A3822">
        <v>3820</v>
      </c>
      <c r="B3822" s="9" t="s">
        <v>3816</v>
      </c>
      <c r="C3822" s="3" t="s">
        <v>7928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36"/>
        <v>143</v>
      </c>
      <c r="P3822">
        <f t="shared" si="237"/>
        <v>21.5</v>
      </c>
      <c r="Q3822" s="11" t="s">
        <v>8314</v>
      </c>
      <c r="R3822" t="s">
        <v>8315</v>
      </c>
      <c r="S3822" s="15">
        <f t="shared" si="238"/>
        <v>42160.651817129634</v>
      </c>
      <c r="T3822" s="15">
        <f t="shared" si="239"/>
        <v>42190.651817129634</v>
      </c>
    </row>
    <row r="3823" spans="1:20" ht="43.5" hidden="1" x14ac:dyDescent="0.35">
      <c r="A3823">
        <v>3821</v>
      </c>
      <c r="B3823" s="9" t="s">
        <v>3817</v>
      </c>
      <c r="C3823" s="3" t="s">
        <v>7929</v>
      </c>
      <c r="D3823" s="5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36"/>
        <v>105</v>
      </c>
      <c r="P3823">
        <f t="shared" si="237"/>
        <v>79.540000000000006</v>
      </c>
      <c r="Q3823" s="11" t="s">
        <v>8314</v>
      </c>
      <c r="R3823" t="s">
        <v>8315</v>
      </c>
      <c r="S3823" s="15">
        <f t="shared" si="238"/>
        <v>42341.180636574078</v>
      </c>
      <c r="T3823" s="15">
        <f t="shared" si="239"/>
        <v>42373.180636574078</v>
      </c>
    </row>
    <row r="3824" spans="1:20" ht="58" hidden="1" x14ac:dyDescent="0.35">
      <c r="A3824">
        <v>3822</v>
      </c>
      <c r="B3824" s="9" t="s">
        <v>3818</v>
      </c>
      <c r="C3824" s="3" t="s">
        <v>7930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36"/>
        <v>110</v>
      </c>
      <c r="P3824">
        <f t="shared" si="237"/>
        <v>72.38</v>
      </c>
      <c r="Q3824" s="11" t="s">
        <v>8314</v>
      </c>
      <c r="R3824" t="s">
        <v>8315</v>
      </c>
      <c r="S3824" s="15">
        <f t="shared" si="238"/>
        <v>42329.838159722218</v>
      </c>
      <c r="T3824" s="15">
        <f t="shared" si="239"/>
        <v>42388.957638888889</v>
      </c>
    </row>
    <row r="3825" spans="1:20" ht="43.5" hidden="1" x14ac:dyDescent="0.35">
      <c r="A3825">
        <v>3823</v>
      </c>
      <c r="B3825" s="9" t="s">
        <v>3819</v>
      </c>
      <c r="C3825" s="3" t="s">
        <v>7931</v>
      </c>
      <c r="D3825" s="5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36"/>
        <v>106</v>
      </c>
      <c r="P3825">
        <f t="shared" si="237"/>
        <v>64.63</v>
      </c>
      <c r="Q3825" s="11" t="s">
        <v>8314</v>
      </c>
      <c r="R3825" t="s">
        <v>8315</v>
      </c>
      <c r="S3825" s="15">
        <f t="shared" si="238"/>
        <v>42170.910231481481</v>
      </c>
      <c r="T3825" s="15">
        <f t="shared" si="239"/>
        <v>42205.165972222225</v>
      </c>
    </row>
    <row r="3826" spans="1:20" ht="43.5" hidden="1" x14ac:dyDescent="0.35">
      <c r="A3826">
        <v>3824</v>
      </c>
      <c r="B3826" s="9" t="s">
        <v>3820</v>
      </c>
      <c r="C3826" s="3" t="s">
        <v>7932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36"/>
        <v>108</v>
      </c>
      <c r="P3826">
        <f t="shared" si="237"/>
        <v>38.57</v>
      </c>
      <c r="Q3826" s="11" t="s">
        <v>8314</v>
      </c>
      <c r="R3826" t="s">
        <v>8315</v>
      </c>
      <c r="S3826" s="15">
        <f t="shared" si="238"/>
        <v>42571.626192129625</v>
      </c>
      <c r="T3826" s="15">
        <f t="shared" si="239"/>
        <v>42583.570138888885</v>
      </c>
    </row>
    <row r="3827" spans="1:20" ht="43.5" hidden="1" x14ac:dyDescent="0.35">
      <c r="A3827">
        <v>3825</v>
      </c>
      <c r="B3827" s="9" t="s">
        <v>3821</v>
      </c>
      <c r="C3827" s="3" t="s">
        <v>7933</v>
      </c>
      <c r="D3827" s="5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36"/>
        <v>105</v>
      </c>
      <c r="P3827">
        <f t="shared" si="237"/>
        <v>107.57</v>
      </c>
      <c r="Q3827" s="11" t="s">
        <v>8314</v>
      </c>
      <c r="R3827" t="s">
        <v>8315</v>
      </c>
      <c r="S3827" s="15">
        <f t="shared" si="238"/>
        <v>42151.069606481484</v>
      </c>
      <c r="T3827" s="15">
        <f t="shared" si="239"/>
        <v>42172.069606481484</v>
      </c>
    </row>
    <row r="3828" spans="1:20" ht="43.5" hidden="1" x14ac:dyDescent="0.35">
      <c r="A3828">
        <v>3826</v>
      </c>
      <c r="B3828" s="9" t="s">
        <v>3822</v>
      </c>
      <c r="C3828" s="3" t="s">
        <v>7934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36"/>
        <v>119</v>
      </c>
      <c r="P3828">
        <f t="shared" si="237"/>
        <v>27.5</v>
      </c>
      <c r="Q3828" s="11" t="s">
        <v>8314</v>
      </c>
      <c r="R3828" t="s">
        <v>8315</v>
      </c>
      <c r="S3828" s="15">
        <f t="shared" si="238"/>
        <v>42101.423541666663</v>
      </c>
      <c r="T3828" s="15">
        <f t="shared" si="239"/>
        <v>42131.423541666663</v>
      </c>
    </row>
    <row r="3829" spans="1:20" ht="58" hidden="1" x14ac:dyDescent="0.35">
      <c r="A3829">
        <v>3827</v>
      </c>
      <c r="B3829" s="9" t="s">
        <v>3823</v>
      </c>
      <c r="C3829" s="3" t="s">
        <v>7935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36"/>
        <v>153</v>
      </c>
      <c r="P3829">
        <f t="shared" si="237"/>
        <v>70.459999999999994</v>
      </c>
      <c r="Q3829" s="11" t="s">
        <v>8314</v>
      </c>
      <c r="R3829" t="s">
        <v>8315</v>
      </c>
      <c r="S3829" s="15">
        <f t="shared" si="238"/>
        <v>42034.928252314814</v>
      </c>
      <c r="T3829" s="15">
        <f t="shared" si="239"/>
        <v>42090</v>
      </c>
    </row>
    <row r="3830" spans="1:20" ht="43.5" hidden="1" x14ac:dyDescent="0.35">
      <c r="A3830">
        <v>3828</v>
      </c>
      <c r="B3830" s="9" t="s">
        <v>3824</v>
      </c>
      <c r="C3830" s="3" t="s">
        <v>7936</v>
      </c>
      <c r="D3830" s="5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36"/>
        <v>100</v>
      </c>
      <c r="P3830">
        <f t="shared" si="237"/>
        <v>178.57</v>
      </c>
      <c r="Q3830" s="11" t="s">
        <v>8314</v>
      </c>
      <c r="R3830" t="s">
        <v>8315</v>
      </c>
      <c r="S3830" s="15">
        <f t="shared" si="238"/>
        <v>41944.527627314819</v>
      </c>
      <c r="T3830" s="15">
        <f t="shared" si="239"/>
        <v>42004.569293981483</v>
      </c>
    </row>
    <row r="3831" spans="1:20" ht="43.5" hidden="1" x14ac:dyDescent="0.35">
      <c r="A3831">
        <v>3829</v>
      </c>
      <c r="B3831" s="9" t="s">
        <v>3825</v>
      </c>
      <c r="C3831" s="3" t="s">
        <v>7937</v>
      </c>
      <c r="D3831" s="5">
        <v>500</v>
      </c>
      <c r="E3831" s="7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36"/>
        <v>100</v>
      </c>
      <c r="P3831">
        <f t="shared" si="237"/>
        <v>62.63</v>
      </c>
      <c r="Q3831" s="11" t="s">
        <v>8314</v>
      </c>
      <c r="R3831" t="s">
        <v>8315</v>
      </c>
      <c r="S3831" s="15">
        <f t="shared" si="238"/>
        <v>42593.865405092598</v>
      </c>
      <c r="T3831" s="15">
        <f t="shared" si="239"/>
        <v>42613.865405092598</v>
      </c>
    </row>
    <row r="3832" spans="1:20" ht="43.5" hidden="1" x14ac:dyDescent="0.35">
      <c r="A3832">
        <v>3830</v>
      </c>
      <c r="B3832" s="9" t="s">
        <v>3826</v>
      </c>
      <c r="C3832" s="3" t="s">
        <v>7938</v>
      </c>
      <c r="D3832" s="5">
        <v>100</v>
      </c>
      <c r="E3832" s="7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36"/>
        <v>225</v>
      </c>
      <c r="P3832">
        <f t="shared" si="237"/>
        <v>75</v>
      </c>
      <c r="Q3832" s="11" t="s">
        <v>8314</v>
      </c>
      <c r="R3832" t="s">
        <v>8315</v>
      </c>
      <c r="S3832" s="15">
        <f t="shared" si="238"/>
        <v>42503.740868055553</v>
      </c>
      <c r="T3832" s="15">
        <f t="shared" si="239"/>
        <v>42517.740868055553</v>
      </c>
    </row>
    <row r="3833" spans="1:20" ht="58" hidden="1" x14ac:dyDescent="0.35">
      <c r="A3833">
        <v>3831</v>
      </c>
      <c r="B3833" s="9" t="s">
        <v>3827</v>
      </c>
      <c r="C3833" s="3" t="s">
        <v>7939</v>
      </c>
      <c r="D3833" s="5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36"/>
        <v>106</v>
      </c>
      <c r="P3833">
        <f t="shared" si="237"/>
        <v>58.9</v>
      </c>
      <c r="Q3833" s="11" t="s">
        <v>8314</v>
      </c>
      <c r="R3833" t="s">
        <v>8315</v>
      </c>
      <c r="S3833" s="15">
        <f t="shared" si="238"/>
        <v>41927.848900462966</v>
      </c>
      <c r="T3833" s="15">
        <f t="shared" si="239"/>
        <v>41948.890567129631</v>
      </c>
    </row>
    <row r="3834" spans="1:20" ht="43.5" hidden="1" x14ac:dyDescent="0.35">
      <c r="A3834">
        <v>3832</v>
      </c>
      <c r="B3834" s="9" t="s">
        <v>3828</v>
      </c>
      <c r="C3834" s="3" t="s">
        <v>7940</v>
      </c>
      <c r="D3834" s="5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36"/>
        <v>105</v>
      </c>
      <c r="P3834">
        <f t="shared" si="237"/>
        <v>139.56</v>
      </c>
      <c r="Q3834" s="11" t="s">
        <v>8314</v>
      </c>
      <c r="R3834" t="s">
        <v>8315</v>
      </c>
      <c r="S3834" s="15">
        <f t="shared" si="238"/>
        <v>42375.114988425921</v>
      </c>
      <c r="T3834" s="15">
        <f t="shared" si="239"/>
        <v>42420.114988425921</v>
      </c>
    </row>
    <row r="3835" spans="1:20" ht="58" hidden="1" x14ac:dyDescent="0.35">
      <c r="A3835">
        <v>3833</v>
      </c>
      <c r="B3835" s="9" t="s">
        <v>3829</v>
      </c>
      <c r="C3835" s="3" t="s">
        <v>7941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36"/>
        <v>117</v>
      </c>
      <c r="P3835">
        <f t="shared" si="237"/>
        <v>70</v>
      </c>
      <c r="Q3835" s="11" t="s">
        <v>8314</v>
      </c>
      <c r="R3835" t="s">
        <v>8315</v>
      </c>
      <c r="S3835" s="15">
        <f t="shared" si="238"/>
        <v>41963.872361111105</v>
      </c>
      <c r="T3835" s="15">
        <f t="shared" si="239"/>
        <v>41974.797916666663</v>
      </c>
    </row>
    <row r="3836" spans="1:20" ht="58" hidden="1" x14ac:dyDescent="0.35">
      <c r="A3836">
        <v>3834</v>
      </c>
      <c r="B3836" s="9" t="s">
        <v>3830</v>
      </c>
      <c r="C3836" s="3" t="s">
        <v>7942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36"/>
        <v>109</v>
      </c>
      <c r="P3836">
        <f t="shared" si="237"/>
        <v>57.39</v>
      </c>
      <c r="Q3836" s="11" t="s">
        <v>8314</v>
      </c>
      <c r="R3836" t="s">
        <v>8315</v>
      </c>
      <c r="S3836" s="15">
        <f t="shared" si="238"/>
        <v>42143.445219907408</v>
      </c>
      <c r="T3836" s="15">
        <f t="shared" si="239"/>
        <v>42173.445219907408</v>
      </c>
    </row>
    <row r="3837" spans="1:20" ht="43.5" hidden="1" x14ac:dyDescent="0.35">
      <c r="A3837">
        <v>3835</v>
      </c>
      <c r="B3837" s="9" t="s">
        <v>3831</v>
      </c>
      <c r="C3837" s="3" t="s">
        <v>7943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36"/>
        <v>160</v>
      </c>
      <c r="P3837">
        <f t="shared" si="237"/>
        <v>40</v>
      </c>
      <c r="Q3837" s="11" t="s">
        <v>8314</v>
      </c>
      <c r="R3837" t="s">
        <v>8315</v>
      </c>
      <c r="S3837" s="15">
        <f t="shared" si="238"/>
        <v>42460.94222222222</v>
      </c>
      <c r="T3837" s="15">
        <f t="shared" si="239"/>
        <v>42481.94222222222</v>
      </c>
    </row>
    <row r="3838" spans="1:20" ht="43.5" hidden="1" x14ac:dyDescent="0.35">
      <c r="A3838">
        <v>3836</v>
      </c>
      <c r="B3838" s="9" t="s">
        <v>3832</v>
      </c>
      <c r="C3838" s="3" t="s">
        <v>7944</v>
      </c>
      <c r="D3838" s="5">
        <v>800</v>
      </c>
      <c r="E3838" s="7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36"/>
        <v>113</v>
      </c>
      <c r="P3838">
        <f t="shared" si="237"/>
        <v>64.290000000000006</v>
      </c>
      <c r="Q3838" s="11" t="s">
        <v>8314</v>
      </c>
      <c r="R3838" t="s">
        <v>8315</v>
      </c>
      <c r="S3838" s="15">
        <f t="shared" si="238"/>
        <v>42553.926527777774</v>
      </c>
      <c r="T3838" s="15">
        <f t="shared" si="239"/>
        <v>42585.172916666663</v>
      </c>
    </row>
    <row r="3839" spans="1:20" ht="29" hidden="1" x14ac:dyDescent="0.35">
      <c r="A3839">
        <v>3837</v>
      </c>
      <c r="B3839" s="9" t="s">
        <v>3833</v>
      </c>
      <c r="C3839" s="3" t="s">
        <v>7945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36"/>
        <v>102</v>
      </c>
      <c r="P3839">
        <f t="shared" si="237"/>
        <v>120.12</v>
      </c>
      <c r="Q3839" s="11" t="s">
        <v>8314</v>
      </c>
      <c r="R3839" t="s">
        <v>8315</v>
      </c>
      <c r="S3839" s="15">
        <f t="shared" si="238"/>
        <v>42152.765717592592</v>
      </c>
      <c r="T3839" s="15">
        <f t="shared" si="239"/>
        <v>42188.765717592592</v>
      </c>
    </row>
    <row r="3840" spans="1:20" ht="58" hidden="1" x14ac:dyDescent="0.35">
      <c r="A3840">
        <v>3838</v>
      </c>
      <c r="B3840" s="9" t="s">
        <v>3834</v>
      </c>
      <c r="C3840" s="3" t="s">
        <v>7946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36"/>
        <v>101</v>
      </c>
      <c r="P3840">
        <f t="shared" si="237"/>
        <v>1008.24</v>
      </c>
      <c r="Q3840" s="11" t="s">
        <v>8314</v>
      </c>
      <c r="R3840" t="s">
        <v>8315</v>
      </c>
      <c r="S3840" s="15">
        <f t="shared" si="238"/>
        <v>42116.710752314815</v>
      </c>
      <c r="T3840" s="15">
        <f t="shared" si="239"/>
        <v>42146.710752314815</v>
      </c>
    </row>
    <row r="3841" spans="1:20" ht="43.5" hidden="1" x14ac:dyDescent="0.35">
      <c r="A3841">
        <v>3839</v>
      </c>
      <c r="B3841" s="9" t="s">
        <v>3835</v>
      </c>
      <c r="C3841" s="3" t="s">
        <v>7947</v>
      </c>
      <c r="D3841" s="5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36"/>
        <v>101</v>
      </c>
      <c r="P3841">
        <f t="shared" si="237"/>
        <v>63.28</v>
      </c>
      <c r="Q3841" s="11" t="s">
        <v>8314</v>
      </c>
      <c r="R3841" t="s">
        <v>8315</v>
      </c>
      <c r="S3841" s="15">
        <f t="shared" si="238"/>
        <v>42155.142638888887</v>
      </c>
      <c r="T3841" s="15">
        <f t="shared" si="239"/>
        <v>42215.142638888887</v>
      </c>
    </row>
    <row r="3842" spans="1:20" ht="43.5" hidden="1" x14ac:dyDescent="0.35">
      <c r="A3842">
        <v>3840</v>
      </c>
      <c r="B3842" s="9" t="s">
        <v>3836</v>
      </c>
      <c r="C3842" s="3" t="s">
        <v>7948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ref="O3842:O3905" si="240">ROUND(E3842/D3842*100,0)</f>
        <v>6500</v>
      </c>
      <c r="P3842">
        <f t="shared" si="237"/>
        <v>21.67</v>
      </c>
      <c r="Q3842" s="11" t="s">
        <v>8314</v>
      </c>
      <c r="R3842" t="s">
        <v>8315</v>
      </c>
      <c r="S3842" s="15">
        <f t="shared" si="238"/>
        <v>42432.701724537037</v>
      </c>
      <c r="T3842" s="15">
        <f t="shared" si="239"/>
        <v>42457.660057870366</v>
      </c>
    </row>
    <row r="3843" spans="1:20" ht="43.5" hidden="1" x14ac:dyDescent="0.35">
      <c r="A3843">
        <v>3841</v>
      </c>
      <c r="B3843" s="9" t="s">
        <v>3837</v>
      </c>
      <c r="C3843" s="3" t="s">
        <v>7949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8314</v>
      </c>
      <c r="R3843" t="s">
        <v>8315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9" t="s">
        <v>3838</v>
      </c>
      <c r="C3844" s="3" t="s">
        <v>7950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240"/>
        <v>22</v>
      </c>
      <c r="P3844">
        <f t="shared" si="241"/>
        <v>47.7</v>
      </c>
      <c r="Q3844" s="11" t="s">
        <v>8314</v>
      </c>
      <c r="R3844" t="s">
        <v>8315</v>
      </c>
      <c r="S3844" s="15">
        <f t="shared" si="242"/>
        <v>41740.493657407409</v>
      </c>
      <c r="T3844" s="15">
        <f t="shared" si="243"/>
        <v>41770.493657407409</v>
      </c>
    </row>
    <row r="3845" spans="1:20" ht="43.5" hidden="1" x14ac:dyDescent="0.35">
      <c r="A3845">
        <v>3843</v>
      </c>
      <c r="B3845" s="9" t="s">
        <v>3839</v>
      </c>
      <c r="C3845" s="3" t="s">
        <v>7951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240"/>
        <v>21</v>
      </c>
      <c r="P3845">
        <f t="shared" si="241"/>
        <v>56.05</v>
      </c>
      <c r="Q3845" s="11" t="s">
        <v>8314</v>
      </c>
      <c r="R3845" t="s">
        <v>8315</v>
      </c>
      <c r="S3845" s="15">
        <f t="shared" si="242"/>
        <v>41766.072500000002</v>
      </c>
      <c r="T3845" s="15">
        <f t="shared" si="243"/>
        <v>41791.072500000002</v>
      </c>
    </row>
    <row r="3846" spans="1:20" ht="43.5" hidden="1" x14ac:dyDescent="0.35">
      <c r="A3846">
        <v>3844</v>
      </c>
      <c r="B3846" s="9" t="s">
        <v>3840</v>
      </c>
      <c r="C3846" s="3" t="s">
        <v>7952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240"/>
        <v>41</v>
      </c>
      <c r="P3846">
        <f t="shared" si="241"/>
        <v>81.319999999999993</v>
      </c>
      <c r="Q3846" s="11" t="s">
        <v>8314</v>
      </c>
      <c r="R3846" t="s">
        <v>8315</v>
      </c>
      <c r="S3846" s="15">
        <f t="shared" si="242"/>
        <v>41766.617291666669</v>
      </c>
      <c r="T3846" s="15">
        <f t="shared" si="243"/>
        <v>41793.290972222225</v>
      </c>
    </row>
    <row r="3847" spans="1:20" ht="58" hidden="1" x14ac:dyDescent="0.35">
      <c r="A3847">
        <v>3845</v>
      </c>
      <c r="B3847" s="9" t="s">
        <v>3841</v>
      </c>
      <c r="C3847" s="3" t="s">
        <v>7953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240"/>
        <v>2</v>
      </c>
      <c r="P3847">
        <f t="shared" si="241"/>
        <v>70.17</v>
      </c>
      <c r="Q3847" s="11" t="s">
        <v>8314</v>
      </c>
      <c r="R3847" t="s">
        <v>8315</v>
      </c>
      <c r="S3847" s="15">
        <f t="shared" si="242"/>
        <v>42248.627013888887</v>
      </c>
      <c r="T3847" s="15">
        <f t="shared" si="243"/>
        <v>42278.627013888887</v>
      </c>
    </row>
    <row r="3848" spans="1:20" ht="43.5" hidden="1" x14ac:dyDescent="0.35">
      <c r="A3848">
        <v>3846</v>
      </c>
      <c r="B3848" s="9" t="s">
        <v>3842</v>
      </c>
      <c r="C3848" s="3" t="s">
        <v>7954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240"/>
        <v>3</v>
      </c>
      <c r="P3848">
        <f t="shared" si="241"/>
        <v>23.63</v>
      </c>
      <c r="Q3848" s="11" t="s">
        <v>8314</v>
      </c>
      <c r="R3848" t="s">
        <v>8315</v>
      </c>
      <c r="S3848" s="15">
        <f t="shared" si="242"/>
        <v>41885.221550925926</v>
      </c>
      <c r="T3848" s="15">
        <f t="shared" si="243"/>
        <v>41916.290972222225</v>
      </c>
    </row>
    <row r="3849" spans="1:20" ht="43.5" hidden="1" x14ac:dyDescent="0.35">
      <c r="A3849">
        <v>3847</v>
      </c>
      <c r="B3849" s="9" t="s">
        <v>3843</v>
      </c>
      <c r="C3849" s="3" t="s">
        <v>7955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240"/>
        <v>16</v>
      </c>
      <c r="P3849">
        <f t="shared" si="241"/>
        <v>188.56</v>
      </c>
      <c r="Q3849" s="11" t="s">
        <v>8314</v>
      </c>
      <c r="R3849" t="s">
        <v>8315</v>
      </c>
      <c r="S3849" s="15">
        <f t="shared" si="242"/>
        <v>42159.224432870367</v>
      </c>
      <c r="T3849" s="15">
        <f t="shared" si="243"/>
        <v>42204.224432870367</v>
      </c>
    </row>
    <row r="3850" spans="1:20" ht="43.5" hidden="1" x14ac:dyDescent="0.35">
      <c r="A3850">
        <v>3848</v>
      </c>
      <c r="B3850" s="9" t="s">
        <v>3844</v>
      </c>
      <c r="C3850" s="3" t="s">
        <v>7956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240"/>
        <v>16</v>
      </c>
      <c r="P3850">
        <f t="shared" si="241"/>
        <v>49.51</v>
      </c>
      <c r="Q3850" s="11" t="s">
        <v>8314</v>
      </c>
      <c r="R3850" t="s">
        <v>8315</v>
      </c>
      <c r="S3850" s="15">
        <f t="shared" si="242"/>
        <v>42265.817002314812</v>
      </c>
      <c r="T3850" s="15">
        <f t="shared" si="243"/>
        <v>42295.817002314812</v>
      </c>
    </row>
    <row r="3851" spans="1:20" ht="58" hidden="1" x14ac:dyDescent="0.35">
      <c r="A3851">
        <v>3849</v>
      </c>
      <c r="B3851" s="9" t="s">
        <v>3845</v>
      </c>
      <c r="C3851" s="3" t="s">
        <v>7957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240"/>
        <v>7</v>
      </c>
      <c r="P3851">
        <f t="shared" si="241"/>
        <v>75.459999999999994</v>
      </c>
      <c r="Q3851" s="11" t="s">
        <v>8314</v>
      </c>
      <c r="R3851" t="s">
        <v>8315</v>
      </c>
      <c r="S3851" s="15">
        <f t="shared" si="242"/>
        <v>42136.767175925925</v>
      </c>
      <c r="T3851" s="15">
        <f t="shared" si="243"/>
        <v>42166.767175925925</v>
      </c>
    </row>
    <row r="3852" spans="1:20" ht="29" hidden="1" x14ac:dyDescent="0.35">
      <c r="A3852">
        <v>3850</v>
      </c>
      <c r="B3852" s="9" t="s">
        <v>3846</v>
      </c>
      <c r="C3852" s="3" t="s">
        <v>7958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240"/>
        <v>4</v>
      </c>
      <c r="P3852">
        <f t="shared" si="241"/>
        <v>9.5</v>
      </c>
      <c r="Q3852" s="11" t="s">
        <v>8314</v>
      </c>
      <c r="R3852" t="s">
        <v>8315</v>
      </c>
      <c r="S3852" s="15">
        <f t="shared" si="242"/>
        <v>41975.124340277776</v>
      </c>
      <c r="T3852" s="15">
        <f t="shared" si="243"/>
        <v>42005.124340277776</v>
      </c>
    </row>
    <row r="3853" spans="1:20" ht="43.5" hidden="1" x14ac:dyDescent="0.35">
      <c r="A3853">
        <v>3851</v>
      </c>
      <c r="B3853" s="9" t="s">
        <v>3847</v>
      </c>
      <c r="C3853" s="3" t="s">
        <v>7959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240"/>
        <v>34</v>
      </c>
      <c r="P3853">
        <f t="shared" si="241"/>
        <v>35.5</v>
      </c>
      <c r="Q3853" s="11" t="s">
        <v>8314</v>
      </c>
      <c r="R3853" t="s">
        <v>8315</v>
      </c>
      <c r="S3853" s="15">
        <f t="shared" si="242"/>
        <v>42172.439571759256</v>
      </c>
      <c r="T3853" s="15">
        <f t="shared" si="243"/>
        <v>42202.439571759256</v>
      </c>
    </row>
    <row r="3854" spans="1:20" ht="43.5" hidden="1" x14ac:dyDescent="0.35">
      <c r="A3854">
        <v>3852</v>
      </c>
      <c r="B3854" s="9" t="s">
        <v>3848</v>
      </c>
      <c r="C3854" s="3" t="s">
        <v>7960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240"/>
        <v>0</v>
      </c>
      <c r="P3854">
        <f t="shared" si="241"/>
        <v>10</v>
      </c>
      <c r="Q3854" s="11" t="s">
        <v>8314</v>
      </c>
      <c r="R3854" t="s">
        <v>8315</v>
      </c>
      <c r="S3854" s="15">
        <f t="shared" si="242"/>
        <v>42065.190694444449</v>
      </c>
      <c r="T3854" s="15">
        <f t="shared" si="243"/>
        <v>42090.149027777778</v>
      </c>
    </row>
    <row r="3855" spans="1:20" ht="43.5" hidden="1" x14ac:dyDescent="0.35">
      <c r="A3855">
        <v>3853</v>
      </c>
      <c r="B3855" s="9" t="s">
        <v>3849</v>
      </c>
      <c r="C3855" s="3" t="s">
        <v>7961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240"/>
        <v>0</v>
      </c>
      <c r="P3855">
        <f t="shared" si="241"/>
        <v>13</v>
      </c>
      <c r="Q3855" s="11" t="s">
        <v>8314</v>
      </c>
      <c r="R3855" t="s">
        <v>8315</v>
      </c>
      <c r="S3855" s="15">
        <f t="shared" si="242"/>
        <v>41848.84002314815</v>
      </c>
      <c r="T3855" s="15">
        <f t="shared" si="243"/>
        <v>41883.84002314815</v>
      </c>
    </row>
    <row r="3856" spans="1:20" ht="29" hidden="1" x14ac:dyDescent="0.35">
      <c r="A3856">
        <v>3854</v>
      </c>
      <c r="B3856" s="9" t="s">
        <v>3850</v>
      </c>
      <c r="C3856" s="3" t="s">
        <v>7962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240"/>
        <v>16</v>
      </c>
      <c r="P3856">
        <f t="shared" si="241"/>
        <v>89.4</v>
      </c>
      <c r="Q3856" s="11" t="s">
        <v>8314</v>
      </c>
      <c r="R3856" t="s">
        <v>8315</v>
      </c>
      <c r="S3856" s="15">
        <f t="shared" si="242"/>
        <v>42103.884930555556</v>
      </c>
      <c r="T3856" s="15">
        <f t="shared" si="243"/>
        <v>42133.884930555556</v>
      </c>
    </row>
    <row r="3857" spans="1:20" ht="58" hidden="1" x14ac:dyDescent="0.35">
      <c r="A3857">
        <v>3855</v>
      </c>
      <c r="B3857" s="9" t="s">
        <v>3851</v>
      </c>
      <c r="C3857" s="3" t="s">
        <v>7963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240"/>
        <v>3</v>
      </c>
      <c r="P3857">
        <f t="shared" si="241"/>
        <v>25</v>
      </c>
      <c r="Q3857" s="11" t="s">
        <v>8314</v>
      </c>
      <c r="R3857" t="s">
        <v>8315</v>
      </c>
      <c r="S3857" s="15">
        <f t="shared" si="242"/>
        <v>42059.970729166671</v>
      </c>
      <c r="T3857" s="15">
        <f t="shared" si="243"/>
        <v>42089.929062499999</v>
      </c>
    </row>
    <row r="3858" spans="1:20" ht="58" hidden="1" x14ac:dyDescent="0.35">
      <c r="A3858">
        <v>3856</v>
      </c>
      <c r="B3858" s="9" t="s">
        <v>3852</v>
      </c>
      <c r="C3858" s="3" t="s">
        <v>7964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240"/>
        <v>0</v>
      </c>
      <c r="P3858">
        <f t="shared" si="241"/>
        <v>1</v>
      </c>
      <c r="Q3858" s="11" t="s">
        <v>8314</v>
      </c>
      <c r="R3858" t="s">
        <v>8315</v>
      </c>
      <c r="S3858" s="15">
        <f t="shared" si="242"/>
        <v>42041.743090277778</v>
      </c>
      <c r="T3858" s="15">
        <f t="shared" si="243"/>
        <v>42071.701423611114</v>
      </c>
    </row>
    <row r="3859" spans="1:20" ht="43.5" hidden="1" x14ac:dyDescent="0.35">
      <c r="A3859">
        <v>3857</v>
      </c>
      <c r="B3859" s="9" t="s">
        <v>3853</v>
      </c>
      <c r="C3859" s="3" t="s">
        <v>7965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240"/>
        <v>5</v>
      </c>
      <c r="P3859">
        <f t="shared" si="241"/>
        <v>65</v>
      </c>
      <c r="Q3859" s="11" t="s">
        <v>8314</v>
      </c>
      <c r="R3859" t="s">
        <v>8315</v>
      </c>
      <c r="S3859" s="15">
        <f t="shared" si="242"/>
        <v>41829.73715277778</v>
      </c>
      <c r="T3859" s="15">
        <f t="shared" si="243"/>
        <v>41852.716666666667</v>
      </c>
    </row>
    <row r="3860" spans="1:20" ht="58" hidden="1" x14ac:dyDescent="0.35">
      <c r="A3860">
        <v>3858</v>
      </c>
      <c r="B3860" s="9" t="s">
        <v>3854</v>
      </c>
      <c r="C3860" s="3" t="s">
        <v>7966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240"/>
        <v>2</v>
      </c>
      <c r="P3860">
        <f t="shared" si="241"/>
        <v>10</v>
      </c>
      <c r="Q3860" s="11" t="s">
        <v>8314</v>
      </c>
      <c r="R3860" t="s">
        <v>8315</v>
      </c>
      <c r="S3860" s="15">
        <f t="shared" si="242"/>
        <v>42128.431064814817</v>
      </c>
      <c r="T3860" s="15">
        <f t="shared" si="243"/>
        <v>42146.875</v>
      </c>
    </row>
    <row r="3861" spans="1:20" ht="43.5" hidden="1" x14ac:dyDescent="0.35">
      <c r="A3861">
        <v>3859</v>
      </c>
      <c r="B3861" s="9" t="s">
        <v>3855</v>
      </c>
      <c r="C3861" s="3" t="s">
        <v>7967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240"/>
        <v>0</v>
      </c>
      <c r="P3861">
        <f t="shared" si="241"/>
        <v>1</v>
      </c>
      <c r="Q3861" s="11" t="s">
        <v>8314</v>
      </c>
      <c r="R3861" t="s">
        <v>8315</v>
      </c>
      <c r="S3861" s="15">
        <f t="shared" si="242"/>
        <v>41789.893599537041</v>
      </c>
      <c r="T3861" s="15">
        <f t="shared" si="243"/>
        <v>41815.875</v>
      </c>
    </row>
    <row r="3862" spans="1:20" ht="58" hidden="1" x14ac:dyDescent="0.35">
      <c r="A3862">
        <v>3860</v>
      </c>
      <c r="B3862" s="9" t="s">
        <v>3856</v>
      </c>
      <c r="C3862" s="3" t="s">
        <v>7968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240"/>
        <v>18</v>
      </c>
      <c r="P3862">
        <f t="shared" si="241"/>
        <v>81.540000000000006</v>
      </c>
      <c r="Q3862" s="11" t="s">
        <v>8314</v>
      </c>
      <c r="R3862" t="s">
        <v>8315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5">
      <c r="A3863">
        <v>3861</v>
      </c>
      <c r="B3863" s="9" t="s">
        <v>3857</v>
      </c>
      <c r="C3863" s="3" t="s">
        <v>7969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240"/>
        <v>5</v>
      </c>
      <c r="P3863">
        <f t="shared" si="241"/>
        <v>100</v>
      </c>
      <c r="Q3863" s="11" t="s">
        <v>8314</v>
      </c>
      <c r="R3863" t="s">
        <v>8315</v>
      </c>
      <c r="S3863" s="15">
        <f t="shared" si="242"/>
        <v>41914.590011574073</v>
      </c>
      <c r="T3863" s="15">
        <f t="shared" si="243"/>
        <v>41955.907638888893</v>
      </c>
    </row>
    <row r="3864" spans="1:20" ht="29" hidden="1" x14ac:dyDescent="0.35">
      <c r="A3864">
        <v>3862</v>
      </c>
      <c r="B3864" s="9" t="s">
        <v>3858</v>
      </c>
      <c r="C3864" s="3" t="s">
        <v>7970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240"/>
        <v>0</v>
      </c>
      <c r="P3864">
        <f t="shared" si="241"/>
        <v>1</v>
      </c>
      <c r="Q3864" s="11" t="s">
        <v>8314</v>
      </c>
      <c r="R3864" t="s">
        <v>8315</v>
      </c>
      <c r="S3864" s="15">
        <f t="shared" si="242"/>
        <v>42611.261064814811</v>
      </c>
      <c r="T3864" s="15">
        <f t="shared" si="243"/>
        <v>42625.707638888889</v>
      </c>
    </row>
    <row r="3865" spans="1:20" ht="43.5" hidden="1" x14ac:dyDescent="0.35">
      <c r="A3865">
        <v>3863</v>
      </c>
      <c r="B3865" s="9" t="s">
        <v>3859</v>
      </c>
      <c r="C3865" s="3" t="s">
        <v>7971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240"/>
        <v>0</v>
      </c>
      <c r="P3865">
        <f t="shared" si="241"/>
        <v>0</v>
      </c>
      <c r="Q3865" s="11" t="s">
        <v>8314</v>
      </c>
      <c r="R3865" t="s">
        <v>8315</v>
      </c>
      <c r="S3865" s="15">
        <f t="shared" si="242"/>
        <v>42253.633159722223</v>
      </c>
      <c r="T3865" s="15">
        <f t="shared" si="243"/>
        <v>42313.674826388888</v>
      </c>
    </row>
    <row r="3866" spans="1:20" ht="58" hidden="1" x14ac:dyDescent="0.35">
      <c r="A3866">
        <v>3864</v>
      </c>
      <c r="B3866" s="9" t="s">
        <v>3860</v>
      </c>
      <c r="C3866" s="3" t="s">
        <v>7972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240"/>
        <v>1</v>
      </c>
      <c r="P3866">
        <f t="shared" si="241"/>
        <v>20</v>
      </c>
      <c r="Q3866" s="11" t="s">
        <v>8314</v>
      </c>
      <c r="R3866" t="s">
        <v>8315</v>
      </c>
      <c r="S3866" s="15">
        <f t="shared" si="242"/>
        <v>42295.891828703709</v>
      </c>
      <c r="T3866" s="15">
        <f t="shared" si="243"/>
        <v>42325.933495370366</v>
      </c>
    </row>
    <row r="3867" spans="1:20" ht="43.5" hidden="1" x14ac:dyDescent="0.35">
      <c r="A3867">
        <v>3865</v>
      </c>
      <c r="B3867" s="9" t="s">
        <v>3861</v>
      </c>
      <c r="C3867" s="3" t="s">
        <v>7973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240"/>
        <v>27</v>
      </c>
      <c r="P3867">
        <f t="shared" si="241"/>
        <v>46.43</v>
      </c>
      <c r="Q3867" s="11" t="s">
        <v>8314</v>
      </c>
      <c r="R3867" t="s">
        <v>8315</v>
      </c>
      <c r="S3867" s="15">
        <f t="shared" si="242"/>
        <v>41841.651597222226</v>
      </c>
      <c r="T3867" s="15">
        <f t="shared" si="243"/>
        <v>41881.229166666664</v>
      </c>
    </row>
    <row r="3868" spans="1:20" ht="29" hidden="1" x14ac:dyDescent="0.35">
      <c r="A3868">
        <v>3866</v>
      </c>
      <c r="B3868" s="9" t="s">
        <v>3862</v>
      </c>
      <c r="C3868" s="3" t="s">
        <v>7974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240"/>
        <v>1</v>
      </c>
      <c r="P3868">
        <f t="shared" si="241"/>
        <v>5.5</v>
      </c>
      <c r="Q3868" s="11" t="s">
        <v>8314</v>
      </c>
      <c r="R3868" t="s">
        <v>8315</v>
      </c>
      <c r="S3868" s="15">
        <f t="shared" si="242"/>
        <v>42402.947002314817</v>
      </c>
      <c r="T3868" s="15">
        <f t="shared" si="243"/>
        <v>42452.145138888889</v>
      </c>
    </row>
    <row r="3869" spans="1:20" ht="43.5" hidden="1" x14ac:dyDescent="0.35">
      <c r="A3869">
        <v>3867</v>
      </c>
      <c r="B3869" s="9" t="s">
        <v>3863</v>
      </c>
      <c r="C3869" s="3" t="s">
        <v>7975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240"/>
        <v>13</v>
      </c>
      <c r="P3869">
        <f t="shared" si="241"/>
        <v>50.2</v>
      </c>
      <c r="Q3869" s="11" t="s">
        <v>8314</v>
      </c>
      <c r="R3869" t="s">
        <v>8315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5">
      <c r="A3870">
        <v>3868</v>
      </c>
      <c r="B3870" s="9" t="s">
        <v>3864</v>
      </c>
      <c r="C3870" s="3" t="s">
        <v>7976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240"/>
        <v>0</v>
      </c>
      <c r="P3870">
        <f t="shared" si="241"/>
        <v>10</v>
      </c>
      <c r="Q3870" s="11" t="s">
        <v>8314</v>
      </c>
      <c r="R3870" t="s">
        <v>8356</v>
      </c>
      <c r="S3870" s="15">
        <f t="shared" si="242"/>
        <v>41865.659780092588</v>
      </c>
      <c r="T3870" s="15">
        <f t="shared" si="243"/>
        <v>41890.659780092588</v>
      </c>
    </row>
    <row r="3871" spans="1:20" ht="29" hidden="1" x14ac:dyDescent="0.35">
      <c r="A3871">
        <v>3869</v>
      </c>
      <c r="B3871" s="9" t="s">
        <v>3865</v>
      </c>
      <c r="C3871" s="3" t="s">
        <v>7977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240"/>
        <v>3</v>
      </c>
      <c r="P3871">
        <f t="shared" si="241"/>
        <v>30.13</v>
      </c>
      <c r="Q3871" s="11" t="s">
        <v>8314</v>
      </c>
      <c r="R3871" t="s">
        <v>8356</v>
      </c>
      <c r="S3871" s="15">
        <f t="shared" si="242"/>
        <v>42047.724444444444</v>
      </c>
      <c r="T3871" s="15">
        <f t="shared" si="243"/>
        <v>42077.132638888885</v>
      </c>
    </row>
    <row r="3872" spans="1:20" ht="58" hidden="1" x14ac:dyDescent="0.35">
      <c r="A3872">
        <v>3870</v>
      </c>
      <c r="B3872" s="9" t="s">
        <v>3866</v>
      </c>
      <c r="C3872" s="3" t="s">
        <v>7978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240"/>
        <v>15</v>
      </c>
      <c r="P3872">
        <f t="shared" si="241"/>
        <v>150</v>
      </c>
      <c r="Q3872" s="11" t="s">
        <v>8314</v>
      </c>
      <c r="R3872" t="s">
        <v>8356</v>
      </c>
      <c r="S3872" s="15">
        <f t="shared" si="242"/>
        <v>41793.17219907407</v>
      </c>
      <c r="T3872" s="15">
        <f t="shared" si="243"/>
        <v>41823.17219907407</v>
      </c>
    </row>
    <row r="3873" spans="1:20" ht="29" hidden="1" x14ac:dyDescent="0.35">
      <c r="A3873">
        <v>3871</v>
      </c>
      <c r="B3873" s="9" t="s">
        <v>3867</v>
      </c>
      <c r="C3873" s="3" t="s">
        <v>7979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240"/>
        <v>3</v>
      </c>
      <c r="P3873">
        <f t="shared" si="241"/>
        <v>13.33</v>
      </c>
      <c r="Q3873" s="11" t="s">
        <v>8314</v>
      </c>
      <c r="R3873" t="s">
        <v>8356</v>
      </c>
      <c r="S3873" s="15">
        <f t="shared" si="242"/>
        <v>42763.780671296292</v>
      </c>
      <c r="T3873" s="15">
        <f t="shared" si="243"/>
        <v>42823.739004629635</v>
      </c>
    </row>
    <row r="3874" spans="1:20" ht="43.5" hidden="1" x14ac:dyDescent="0.35">
      <c r="A3874">
        <v>3872</v>
      </c>
      <c r="B3874" s="9" t="s">
        <v>3868</v>
      </c>
      <c r="C3874" s="3" t="s">
        <v>7980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240"/>
        <v>0</v>
      </c>
      <c r="P3874">
        <f t="shared" si="241"/>
        <v>0</v>
      </c>
      <c r="Q3874" s="11" t="s">
        <v>8314</v>
      </c>
      <c r="R3874" t="s">
        <v>8356</v>
      </c>
      <c r="S3874" s="15">
        <f t="shared" si="242"/>
        <v>42180.145787037036</v>
      </c>
      <c r="T3874" s="15">
        <f t="shared" si="243"/>
        <v>42230.145787037036</v>
      </c>
    </row>
    <row r="3875" spans="1:20" ht="43.5" hidden="1" x14ac:dyDescent="0.35">
      <c r="A3875">
        <v>3873</v>
      </c>
      <c r="B3875" s="9" t="s">
        <v>3869</v>
      </c>
      <c r="C3875" s="3" t="s">
        <v>7981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240"/>
        <v>0</v>
      </c>
      <c r="P3875">
        <f t="shared" si="241"/>
        <v>0</v>
      </c>
      <c r="Q3875" s="11" t="s">
        <v>8314</v>
      </c>
      <c r="R3875" t="s">
        <v>8356</v>
      </c>
      <c r="S3875" s="15">
        <f t="shared" si="242"/>
        <v>42255.696006944447</v>
      </c>
      <c r="T3875" s="15">
        <f t="shared" si="243"/>
        <v>42285.696006944447</v>
      </c>
    </row>
    <row r="3876" spans="1:20" ht="58" hidden="1" x14ac:dyDescent="0.35">
      <c r="A3876">
        <v>3874</v>
      </c>
      <c r="B3876" s="9" t="s">
        <v>3870</v>
      </c>
      <c r="C3876" s="3" t="s">
        <v>7982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240"/>
        <v>0</v>
      </c>
      <c r="P3876">
        <f t="shared" si="241"/>
        <v>0</v>
      </c>
      <c r="Q3876" s="11" t="s">
        <v>8314</v>
      </c>
      <c r="R3876" t="s">
        <v>8356</v>
      </c>
      <c r="S3876" s="15">
        <f t="shared" si="242"/>
        <v>42007.016458333332</v>
      </c>
      <c r="T3876" s="15">
        <f t="shared" si="243"/>
        <v>42028.041666666672</v>
      </c>
    </row>
    <row r="3877" spans="1:20" ht="43.5" hidden="1" x14ac:dyDescent="0.35">
      <c r="A3877">
        <v>3875</v>
      </c>
      <c r="B3877" s="9" t="s">
        <v>3871</v>
      </c>
      <c r="C3877" s="3" t="s">
        <v>7983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240"/>
        <v>0</v>
      </c>
      <c r="P3877">
        <f t="shared" si="241"/>
        <v>0</v>
      </c>
      <c r="Q3877" s="11" t="s">
        <v>8314</v>
      </c>
      <c r="R3877" t="s">
        <v>8356</v>
      </c>
      <c r="S3877" s="15">
        <f t="shared" si="242"/>
        <v>42615.346817129626</v>
      </c>
      <c r="T3877" s="15">
        <f t="shared" si="243"/>
        <v>42616.416666666672</v>
      </c>
    </row>
    <row r="3878" spans="1:20" ht="58" x14ac:dyDescent="0.35">
      <c r="A3878">
        <v>3876</v>
      </c>
      <c r="B3878" s="9" t="s">
        <v>3872</v>
      </c>
      <c r="C3878" s="3" t="s">
        <v>7984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240"/>
        <v>53</v>
      </c>
      <c r="P3878">
        <f t="shared" si="241"/>
        <v>44.76</v>
      </c>
      <c r="Q3878" s="11" t="s">
        <v>8314</v>
      </c>
      <c r="R3878" t="s">
        <v>8356</v>
      </c>
      <c r="S3878" s="15">
        <f t="shared" si="242"/>
        <v>42372.624166666668</v>
      </c>
      <c r="T3878" s="15">
        <f t="shared" si="243"/>
        <v>42402.624166666668</v>
      </c>
    </row>
    <row r="3879" spans="1:20" ht="43.5" hidden="1" x14ac:dyDescent="0.35">
      <c r="A3879">
        <v>3877</v>
      </c>
      <c r="B3879" s="9" t="s">
        <v>3873</v>
      </c>
      <c r="C3879" s="3" t="s">
        <v>7985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240"/>
        <v>5</v>
      </c>
      <c r="P3879">
        <f t="shared" si="241"/>
        <v>88.64</v>
      </c>
      <c r="Q3879" s="11" t="s">
        <v>8314</v>
      </c>
      <c r="R3879" t="s">
        <v>8356</v>
      </c>
      <c r="S3879" s="15">
        <f t="shared" si="242"/>
        <v>42682.67768518519</v>
      </c>
      <c r="T3879" s="15">
        <f t="shared" si="243"/>
        <v>42712.67768518519</v>
      </c>
    </row>
    <row r="3880" spans="1:20" ht="43.5" hidden="1" x14ac:dyDescent="0.35">
      <c r="A3880">
        <v>3878</v>
      </c>
      <c r="B3880" s="9" t="s">
        <v>3874</v>
      </c>
      <c r="C3880" s="3" t="s">
        <v>7986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240"/>
        <v>0</v>
      </c>
      <c r="P3880">
        <f t="shared" si="241"/>
        <v>10</v>
      </c>
      <c r="Q3880" s="11" t="s">
        <v>8314</v>
      </c>
      <c r="R3880" t="s">
        <v>8356</v>
      </c>
      <c r="S3880" s="15">
        <f t="shared" si="242"/>
        <v>42154.818819444445</v>
      </c>
      <c r="T3880" s="15">
        <f t="shared" si="243"/>
        <v>42185.165972222225</v>
      </c>
    </row>
    <row r="3881" spans="1:20" ht="43.5" x14ac:dyDescent="0.35">
      <c r="A3881">
        <v>3879</v>
      </c>
      <c r="B3881" s="9" t="s">
        <v>3875</v>
      </c>
      <c r="C3881" s="3" t="s">
        <v>7987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240"/>
        <v>0</v>
      </c>
      <c r="P3881">
        <f t="shared" si="241"/>
        <v>0</v>
      </c>
      <c r="Q3881" s="11" t="s">
        <v>8314</v>
      </c>
      <c r="R3881" t="s">
        <v>8356</v>
      </c>
      <c r="S3881" s="15">
        <f t="shared" si="242"/>
        <v>41999.861064814817</v>
      </c>
      <c r="T3881" s="15">
        <f t="shared" si="243"/>
        <v>42029.861064814817</v>
      </c>
    </row>
    <row r="3882" spans="1:20" ht="43.5" x14ac:dyDescent="0.35">
      <c r="A3882">
        <v>3880</v>
      </c>
      <c r="B3882" s="9" t="s">
        <v>3876</v>
      </c>
      <c r="C3882" s="3" t="s">
        <v>7988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240"/>
        <v>13</v>
      </c>
      <c r="P3882">
        <f t="shared" si="241"/>
        <v>57.65</v>
      </c>
      <c r="Q3882" s="11" t="s">
        <v>8314</v>
      </c>
      <c r="R3882" t="s">
        <v>8356</v>
      </c>
      <c r="S3882" s="15">
        <f t="shared" si="242"/>
        <v>41815.815046296295</v>
      </c>
      <c r="T3882" s="15">
        <f t="shared" si="243"/>
        <v>41850.958333333336</v>
      </c>
    </row>
    <row r="3883" spans="1:20" ht="29" hidden="1" x14ac:dyDescent="0.35">
      <c r="A3883">
        <v>3881</v>
      </c>
      <c r="B3883" s="9" t="s">
        <v>3877</v>
      </c>
      <c r="C3883" s="3" t="s">
        <v>7989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240"/>
        <v>5</v>
      </c>
      <c r="P3883">
        <f t="shared" si="241"/>
        <v>25</v>
      </c>
      <c r="Q3883" s="11" t="s">
        <v>8314</v>
      </c>
      <c r="R3883" t="s">
        <v>8356</v>
      </c>
      <c r="S3883" s="15">
        <f t="shared" si="242"/>
        <v>42756.018506944441</v>
      </c>
      <c r="T3883" s="15">
        <f t="shared" si="243"/>
        <v>42786.018506944441</v>
      </c>
    </row>
    <row r="3884" spans="1:20" ht="43.5" hidden="1" x14ac:dyDescent="0.35">
      <c r="A3884">
        <v>3882</v>
      </c>
      <c r="B3884" s="9" t="s">
        <v>3878</v>
      </c>
      <c r="C3884" s="3" t="s">
        <v>7990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240"/>
        <v>0</v>
      </c>
      <c r="P3884">
        <f t="shared" si="241"/>
        <v>0</v>
      </c>
      <c r="Q3884" s="11" t="s">
        <v>8314</v>
      </c>
      <c r="R3884" t="s">
        <v>8356</v>
      </c>
      <c r="S3884" s="15">
        <f t="shared" si="242"/>
        <v>42373.983449074076</v>
      </c>
      <c r="T3884" s="15">
        <f t="shared" si="243"/>
        <v>42400.960416666669</v>
      </c>
    </row>
    <row r="3885" spans="1:20" ht="58" x14ac:dyDescent="0.35">
      <c r="A3885">
        <v>3883</v>
      </c>
      <c r="B3885" s="9" t="s">
        <v>3879</v>
      </c>
      <c r="C3885" s="3" t="s">
        <v>7991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240"/>
        <v>0</v>
      </c>
      <c r="P3885">
        <f t="shared" si="241"/>
        <v>0</v>
      </c>
      <c r="Q3885" s="11" t="s">
        <v>8314</v>
      </c>
      <c r="R3885" t="s">
        <v>8356</v>
      </c>
      <c r="S3885" s="15">
        <f t="shared" si="242"/>
        <v>41854.602650462963</v>
      </c>
      <c r="T3885" s="15">
        <f t="shared" si="243"/>
        <v>41884.602650462963</v>
      </c>
    </row>
    <row r="3886" spans="1:20" ht="43.5" hidden="1" x14ac:dyDescent="0.35">
      <c r="A3886">
        <v>3884</v>
      </c>
      <c r="B3886" s="9" t="s">
        <v>3880</v>
      </c>
      <c r="C3886" s="3" t="s">
        <v>7992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240"/>
        <v>0</v>
      </c>
      <c r="P3886">
        <f t="shared" si="241"/>
        <v>0</v>
      </c>
      <c r="Q3886" s="11" t="s">
        <v>8314</v>
      </c>
      <c r="R3886" t="s">
        <v>8356</v>
      </c>
      <c r="S3886" s="15">
        <f t="shared" si="242"/>
        <v>42065.791574074072</v>
      </c>
      <c r="T3886" s="15">
        <f t="shared" si="243"/>
        <v>42090.749907407408</v>
      </c>
    </row>
    <row r="3887" spans="1:20" ht="43.5" hidden="1" x14ac:dyDescent="0.35">
      <c r="A3887">
        <v>3885</v>
      </c>
      <c r="B3887" s="9" t="s">
        <v>3881</v>
      </c>
      <c r="C3887" s="3" t="s">
        <v>7993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240"/>
        <v>0</v>
      </c>
      <c r="P3887">
        <f t="shared" si="241"/>
        <v>0</v>
      </c>
      <c r="Q3887" s="11" t="s">
        <v>8314</v>
      </c>
      <c r="R3887" t="s">
        <v>8356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5">
      <c r="A3888">
        <v>3886</v>
      </c>
      <c r="B3888" s="9" t="s">
        <v>3882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240"/>
        <v>0</v>
      </c>
      <c r="P3888">
        <f t="shared" si="241"/>
        <v>0</v>
      </c>
      <c r="Q3888" s="11" t="s">
        <v>8314</v>
      </c>
      <c r="R3888" t="s">
        <v>8356</v>
      </c>
      <c r="S3888" s="15">
        <f t="shared" si="242"/>
        <v>41954.228032407409</v>
      </c>
      <c r="T3888" s="15">
        <f t="shared" si="243"/>
        <v>41984.228032407409</v>
      </c>
    </row>
    <row r="3889" spans="1:20" ht="43.5" hidden="1" x14ac:dyDescent="0.35">
      <c r="A3889">
        <v>3887</v>
      </c>
      <c r="B3889" s="9" t="s">
        <v>3883</v>
      </c>
      <c r="C3889" s="3" t="s">
        <v>7994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240"/>
        <v>2</v>
      </c>
      <c r="P3889">
        <f t="shared" si="241"/>
        <v>17.5</v>
      </c>
      <c r="Q3889" s="11" t="s">
        <v>8314</v>
      </c>
      <c r="R3889" t="s">
        <v>8356</v>
      </c>
      <c r="S3889" s="15">
        <f t="shared" si="242"/>
        <v>42079.857974537037</v>
      </c>
      <c r="T3889" s="15">
        <f t="shared" si="243"/>
        <v>42125.916666666672</v>
      </c>
    </row>
    <row r="3890" spans="1:20" ht="58" hidden="1" x14ac:dyDescent="0.35">
      <c r="A3890">
        <v>3888</v>
      </c>
      <c r="B3890" s="9" t="s">
        <v>3884</v>
      </c>
      <c r="C3890" s="3" t="s">
        <v>7995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240"/>
        <v>27</v>
      </c>
      <c r="P3890">
        <f t="shared" si="241"/>
        <v>38.71</v>
      </c>
      <c r="Q3890" s="11" t="s">
        <v>8314</v>
      </c>
      <c r="R3890" t="s">
        <v>8315</v>
      </c>
      <c r="S3890" s="15">
        <f t="shared" si="242"/>
        <v>42762.545810185184</v>
      </c>
      <c r="T3890" s="15">
        <f t="shared" si="243"/>
        <v>42792.545810185184</v>
      </c>
    </row>
    <row r="3891" spans="1:20" ht="43.5" hidden="1" x14ac:dyDescent="0.35">
      <c r="A3891">
        <v>3889</v>
      </c>
      <c r="B3891" s="9" t="s">
        <v>3885</v>
      </c>
      <c r="C3891" s="3" t="s">
        <v>7996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240"/>
        <v>1</v>
      </c>
      <c r="P3891">
        <f t="shared" si="241"/>
        <v>13.11</v>
      </c>
      <c r="Q3891" s="11" t="s">
        <v>8314</v>
      </c>
      <c r="R3891" t="s">
        <v>8315</v>
      </c>
      <c r="S3891" s="15">
        <f t="shared" si="242"/>
        <v>41977.004976851851</v>
      </c>
      <c r="T3891" s="15">
        <f t="shared" si="243"/>
        <v>42008.976388888885</v>
      </c>
    </row>
    <row r="3892" spans="1:20" ht="43.5" hidden="1" x14ac:dyDescent="0.35">
      <c r="A3892">
        <v>3890</v>
      </c>
      <c r="B3892" s="9" t="s">
        <v>3886</v>
      </c>
      <c r="C3892" s="3" t="s">
        <v>7997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240"/>
        <v>17</v>
      </c>
      <c r="P3892">
        <f t="shared" si="241"/>
        <v>315.5</v>
      </c>
      <c r="Q3892" s="11" t="s">
        <v>8314</v>
      </c>
      <c r="R3892" t="s">
        <v>8315</v>
      </c>
      <c r="S3892" s="15">
        <f t="shared" si="242"/>
        <v>42171.758611111116</v>
      </c>
      <c r="T3892" s="15">
        <f t="shared" si="243"/>
        <v>42231.758611111116</v>
      </c>
    </row>
    <row r="3893" spans="1:20" ht="29" hidden="1" x14ac:dyDescent="0.35">
      <c r="A3893">
        <v>3891</v>
      </c>
      <c r="B3893" s="9" t="s">
        <v>3887</v>
      </c>
      <c r="C3893" s="3" t="s">
        <v>7998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240"/>
        <v>33</v>
      </c>
      <c r="P3893">
        <f t="shared" si="241"/>
        <v>37.14</v>
      </c>
      <c r="Q3893" s="11" t="s">
        <v>8314</v>
      </c>
      <c r="R3893" t="s">
        <v>8315</v>
      </c>
      <c r="S3893" s="15">
        <f t="shared" si="242"/>
        <v>42056.1324537037</v>
      </c>
      <c r="T3893" s="15">
        <f t="shared" si="243"/>
        <v>42086.207638888889</v>
      </c>
    </row>
    <row r="3894" spans="1:20" ht="58" hidden="1" x14ac:dyDescent="0.35">
      <c r="A3894">
        <v>3892</v>
      </c>
      <c r="B3894" s="9" t="s">
        <v>3888</v>
      </c>
      <c r="C3894" s="3" t="s">
        <v>7999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240"/>
        <v>0</v>
      </c>
      <c r="P3894">
        <f t="shared" si="241"/>
        <v>0</v>
      </c>
      <c r="Q3894" s="11" t="s">
        <v>8314</v>
      </c>
      <c r="R3894" t="s">
        <v>8315</v>
      </c>
      <c r="S3894" s="15">
        <f t="shared" si="242"/>
        <v>41867.652280092596</v>
      </c>
      <c r="T3894" s="15">
        <f t="shared" si="243"/>
        <v>41875.291666666664</v>
      </c>
    </row>
    <row r="3895" spans="1:20" ht="58" hidden="1" x14ac:dyDescent="0.35">
      <c r="A3895">
        <v>3893</v>
      </c>
      <c r="B3895" s="9" t="s">
        <v>3889</v>
      </c>
      <c r="C3895" s="3" t="s">
        <v>8000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240"/>
        <v>22</v>
      </c>
      <c r="P3895">
        <f t="shared" si="241"/>
        <v>128.27000000000001</v>
      </c>
      <c r="Q3895" s="11" t="s">
        <v>8314</v>
      </c>
      <c r="R3895" t="s">
        <v>8315</v>
      </c>
      <c r="S3895" s="15">
        <f t="shared" si="242"/>
        <v>41779.657870370371</v>
      </c>
      <c r="T3895" s="15">
        <f t="shared" si="243"/>
        <v>41821.25</v>
      </c>
    </row>
    <row r="3896" spans="1:20" ht="58" hidden="1" x14ac:dyDescent="0.35">
      <c r="A3896">
        <v>3894</v>
      </c>
      <c r="B3896" s="9" t="s">
        <v>3890</v>
      </c>
      <c r="C3896" s="3" t="s">
        <v>8001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240"/>
        <v>3</v>
      </c>
      <c r="P3896">
        <f t="shared" si="241"/>
        <v>47.27</v>
      </c>
      <c r="Q3896" s="11" t="s">
        <v>8314</v>
      </c>
      <c r="R3896" t="s">
        <v>8315</v>
      </c>
      <c r="S3896" s="15">
        <f t="shared" si="242"/>
        <v>42679.958472222221</v>
      </c>
      <c r="T3896" s="15">
        <f t="shared" si="243"/>
        <v>42710.207638888889</v>
      </c>
    </row>
    <row r="3897" spans="1:20" ht="58" hidden="1" x14ac:dyDescent="0.35">
      <c r="A3897">
        <v>3895</v>
      </c>
      <c r="B3897" s="9" t="s">
        <v>3891</v>
      </c>
      <c r="C3897" s="3" t="s">
        <v>8002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240"/>
        <v>5</v>
      </c>
      <c r="P3897">
        <f t="shared" si="241"/>
        <v>50</v>
      </c>
      <c r="Q3897" s="11" t="s">
        <v>8314</v>
      </c>
      <c r="R3897" t="s">
        <v>8315</v>
      </c>
      <c r="S3897" s="15">
        <f t="shared" si="242"/>
        <v>42032.250208333338</v>
      </c>
      <c r="T3897" s="15">
        <f t="shared" si="243"/>
        <v>42063.250208333338</v>
      </c>
    </row>
    <row r="3898" spans="1:20" ht="43.5" hidden="1" x14ac:dyDescent="0.35">
      <c r="A3898">
        <v>3896</v>
      </c>
      <c r="B3898" s="9" t="s">
        <v>3892</v>
      </c>
      <c r="C3898" s="3" t="s">
        <v>8003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240"/>
        <v>11</v>
      </c>
      <c r="P3898">
        <f t="shared" si="241"/>
        <v>42.5</v>
      </c>
      <c r="Q3898" s="11" t="s">
        <v>8314</v>
      </c>
      <c r="R3898" t="s">
        <v>8315</v>
      </c>
      <c r="S3898" s="15">
        <f t="shared" si="242"/>
        <v>41793.191875000004</v>
      </c>
      <c r="T3898" s="15">
        <f t="shared" si="243"/>
        <v>41807.191875000004</v>
      </c>
    </row>
    <row r="3899" spans="1:20" ht="43.5" hidden="1" x14ac:dyDescent="0.35">
      <c r="A3899">
        <v>3897</v>
      </c>
      <c r="B3899" s="9" t="s">
        <v>3893</v>
      </c>
      <c r="C3899" s="3" t="s">
        <v>8004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240"/>
        <v>18</v>
      </c>
      <c r="P3899">
        <f t="shared" si="241"/>
        <v>44</v>
      </c>
      <c r="Q3899" s="11" t="s">
        <v>8314</v>
      </c>
      <c r="R3899" t="s">
        <v>8315</v>
      </c>
      <c r="S3899" s="15">
        <f t="shared" si="242"/>
        <v>41982.87364583333</v>
      </c>
      <c r="T3899" s="15">
        <f t="shared" si="243"/>
        <v>42012.87364583333</v>
      </c>
    </row>
    <row r="3900" spans="1:20" ht="58" hidden="1" x14ac:dyDescent="0.35">
      <c r="A3900">
        <v>3898</v>
      </c>
      <c r="B3900" s="9" t="s">
        <v>3894</v>
      </c>
      <c r="C3900" s="3" t="s">
        <v>8005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240"/>
        <v>33</v>
      </c>
      <c r="P3900">
        <f t="shared" si="241"/>
        <v>50.88</v>
      </c>
      <c r="Q3900" s="11" t="s">
        <v>8314</v>
      </c>
      <c r="R3900" t="s">
        <v>8315</v>
      </c>
      <c r="S3900" s="15">
        <f t="shared" si="242"/>
        <v>42193.482291666667</v>
      </c>
      <c r="T3900" s="15">
        <f t="shared" si="243"/>
        <v>42233.666666666672</v>
      </c>
    </row>
    <row r="3901" spans="1:20" ht="43.5" hidden="1" x14ac:dyDescent="0.35">
      <c r="A3901">
        <v>3899</v>
      </c>
      <c r="B3901" s="9" t="s">
        <v>3895</v>
      </c>
      <c r="C3901" s="3" t="s">
        <v>8006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240"/>
        <v>1</v>
      </c>
      <c r="P3901">
        <f t="shared" si="241"/>
        <v>62.5</v>
      </c>
      <c r="Q3901" s="11" t="s">
        <v>8314</v>
      </c>
      <c r="R3901" t="s">
        <v>8315</v>
      </c>
      <c r="S3901" s="15">
        <f t="shared" si="242"/>
        <v>41843.775011574071</v>
      </c>
      <c r="T3901" s="15">
        <f t="shared" si="243"/>
        <v>41863.775011574071</v>
      </c>
    </row>
    <row r="3902" spans="1:20" ht="43.5" hidden="1" x14ac:dyDescent="0.35">
      <c r="A3902">
        <v>3900</v>
      </c>
      <c r="B3902" s="9" t="s">
        <v>3896</v>
      </c>
      <c r="C3902" s="3" t="s">
        <v>8007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240"/>
        <v>5</v>
      </c>
      <c r="P3902">
        <f t="shared" si="241"/>
        <v>27</v>
      </c>
      <c r="Q3902" s="11" t="s">
        <v>8314</v>
      </c>
      <c r="R3902" t="s">
        <v>8315</v>
      </c>
      <c r="S3902" s="15">
        <f t="shared" si="242"/>
        <v>42136.092488425929</v>
      </c>
      <c r="T3902" s="15">
        <f t="shared" si="243"/>
        <v>42166.092488425929</v>
      </c>
    </row>
    <row r="3903" spans="1:20" ht="43.5" hidden="1" x14ac:dyDescent="0.35">
      <c r="A3903">
        <v>3901</v>
      </c>
      <c r="B3903" s="9" t="s">
        <v>3897</v>
      </c>
      <c r="C3903" s="3" t="s">
        <v>8008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240"/>
        <v>1</v>
      </c>
      <c r="P3903">
        <f t="shared" si="241"/>
        <v>25</v>
      </c>
      <c r="Q3903" s="11" t="s">
        <v>8314</v>
      </c>
      <c r="R3903" t="s">
        <v>8315</v>
      </c>
      <c r="S3903" s="15">
        <f t="shared" si="242"/>
        <v>42317.826377314821</v>
      </c>
      <c r="T3903" s="15">
        <f t="shared" si="243"/>
        <v>42357.826377314821</v>
      </c>
    </row>
    <row r="3904" spans="1:20" ht="43.5" hidden="1" x14ac:dyDescent="0.35">
      <c r="A3904">
        <v>3902</v>
      </c>
      <c r="B3904" s="9" t="s">
        <v>3898</v>
      </c>
      <c r="C3904" s="3" t="s">
        <v>8009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240"/>
        <v>49</v>
      </c>
      <c r="P3904">
        <f t="shared" si="241"/>
        <v>47.26</v>
      </c>
      <c r="Q3904" s="11" t="s">
        <v>8314</v>
      </c>
      <c r="R3904" t="s">
        <v>8315</v>
      </c>
      <c r="S3904" s="15">
        <f t="shared" si="242"/>
        <v>42663.468078703707</v>
      </c>
      <c r="T3904" s="15">
        <f t="shared" si="243"/>
        <v>42688.509745370371</v>
      </c>
    </row>
    <row r="3905" spans="1:20" ht="58" hidden="1" x14ac:dyDescent="0.35">
      <c r="A3905">
        <v>3903</v>
      </c>
      <c r="B3905" s="9" t="s">
        <v>3899</v>
      </c>
      <c r="C3905" s="3" t="s">
        <v>8010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>
        <f t="shared" si="241"/>
        <v>0</v>
      </c>
      <c r="Q3905" s="11" t="s">
        <v>8314</v>
      </c>
      <c r="R3905" t="s">
        <v>8315</v>
      </c>
      <c r="S3905" s="15">
        <f t="shared" si="242"/>
        <v>42186.01116898148</v>
      </c>
      <c r="T3905" s="15">
        <f t="shared" si="243"/>
        <v>42230.818055555559</v>
      </c>
    </row>
    <row r="3906" spans="1:20" ht="29" hidden="1" x14ac:dyDescent="0.35">
      <c r="A3906">
        <v>3904</v>
      </c>
      <c r="B3906" s="9" t="s">
        <v>3900</v>
      </c>
      <c r="C3906" s="3" t="s">
        <v>8011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ref="O3906:O3969" si="244">ROUND(E3906/D3906*100,0)</f>
        <v>0</v>
      </c>
      <c r="P3906">
        <f t="shared" si="241"/>
        <v>1.5</v>
      </c>
      <c r="Q3906" s="11" t="s">
        <v>8314</v>
      </c>
      <c r="R3906" t="s">
        <v>8315</v>
      </c>
      <c r="S3906" s="15">
        <f t="shared" si="242"/>
        <v>42095.229166666672</v>
      </c>
      <c r="T3906" s="15">
        <f t="shared" si="243"/>
        <v>42109.211111111115</v>
      </c>
    </row>
    <row r="3907" spans="1:20" ht="43.5" hidden="1" x14ac:dyDescent="0.35">
      <c r="A3907">
        <v>3905</v>
      </c>
      <c r="B3907" s="9" t="s">
        <v>3901</v>
      </c>
      <c r="C3907" s="3" t="s">
        <v>8012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8314</v>
      </c>
      <c r="R3907" t="s">
        <v>8315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9" t="s">
        <v>3902</v>
      </c>
      <c r="C3908" s="3" t="s">
        <v>8013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244"/>
        <v>67</v>
      </c>
      <c r="P3908">
        <f t="shared" si="245"/>
        <v>63.13</v>
      </c>
      <c r="Q3908" s="11" t="s">
        <v>8314</v>
      </c>
      <c r="R3908" t="s">
        <v>8315</v>
      </c>
      <c r="S3908" s="15">
        <f t="shared" si="246"/>
        <v>42143.917743055557</v>
      </c>
      <c r="T3908" s="15">
        <f t="shared" si="247"/>
        <v>42181.559027777781</v>
      </c>
    </row>
    <row r="3909" spans="1:20" ht="43.5" hidden="1" x14ac:dyDescent="0.35">
      <c r="A3909">
        <v>3907</v>
      </c>
      <c r="B3909" s="9" t="s">
        <v>3903</v>
      </c>
      <c r="C3909" s="3" t="s">
        <v>8014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244"/>
        <v>15</v>
      </c>
      <c r="P3909">
        <f t="shared" si="245"/>
        <v>38.25</v>
      </c>
      <c r="Q3909" s="11" t="s">
        <v>8314</v>
      </c>
      <c r="R3909" t="s">
        <v>8315</v>
      </c>
      <c r="S3909" s="15">
        <f t="shared" si="246"/>
        <v>41906.819513888891</v>
      </c>
      <c r="T3909" s="15">
        <f t="shared" si="247"/>
        <v>41938.838888888888</v>
      </c>
    </row>
    <row r="3910" spans="1:20" ht="58" hidden="1" x14ac:dyDescent="0.35">
      <c r="A3910">
        <v>3908</v>
      </c>
      <c r="B3910" s="9" t="s">
        <v>3904</v>
      </c>
      <c r="C3910" s="3" t="s">
        <v>8015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244"/>
        <v>9</v>
      </c>
      <c r="P3910">
        <f t="shared" si="245"/>
        <v>16.25</v>
      </c>
      <c r="Q3910" s="11" t="s">
        <v>8314</v>
      </c>
      <c r="R3910" t="s">
        <v>8315</v>
      </c>
      <c r="S3910" s="15">
        <f t="shared" si="246"/>
        <v>41834.135370370372</v>
      </c>
      <c r="T3910" s="15">
        <f t="shared" si="247"/>
        <v>41849.135370370372</v>
      </c>
    </row>
    <row r="3911" spans="1:20" ht="43.5" hidden="1" x14ac:dyDescent="0.35">
      <c r="A3911">
        <v>3909</v>
      </c>
      <c r="B3911" s="9" t="s">
        <v>3905</v>
      </c>
      <c r="C3911" s="3" t="s">
        <v>8016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244"/>
        <v>0</v>
      </c>
      <c r="P3911">
        <f t="shared" si="245"/>
        <v>33.75</v>
      </c>
      <c r="Q3911" s="11" t="s">
        <v>8314</v>
      </c>
      <c r="R3911" t="s">
        <v>8315</v>
      </c>
      <c r="S3911" s="15">
        <f t="shared" si="246"/>
        <v>41863.359282407408</v>
      </c>
      <c r="T3911" s="15">
        <f t="shared" si="247"/>
        <v>41893.359282407408</v>
      </c>
    </row>
    <row r="3912" spans="1:20" ht="43.5" hidden="1" x14ac:dyDescent="0.35">
      <c r="A3912">
        <v>3910</v>
      </c>
      <c r="B3912" s="9" t="s">
        <v>3906</v>
      </c>
      <c r="C3912" s="3" t="s">
        <v>8017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244"/>
        <v>3</v>
      </c>
      <c r="P3912">
        <f t="shared" si="245"/>
        <v>61.67</v>
      </c>
      <c r="Q3912" s="11" t="s">
        <v>8314</v>
      </c>
      <c r="R3912" t="s">
        <v>8315</v>
      </c>
      <c r="S3912" s="15">
        <f t="shared" si="246"/>
        <v>42224.756909722222</v>
      </c>
      <c r="T3912" s="15">
        <f t="shared" si="247"/>
        <v>42254.756909722222</v>
      </c>
    </row>
    <row r="3913" spans="1:20" ht="43.5" hidden="1" x14ac:dyDescent="0.35">
      <c r="A3913">
        <v>3911</v>
      </c>
      <c r="B3913" s="9" t="s">
        <v>3907</v>
      </c>
      <c r="C3913" s="3" t="s">
        <v>8018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244"/>
        <v>37</v>
      </c>
      <c r="P3913">
        <f t="shared" si="245"/>
        <v>83.14</v>
      </c>
      <c r="Q3913" s="11" t="s">
        <v>8314</v>
      </c>
      <c r="R3913" t="s">
        <v>8315</v>
      </c>
      <c r="S3913" s="15">
        <f t="shared" si="246"/>
        <v>41939.8122337963</v>
      </c>
      <c r="T3913" s="15">
        <f t="shared" si="247"/>
        <v>41969.853900462964</v>
      </c>
    </row>
    <row r="3914" spans="1:20" ht="43.5" hidden="1" x14ac:dyDescent="0.35">
      <c r="A3914">
        <v>3912</v>
      </c>
      <c r="B3914" s="9" t="s">
        <v>3908</v>
      </c>
      <c r="C3914" s="3" t="s">
        <v>8019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244"/>
        <v>0</v>
      </c>
      <c r="P3914">
        <f t="shared" si="245"/>
        <v>1</v>
      </c>
      <c r="Q3914" s="11" t="s">
        <v>8314</v>
      </c>
      <c r="R3914" t="s">
        <v>8315</v>
      </c>
      <c r="S3914" s="15">
        <f t="shared" si="246"/>
        <v>42059.270023148143</v>
      </c>
      <c r="T3914" s="15">
        <f t="shared" si="247"/>
        <v>42119.190972222219</v>
      </c>
    </row>
    <row r="3915" spans="1:20" ht="43.5" hidden="1" x14ac:dyDescent="0.35">
      <c r="A3915">
        <v>3913</v>
      </c>
      <c r="B3915" s="9" t="s">
        <v>3909</v>
      </c>
      <c r="C3915" s="3" t="s">
        <v>8020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244"/>
        <v>10</v>
      </c>
      <c r="P3915">
        <f t="shared" si="245"/>
        <v>142.86000000000001</v>
      </c>
      <c r="Q3915" s="11" t="s">
        <v>8314</v>
      </c>
      <c r="R3915" t="s">
        <v>8315</v>
      </c>
      <c r="S3915" s="15">
        <f t="shared" si="246"/>
        <v>42308.211215277777</v>
      </c>
      <c r="T3915" s="15">
        <f t="shared" si="247"/>
        <v>42338.252881944441</v>
      </c>
    </row>
    <row r="3916" spans="1:20" ht="43.5" hidden="1" x14ac:dyDescent="0.35">
      <c r="A3916">
        <v>3914</v>
      </c>
      <c r="B3916" s="9" t="s">
        <v>3910</v>
      </c>
      <c r="C3916" s="3" t="s">
        <v>8021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244"/>
        <v>36</v>
      </c>
      <c r="P3916">
        <f t="shared" si="245"/>
        <v>33.67</v>
      </c>
      <c r="Q3916" s="11" t="s">
        <v>8314</v>
      </c>
      <c r="R3916" t="s">
        <v>8315</v>
      </c>
      <c r="S3916" s="15">
        <f t="shared" si="246"/>
        <v>42114.818935185183</v>
      </c>
      <c r="T3916" s="15">
        <f t="shared" si="247"/>
        <v>42134.957638888889</v>
      </c>
    </row>
    <row r="3917" spans="1:20" ht="43.5" hidden="1" x14ac:dyDescent="0.35">
      <c r="A3917">
        <v>3915</v>
      </c>
      <c r="B3917" s="9" t="s">
        <v>3911</v>
      </c>
      <c r="C3917" s="3" t="s">
        <v>8022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244"/>
        <v>0</v>
      </c>
      <c r="P3917">
        <f t="shared" si="245"/>
        <v>5</v>
      </c>
      <c r="Q3917" s="11" t="s">
        <v>8314</v>
      </c>
      <c r="R3917" t="s">
        <v>8315</v>
      </c>
      <c r="S3917" s="15">
        <f t="shared" si="246"/>
        <v>42492.98505787037</v>
      </c>
      <c r="T3917" s="15">
        <f t="shared" si="247"/>
        <v>42522.98505787037</v>
      </c>
    </row>
    <row r="3918" spans="1:20" ht="43.5" hidden="1" x14ac:dyDescent="0.35">
      <c r="A3918">
        <v>3916</v>
      </c>
      <c r="B3918" s="9" t="s">
        <v>3912</v>
      </c>
      <c r="C3918" s="3" t="s">
        <v>8023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244"/>
        <v>0</v>
      </c>
      <c r="P3918">
        <f t="shared" si="245"/>
        <v>0</v>
      </c>
      <c r="Q3918" s="11" t="s">
        <v>8314</v>
      </c>
      <c r="R3918" t="s">
        <v>8315</v>
      </c>
      <c r="S3918" s="15">
        <f t="shared" si="246"/>
        <v>42494.471666666665</v>
      </c>
      <c r="T3918" s="15">
        <f t="shared" si="247"/>
        <v>42524.471666666665</v>
      </c>
    </row>
    <row r="3919" spans="1:20" ht="43.5" hidden="1" x14ac:dyDescent="0.35">
      <c r="A3919">
        <v>3917</v>
      </c>
      <c r="B3919" s="9" t="s">
        <v>3913</v>
      </c>
      <c r="C3919" s="3" t="s">
        <v>8024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244"/>
        <v>0</v>
      </c>
      <c r="P3919">
        <f t="shared" si="245"/>
        <v>10</v>
      </c>
      <c r="Q3919" s="11" t="s">
        <v>8314</v>
      </c>
      <c r="R3919" t="s">
        <v>8315</v>
      </c>
      <c r="S3919" s="15">
        <f t="shared" si="246"/>
        <v>41863.527326388888</v>
      </c>
      <c r="T3919" s="15">
        <f t="shared" si="247"/>
        <v>41893.527326388888</v>
      </c>
    </row>
    <row r="3920" spans="1:20" ht="58" hidden="1" x14ac:dyDescent="0.35">
      <c r="A3920">
        <v>3918</v>
      </c>
      <c r="B3920" s="9" t="s">
        <v>3914</v>
      </c>
      <c r="C3920" s="3" t="s">
        <v>8025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244"/>
        <v>0</v>
      </c>
      <c r="P3920">
        <f t="shared" si="245"/>
        <v>40</v>
      </c>
      <c r="Q3920" s="11" t="s">
        <v>8314</v>
      </c>
      <c r="R3920" t="s">
        <v>8315</v>
      </c>
      <c r="S3920" s="15">
        <f t="shared" si="246"/>
        <v>41843.664618055554</v>
      </c>
      <c r="T3920" s="15">
        <f t="shared" si="247"/>
        <v>41855.666666666664</v>
      </c>
    </row>
    <row r="3921" spans="1:20" ht="43.5" hidden="1" x14ac:dyDescent="0.35">
      <c r="A3921">
        <v>3919</v>
      </c>
      <c r="B3921" s="9" t="s">
        <v>3915</v>
      </c>
      <c r="C3921" s="3" t="s">
        <v>8026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244"/>
        <v>2</v>
      </c>
      <c r="P3921">
        <f t="shared" si="245"/>
        <v>30</v>
      </c>
      <c r="Q3921" s="11" t="s">
        <v>8314</v>
      </c>
      <c r="R3921" t="s">
        <v>8315</v>
      </c>
      <c r="S3921" s="15">
        <f t="shared" si="246"/>
        <v>42358.684872685189</v>
      </c>
      <c r="T3921" s="15">
        <f t="shared" si="247"/>
        <v>42387</v>
      </c>
    </row>
    <row r="3922" spans="1:20" ht="43.5" hidden="1" x14ac:dyDescent="0.35">
      <c r="A3922">
        <v>3920</v>
      </c>
      <c r="B3922" s="9" t="s">
        <v>3916</v>
      </c>
      <c r="C3922" s="3" t="s">
        <v>8027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244"/>
        <v>5</v>
      </c>
      <c r="P3922">
        <f t="shared" si="245"/>
        <v>45</v>
      </c>
      <c r="Q3922" s="11" t="s">
        <v>8314</v>
      </c>
      <c r="R3922" t="s">
        <v>8315</v>
      </c>
      <c r="S3922" s="15">
        <f t="shared" si="246"/>
        <v>42657.38726851852</v>
      </c>
      <c r="T3922" s="15">
        <f t="shared" si="247"/>
        <v>42687.428935185191</v>
      </c>
    </row>
    <row r="3923" spans="1:20" ht="43.5" hidden="1" x14ac:dyDescent="0.35">
      <c r="A3923">
        <v>3921</v>
      </c>
      <c r="B3923" s="9" t="s">
        <v>3917</v>
      </c>
      <c r="C3923" s="3" t="s">
        <v>8028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>
        <f t="shared" si="245"/>
        <v>0</v>
      </c>
      <c r="Q3923" s="11" t="s">
        <v>8314</v>
      </c>
      <c r="R3923" t="s">
        <v>8315</v>
      </c>
      <c r="S3923" s="15">
        <f t="shared" si="246"/>
        <v>41926.542303240742</v>
      </c>
      <c r="T3923" s="15">
        <f t="shared" si="247"/>
        <v>41938.75</v>
      </c>
    </row>
    <row r="3924" spans="1:20" ht="43.5" hidden="1" x14ac:dyDescent="0.35">
      <c r="A3924">
        <v>3922</v>
      </c>
      <c r="B3924" s="9" t="s">
        <v>3918</v>
      </c>
      <c r="C3924" s="3" t="s">
        <v>8029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244"/>
        <v>8</v>
      </c>
      <c r="P3924">
        <f t="shared" si="245"/>
        <v>10.17</v>
      </c>
      <c r="Q3924" s="11" t="s">
        <v>8314</v>
      </c>
      <c r="R3924" t="s">
        <v>8315</v>
      </c>
      <c r="S3924" s="15">
        <f t="shared" si="246"/>
        <v>42020.768634259264</v>
      </c>
      <c r="T3924" s="15">
        <f t="shared" si="247"/>
        <v>42065.958333333328</v>
      </c>
    </row>
    <row r="3925" spans="1:20" ht="43.5" hidden="1" x14ac:dyDescent="0.35">
      <c r="A3925">
        <v>3923</v>
      </c>
      <c r="B3925" s="9" t="s">
        <v>3919</v>
      </c>
      <c r="C3925" s="3" t="s">
        <v>8030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244"/>
        <v>12</v>
      </c>
      <c r="P3925">
        <f t="shared" si="245"/>
        <v>81.41</v>
      </c>
      <c r="Q3925" s="11" t="s">
        <v>8314</v>
      </c>
      <c r="R3925" t="s">
        <v>8315</v>
      </c>
      <c r="S3925" s="15">
        <f t="shared" si="246"/>
        <v>42075.979988425926</v>
      </c>
      <c r="T3925" s="15">
        <f t="shared" si="247"/>
        <v>42103.979988425926</v>
      </c>
    </row>
    <row r="3926" spans="1:20" ht="43.5" hidden="1" x14ac:dyDescent="0.35">
      <c r="A3926">
        <v>3924</v>
      </c>
      <c r="B3926" s="9" t="s">
        <v>3920</v>
      </c>
      <c r="C3926" s="3" t="s">
        <v>8031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244"/>
        <v>15</v>
      </c>
      <c r="P3926">
        <f t="shared" si="245"/>
        <v>57.25</v>
      </c>
      <c r="Q3926" s="11" t="s">
        <v>8314</v>
      </c>
      <c r="R3926" t="s">
        <v>8315</v>
      </c>
      <c r="S3926" s="15">
        <f t="shared" si="246"/>
        <v>41786.959745370368</v>
      </c>
      <c r="T3926" s="15">
        <f t="shared" si="247"/>
        <v>41816.959745370368</v>
      </c>
    </row>
    <row r="3927" spans="1:20" ht="43.5" hidden="1" x14ac:dyDescent="0.35">
      <c r="A3927">
        <v>3925</v>
      </c>
      <c r="B3927" s="9" t="s">
        <v>3921</v>
      </c>
      <c r="C3927" s="3" t="s">
        <v>8032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244"/>
        <v>10</v>
      </c>
      <c r="P3927">
        <f t="shared" si="245"/>
        <v>5</v>
      </c>
      <c r="Q3927" s="11" t="s">
        <v>8314</v>
      </c>
      <c r="R3927" t="s">
        <v>8315</v>
      </c>
      <c r="S3927" s="15">
        <f t="shared" si="246"/>
        <v>41820.870821759258</v>
      </c>
      <c r="T3927" s="15">
        <f t="shared" si="247"/>
        <v>41850.870821759258</v>
      </c>
    </row>
    <row r="3928" spans="1:20" ht="29" hidden="1" x14ac:dyDescent="0.35">
      <c r="A3928">
        <v>3926</v>
      </c>
      <c r="B3928" s="9" t="s">
        <v>3922</v>
      </c>
      <c r="C3928" s="3" t="s">
        <v>8033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244"/>
        <v>0</v>
      </c>
      <c r="P3928">
        <f t="shared" si="245"/>
        <v>15</v>
      </c>
      <c r="Q3928" s="11" t="s">
        <v>8314</v>
      </c>
      <c r="R3928" t="s">
        <v>8315</v>
      </c>
      <c r="S3928" s="15">
        <f t="shared" si="246"/>
        <v>41970.085046296299</v>
      </c>
      <c r="T3928" s="15">
        <f t="shared" si="247"/>
        <v>42000.085046296299</v>
      </c>
    </row>
    <row r="3929" spans="1:20" ht="43.5" hidden="1" x14ac:dyDescent="0.35">
      <c r="A3929">
        <v>3927</v>
      </c>
      <c r="B3929" s="9" t="s">
        <v>3923</v>
      </c>
      <c r="C3929" s="3" t="s">
        <v>8034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244"/>
        <v>1</v>
      </c>
      <c r="P3929">
        <f t="shared" si="245"/>
        <v>12.5</v>
      </c>
      <c r="Q3929" s="11" t="s">
        <v>8314</v>
      </c>
      <c r="R3929" t="s">
        <v>8315</v>
      </c>
      <c r="S3929" s="15">
        <f t="shared" si="246"/>
        <v>41830.267407407409</v>
      </c>
      <c r="T3929" s="15">
        <f t="shared" si="247"/>
        <v>41860.267407407409</v>
      </c>
    </row>
    <row r="3930" spans="1:20" ht="43.5" hidden="1" x14ac:dyDescent="0.35">
      <c r="A3930">
        <v>3928</v>
      </c>
      <c r="B3930" s="9" t="s">
        <v>3924</v>
      </c>
      <c r="C3930" s="3" t="s">
        <v>8035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244"/>
        <v>13</v>
      </c>
      <c r="P3930">
        <f t="shared" si="245"/>
        <v>93</v>
      </c>
      <c r="Q3930" s="11" t="s">
        <v>8314</v>
      </c>
      <c r="R3930" t="s">
        <v>8315</v>
      </c>
      <c r="S3930" s="15">
        <f t="shared" si="246"/>
        <v>42265.683182870373</v>
      </c>
      <c r="T3930" s="15">
        <f t="shared" si="247"/>
        <v>42293.207638888889</v>
      </c>
    </row>
    <row r="3931" spans="1:20" ht="43.5" hidden="1" x14ac:dyDescent="0.35">
      <c r="A3931">
        <v>3929</v>
      </c>
      <c r="B3931" s="9" t="s">
        <v>3925</v>
      </c>
      <c r="C3931" s="3" t="s">
        <v>8036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244"/>
        <v>2</v>
      </c>
      <c r="P3931">
        <f t="shared" si="245"/>
        <v>32.36</v>
      </c>
      <c r="Q3931" s="11" t="s">
        <v>8314</v>
      </c>
      <c r="R3931" t="s">
        <v>8315</v>
      </c>
      <c r="S3931" s="15">
        <f t="shared" si="246"/>
        <v>42601.827141203699</v>
      </c>
      <c r="T3931" s="15">
        <f t="shared" si="247"/>
        <v>42631.827141203699</v>
      </c>
    </row>
    <row r="3932" spans="1:20" ht="43.5" hidden="1" x14ac:dyDescent="0.35">
      <c r="A3932">
        <v>3930</v>
      </c>
      <c r="B3932" s="9" t="s">
        <v>3926</v>
      </c>
      <c r="C3932" s="3" t="s">
        <v>8037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244"/>
        <v>0</v>
      </c>
      <c r="P3932">
        <f t="shared" si="245"/>
        <v>0</v>
      </c>
      <c r="Q3932" s="11" t="s">
        <v>8314</v>
      </c>
      <c r="R3932" t="s">
        <v>8315</v>
      </c>
      <c r="S3932" s="15">
        <f t="shared" si="246"/>
        <v>42433.338749999995</v>
      </c>
      <c r="T3932" s="15">
        <f t="shared" si="247"/>
        <v>42461.25</v>
      </c>
    </row>
    <row r="3933" spans="1:20" ht="43.5" hidden="1" x14ac:dyDescent="0.35">
      <c r="A3933">
        <v>3931</v>
      </c>
      <c r="B3933" s="9" t="s">
        <v>3927</v>
      </c>
      <c r="C3933" s="3" t="s">
        <v>8038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244"/>
        <v>0</v>
      </c>
      <c r="P3933">
        <f t="shared" si="245"/>
        <v>0</v>
      </c>
      <c r="Q3933" s="11" t="s">
        <v>8314</v>
      </c>
      <c r="R3933" t="s">
        <v>8315</v>
      </c>
      <c r="S3933" s="15">
        <f t="shared" si="246"/>
        <v>42228.151701388888</v>
      </c>
      <c r="T3933" s="15">
        <f t="shared" si="247"/>
        <v>42253.151701388888</v>
      </c>
    </row>
    <row r="3934" spans="1:20" ht="43.5" hidden="1" x14ac:dyDescent="0.35">
      <c r="A3934">
        <v>3932</v>
      </c>
      <c r="B3934" s="9" t="s">
        <v>3928</v>
      </c>
      <c r="C3934" s="3" t="s">
        <v>8039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244"/>
        <v>0</v>
      </c>
      <c r="P3934">
        <f t="shared" si="245"/>
        <v>1</v>
      </c>
      <c r="Q3934" s="11" t="s">
        <v>8314</v>
      </c>
      <c r="R3934" t="s">
        <v>8315</v>
      </c>
      <c r="S3934" s="15">
        <f t="shared" si="246"/>
        <v>42415.168564814812</v>
      </c>
      <c r="T3934" s="15">
        <f t="shared" si="247"/>
        <v>42445.126898148148</v>
      </c>
    </row>
    <row r="3935" spans="1:20" ht="43.5" hidden="1" x14ac:dyDescent="0.35">
      <c r="A3935">
        <v>3933</v>
      </c>
      <c r="B3935" s="9" t="s">
        <v>3929</v>
      </c>
      <c r="C3935" s="3" t="s">
        <v>8040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244"/>
        <v>16</v>
      </c>
      <c r="P3935">
        <f t="shared" si="245"/>
        <v>91.83</v>
      </c>
      <c r="Q3935" s="11" t="s">
        <v>8314</v>
      </c>
      <c r="R3935" t="s">
        <v>8315</v>
      </c>
      <c r="S3935" s="15">
        <f t="shared" si="246"/>
        <v>42538.968310185184</v>
      </c>
      <c r="T3935" s="15">
        <f t="shared" si="247"/>
        <v>42568.029861111107</v>
      </c>
    </row>
    <row r="3936" spans="1:20" ht="43.5" hidden="1" x14ac:dyDescent="0.35">
      <c r="A3936">
        <v>3934</v>
      </c>
      <c r="B3936" s="9" t="s">
        <v>3930</v>
      </c>
      <c r="C3936" s="3" t="s">
        <v>8041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244"/>
        <v>11</v>
      </c>
      <c r="P3936">
        <f t="shared" si="245"/>
        <v>45.83</v>
      </c>
      <c r="Q3936" s="11" t="s">
        <v>8314</v>
      </c>
      <c r="R3936" t="s">
        <v>8315</v>
      </c>
      <c r="S3936" s="15">
        <f t="shared" si="246"/>
        <v>42233.671747685185</v>
      </c>
      <c r="T3936" s="15">
        <f t="shared" si="247"/>
        <v>42278.541666666672</v>
      </c>
    </row>
    <row r="3937" spans="1:20" ht="58" hidden="1" x14ac:dyDescent="0.35">
      <c r="A3937">
        <v>3935</v>
      </c>
      <c r="B3937" s="9" t="s">
        <v>3931</v>
      </c>
      <c r="C3937" s="3" t="s">
        <v>8042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244"/>
        <v>44</v>
      </c>
      <c r="P3937">
        <f t="shared" si="245"/>
        <v>57.17</v>
      </c>
      <c r="Q3937" s="11" t="s">
        <v>8314</v>
      </c>
      <c r="R3937" t="s">
        <v>8315</v>
      </c>
      <c r="S3937" s="15">
        <f t="shared" si="246"/>
        <v>42221.656782407401</v>
      </c>
      <c r="T3937" s="15">
        <f t="shared" si="247"/>
        <v>42281.656782407401</v>
      </c>
    </row>
    <row r="3938" spans="1:20" ht="43.5" hidden="1" x14ac:dyDescent="0.35">
      <c r="A3938">
        <v>3936</v>
      </c>
      <c r="B3938" s="9" t="s">
        <v>3932</v>
      </c>
      <c r="C3938" s="3" t="s">
        <v>8043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244"/>
        <v>0</v>
      </c>
      <c r="P3938">
        <f t="shared" si="245"/>
        <v>0</v>
      </c>
      <c r="Q3938" s="11" t="s">
        <v>8314</v>
      </c>
      <c r="R3938" t="s">
        <v>8315</v>
      </c>
      <c r="S3938" s="15">
        <f t="shared" si="246"/>
        <v>42675.262962962966</v>
      </c>
      <c r="T3938" s="15">
        <f t="shared" si="247"/>
        <v>42705.304629629631</v>
      </c>
    </row>
    <row r="3939" spans="1:20" ht="43.5" hidden="1" x14ac:dyDescent="0.35">
      <c r="A3939">
        <v>3937</v>
      </c>
      <c r="B3939" s="9" t="s">
        <v>3933</v>
      </c>
      <c r="C3939" s="3" t="s">
        <v>8044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244"/>
        <v>86</v>
      </c>
      <c r="P3939">
        <f t="shared" si="245"/>
        <v>248.5</v>
      </c>
      <c r="Q3939" s="11" t="s">
        <v>8314</v>
      </c>
      <c r="R3939" t="s">
        <v>8315</v>
      </c>
      <c r="S3939" s="15">
        <f t="shared" si="246"/>
        <v>42534.631481481483</v>
      </c>
      <c r="T3939" s="15">
        <f t="shared" si="247"/>
        <v>42562.631481481483</v>
      </c>
    </row>
    <row r="3940" spans="1:20" ht="43.5" hidden="1" x14ac:dyDescent="0.35">
      <c r="A3940">
        <v>3938</v>
      </c>
      <c r="B3940" s="9" t="s">
        <v>3934</v>
      </c>
      <c r="C3940" s="3" t="s">
        <v>8045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244"/>
        <v>12</v>
      </c>
      <c r="P3940">
        <f t="shared" si="245"/>
        <v>79.400000000000006</v>
      </c>
      <c r="Q3940" s="11" t="s">
        <v>8314</v>
      </c>
      <c r="R3940" t="s">
        <v>8315</v>
      </c>
      <c r="S3940" s="15">
        <f t="shared" si="246"/>
        <v>42151.905717592599</v>
      </c>
      <c r="T3940" s="15">
        <f t="shared" si="247"/>
        <v>42182.905717592599</v>
      </c>
    </row>
    <row r="3941" spans="1:20" ht="43.5" hidden="1" x14ac:dyDescent="0.35">
      <c r="A3941">
        <v>3939</v>
      </c>
      <c r="B3941" s="9" t="s">
        <v>3935</v>
      </c>
      <c r="C3941" s="3" t="s">
        <v>8046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244"/>
        <v>0</v>
      </c>
      <c r="P3941">
        <f t="shared" si="245"/>
        <v>5</v>
      </c>
      <c r="Q3941" s="11" t="s">
        <v>8314</v>
      </c>
      <c r="R3941" t="s">
        <v>8315</v>
      </c>
      <c r="S3941" s="15">
        <f t="shared" si="246"/>
        <v>41915.400219907409</v>
      </c>
      <c r="T3941" s="15">
        <f t="shared" si="247"/>
        <v>41919.1875</v>
      </c>
    </row>
    <row r="3942" spans="1:20" ht="43.5" hidden="1" x14ac:dyDescent="0.35">
      <c r="A3942">
        <v>3940</v>
      </c>
      <c r="B3942" s="9" t="s">
        <v>3936</v>
      </c>
      <c r="C3942" s="3" t="s">
        <v>8047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244"/>
        <v>0</v>
      </c>
      <c r="P3942">
        <f t="shared" si="245"/>
        <v>5.5</v>
      </c>
      <c r="Q3942" s="11" t="s">
        <v>8314</v>
      </c>
      <c r="R3942" t="s">
        <v>8315</v>
      </c>
      <c r="S3942" s="15">
        <f t="shared" si="246"/>
        <v>41961.492488425924</v>
      </c>
      <c r="T3942" s="15">
        <f t="shared" si="247"/>
        <v>42006.492488425924</v>
      </c>
    </row>
    <row r="3943" spans="1:20" ht="72.5" hidden="1" x14ac:dyDescent="0.35">
      <c r="A3943">
        <v>3941</v>
      </c>
      <c r="B3943" s="9" t="s">
        <v>3937</v>
      </c>
      <c r="C3943" s="3" t="s">
        <v>8048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244"/>
        <v>1</v>
      </c>
      <c r="P3943">
        <f t="shared" si="245"/>
        <v>25</v>
      </c>
      <c r="Q3943" s="11" t="s">
        <v>8314</v>
      </c>
      <c r="R3943" t="s">
        <v>8315</v>
      </c>
      <c r="S3943" s="15">
        <f t="shared" si="246"/>
        <v>41940.587233796294</v>
      </c>
      <c r="T3943" s="15">
        <f t="shared" si="247"/>
        <v>41968.041666666672</v>
      </c>
    </row>
    <row r="3944" spans="1:20" ht="43.5" hidden="1" x14ac:dyDescent="0.35">
      <c r="A3944">
        <v>3942</v>
      </c>
      <c r="B3944" s="9" t="s">
        <v>3938</v>
      </c>
      <c r="C3944" s="3" t="s">
        <v>8049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>
        <f t="shared" si="245"/>
        <v>0</v>
      </c>
      <c r="Q3944" s="11" t="s">
        <v>8314</v>
      </c>
      <c r="R3944" t="s">
        <v>8315</v>
      </c>
      <c r="S3944" s="15">
        <f t="shared" si="246"/>
        <v>42111.904097222221</v>
      </c>
      <c r="T3944" s="15">
        <f t="shared" si="247"/>
        <v>42171.904097222221</v>
      </c>
    </row>
    <row r="3945" spans="1:20" ht="43.5" hidden="1" x14ac:dyDescent="0.35">
      <c r="A3945">
        <v>3943</v>
      </c>
      <c r="B3945" s="9" t="s">
        <v>3939</v>
      </c>
      <c r="C3945" s="3" t="s">
        <v>8050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244"/>
        <v>36</v>
      </c>
      <c r="P3945">
        <f t="shared" si="245"/>
        <v>137.08000000000001</v>
      </c>
      <c r="Q3945" s="11" t="s">
        <v>8314</v>
      </c>
      <c r="R3945" t="s">
        <v>8315</v>
      </c>
      <c r="S3945" s="15">
        <f t="shared" si="246"/>
        <v>42279.778564814813</v>
      </c>
      <c r="T3945" s="15">
        <f t="shared" si="247"/>
        <v>42310.701388888891</v>
      </c>
    </row>
    <row r="3946" spans="1:20" ht="58" hidden="1" x14ac:dyDescent="0.35">
      <c r="A3946">
        <v>3944</v>
      </c>
      <c r="B3946" s="9" t="s">
        <v>3940</v>
      </c>
      <c r="C3946" s="3" t="s">
        <v>8051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244"/>
        <v>0</v>
      </c>
      <c r="P3946">
        <f t="shared" si="245"/>
        <v>0</v>
      </c>
      <c r="Q3946" s="11" t="s">
        <v>8314</v>
      </c>
      <c r="R3946" t="s">
        <v>8315</v>
      </c>
      <c r="S3946" s="15">
        <f t="shared" si="246"/>
        <v>42213.662905092591</v>
      </c>
      <c r="T3946" s="15">
        <f t="shared" si="247"/>
        <v>42243.662905092591</v>
      </c>
    </row>
    <row r="3947" spans="1:20" ht="43.5" hidden="1" x14ac:dyDescent="0.35">
      <c r="A3947">
        <v>3945</v>
      </c>
      <c r="B3947" s="9" t="s">
        <v>3941</v>
      </c>
      <c r="C3947" s="3" t="s">
        <v>8052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244"/>
        <v>0</v>
      </c>
      <c r="P3947">
        <f t="shared" si="245"/>
        <v>5</v>
      </c>
      <c r="Q3947" s="11" t="s">
        <v>8314</v>
      </c>
      <c r="R3947" t="s">
        <v>8315</v>
      </c>
      <c r="S3947" s="15">
        <f t="shared" si="246"/>
        <v>42109.801712962959</v>
      </c>
      <c r="T3947" s="15">
        <f t="shared" si="247"/>
        <v>42139.801712962959</v>
      </c>
    </row>
    <row r="3948" spans="1:20" ht="29" hidden="1" x14ac:dyDescent="0.35">
      <c r="A3948">
        <v>3946</v>
      </c>
      <c r="B3948" s="9" t="s">
        <v>3942</v>
      </c>
      <c r="C3948" s="3" t="s">
        <v>8053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244"/>
        <v>3</v>
      </c>
      <c r="P3948">
        <f t="shared" si="245"/>
        <v>39</v>
      </c>
      <c r="Q3948" s="11" t="s">
        <v>8314</v>
      </c>
      <c r="R3948" t="s">
        <v>8315</v>
      </c>
      <c r="S3948" s="15">
        <f t="shared" si="246"/>
        <v>42031.833587962959</v>
      </c>
      <c r="T3948" s="15">
        <f t="shared" si="247"/>
        <v>42063.333333333328</v>
      </c>
    </row>
    <row r="3949" spans="1:20" ht="43.5" hidden="1" x14ac:dyDescent="0.35">
      <c r="A3949">
        <v>3947</v>
      </c>
      <c r="B3949" s="9" t="s">
        <v>3943</v>
      </c>
      <c r="C3949" s="3" t="s">
        <v>8054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244"/>
        <v>3</v>
      </c>
      <c r="P3949">
        <f t="shared" si="245"/>
        <v>50.5</v>
      </c>
      <c r="Q3949" s="11" t="s">
        <v>8314</v>
      </c>
      <c r="R3949" t="s">
        <v>8315</v>
      </c>
      <c r="S3949" s="15">
        <f t="shared" si="246"/>
        <v>42615.142870370371</v>
      </c>
      <c r="T3949" s="15">
        <f t="shared" si="247"/>
        <v>42645.142870370371</v>
      </c>
    </row>
    <row r="3950" spans="1:20" ht="43.5" hidden="1" x14ac:dyDescent="0.35">
      <c r="A3950">
        <v>3948</v>
      </c>
      <c r="B3950" s="9" t="s">
        <v>3944</v>
      </c>
      <c r="C3950" s="3" t="s">
        <v>8055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244"/>
        <v>0</v>
      </c>
      <c r="P3950">
        <f t="shared" si="245"/>
        <v>0</v>
      </c>
      <c r="Q3950" s="11" t="s">
        <v>8314</v>
      </c>
      <c r="R3950" t="s">
        <v>8315</v>
      </c>
      <c r="S3950" s="15">
        <f t="shared" si="246"/>
        <v>41829.325497685182</v>
      </c>
      <c r="T3950" s="15">
        <f t="shared" si="247"/>
        <v>41889.325497685182</v>
      </c>
    </row>
    <row r="3951" spans="1:20" ht="58" hidden="1" x14ac:dyDescent="0.35">
      <c r="A3951">
        <v>3949</v>
      </c>
      <c r="B3951" s="9" t="s">
        <v>3945</v>
      </c>
      <c r="C3951" s="3" t="s">
        <v>8056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244"/>
        <v>16</v>
      </c>
      <c r="P3951">
        <f t="shared" si="245"/>
        <v>49.28</v>
      </c>
      <c r="Q3951" s="11" t="s">
        <v>8314</v>
      </c>
      <c r="R3951" t="s">
        <v>8315</v>
      </c>
      <c r="S3951" s="15">
        <f t="shared" si="246"/>
        <v>42016.120613425926</v>
      </c>
      <c r="T3951" s="15">
        <f t="shared" si="247"/>
        <v>42046.120613425926</v>
      </c>
    </row>
    <row r="3952" spans="1:20" ht="58" hidden="1" x14ac:dyDescent="0.35">
      <c r="A3952">
        <v>3950</v>
      </c>
      <c r="B3952" s="9" t="s">
        <v>3946</v>
      </c>
      <c r="C3952" s="3" t="s">
        <v>8057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244"/>
        <v>1</v>
      </c>
      <c r="P3952">
        <f t="shared" si="245"/>
        <v>25</v>
      </c>
      <c r="Q3952" s="11" t="s">
        <v>8314</v>
      </c>
      <c r="R3952" t="s">
        <v>8315</v>
      </c>
      <c r="S3952" s="15">
        <f t="shared" si="246"/>
        <v>42439.702314814815</v>
      </c>
      <c r="T3952" s="15">
        <f t="shared" si="247"/>
        <v>42468.774305555555</v>
      </c>
    </row>
    <row r="3953" spans="1:20" ht="43.5" hidden="1" x14ac:dyDescent="0.35">
      <c r="A3953">
        <v>3951</v>
      </c>
      <c r="B3953" s="9" t="s">
        <v>3947</v>
      </c>
      <c r="C3953" s="3" t="s">
        <v>6960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244"/>
        <v>0</v>
      </c>
      <c r="P3953">
        <f t="shared" si="245"/>
        <v>1</v>
      </c>
      <c r="Q3953" s="11" t="s">
        <v>8314</v>
      </c>
      <c r="R3953" t="s">
        <v>8315</v>
      </c>
      <c r="S3953" s="15">
        <f t="shared" si="246"/>
        <v>42433.825717592597</v>
      </c>
      <c r="T3953" s="15">
        <f t="shared" si="247"/>
        <v>42493.784050925926</v>
      </c>
    </row>
    <row r="3954" spans="1:20" ht="43.5" hidden="1" x14ac:dyDescent="0.35">
      <c r="A3954">
        <v>3952</v>
      </c>
      <c r="B3954" s="9" t="s">
        <v>3948</v>
      </c>
      <c r="C3954" s="3" t="s">
        <v>8058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244"/>
        <v>0</v>
      </c>
      <c r="P3954">
        <f t="shared" si="245"/>
        <v>25</v>
      </c>
      <c r="Q3954" s="11" t="s">
        <v>8314</v>
      </c>
      <c r="R3954" t="s">
        <v>8315</v>
      </c>
      <c r="S3954" s="15">
        <f t="shared" si="246"/>
        <v>42243.790393518517</v>
      </c>
      <c r="T3954" s="15">
        <f t="shared" si="247"/>
        <v>42303.790393518517</v>
      </c>
    </row>
    <row r="3955" spans="1:20" ht="43.5" hidden="1" x14ac:dyDescent="0.35">
      <c r="A3955">
        <v>3953</v>
      </c>
      <c r="B3955" s="9" t="s">
        <v>3949</v>
      </c>
      <c r="C3955" s="3" t="s">
        <v>8059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244"/>
        <v>0</v>
      </c>
      <c r="P3955">
        <f t="shared" si="245"/>
        <v>0</v>
      </c>
      <c r="Q3955" s="11" t="s">
        <v>8314</v>
      </c>
      <c r="R3955" t="s">
        <v>8315</v>
      </c>
      <c r="S3955" s="15">
        <f t="shared" si="246"/>
        <v>42550.048449074078</v>
      </c>
      <c r="T3955" s="15">
        <f t="shared" si="247"/>
        <v>42580.978472222225</v>
      </c>
    </row>
    <row r="3956" spans="1:20" ht="58" hidden="1" x14ac:dyDescent="0.35">
      <c r="A3956">
        <v>3954</v>
      </c>
      <c r="B3956" s="9" t="s">
        <v>3950</v>
      </c>
      <c r="C3956" s="3" t="s">
        <v>8060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244"/>
        <v>0</v>
      </c>
      <c r="P3956">
        <f t="shared" si="245"/>
        <v>0</v>
      </c>
      <c r="Q3956" s="11" t="s">
        <v>8314</v>
      </c>
      <c r="R3956" t="s">
        <v>8315</v>
      </c>
      <c r="S3956" s="15">
        <f t="shared" si="246"/>
        <v>41774.651203703703</v>
      </c>
      <c r="T3956" s="15">
        <f t="shared" si="247"/>
        <v>41834.651203703703</v>
      </c>
    </row>
    <row r="3957" spans="1:20" ht="43.5" hidden="1" x14ac:dyDescent="0.35">
      <c r="A3957">
        <v>3955</v>
      </c>
      <c r="B3957" s="9" t="s">
        <v>3951</v>
      </c>
      <c r="C3957" s="3" t="s">
        <v>8061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244"/>
        <v>24</v>
      </c>
      <c r="P3957">
        <f t="shared" si="245"/>
        <v>53.13</v>
      </c>
      <c r="Q3957" s="11" t="s">
        <v>8314</v>
      </c>
      <c r="R3957" t="s">
        <v>8315</v>
      </c>
      <c r="S3957" s="15">
        <f t="shared" si="246"/>
        <v>42306.848854166667</v>
      </c>
      <c r="T3957" s="15">
        <f t="shared" si="247"/>
        <v>42336.890520833331</v>
      </c>
    </row>
    <row r="3958" spans="1:20" ht="43.5" hidden="1" x14ac:dyDescent="0.35">
      <c r="A3958">
        <v>3956</v>
      </c>
      <c r="B3958" s="9" t="s">
        <v>3952</v>
      </c>
      <c r="C3958" s="3" t="s">
        <v>8062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244"/>
        <v>0</v>
      </c>
      <c r="P3958">
        <f t="shared" si="245"/>
        <v>0</v>
      </c>
      <c r="Q3958" s="11" t="s">
        <v>8314</v>
      </c>
      <c r="R3958" t="s">
        <v>8315</v>
      </c>
      <c r="S3958" s="15">
        <f t="shared" si="246"/>
        <v>42457.932025462964</v>
      </c>
      <c r="T3958" s="15">
        <f t="shared" si="247"/>
        <v>42485.013888888891</v>
      </c>
    </row>
    <row r="3959" spans="1:20" ht="43.5" hidden="1" x14ac:dyDescent="0.35">
      <c r="A3959">
        <v>3957</v>
      </c>
      <c r="B3959" s="9" t="s">
        <v>3953</v>
      </c>
      <c r="C3959" s="3" t="s">
        <v>8063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244"/>
        <v>0</v>
      </c>
      <c r="P3959">
        <f t="shared" si="245"/>
        <v>7</v>
      </c>
      <c r="Q3959" s="11" t="s">
        <v>8314</v>
      </c>
      <c r="R3959" t="s">
        <v>8315</v>
      </c>
      <c r="S3959" s="15">
        <f t="shared" si="246"/>
        <v>42513.976319444439</v>
      </c>
      <c r="T3959" s="15">
        <f t="shared" si="247"/>
        <v>42559.976319444439</v>
      </c>
    </row>
    <row r="3960" spans="1:20" ht="43.5" hidden="1" x14ac:dyDescent="0.35">
      <c r="A3960">
        <v>3958</v>
      </c>
      <c r="B3960" s="9" t="s">
        <v>3954</v>
      </c>
      <c r="C3960" s="3" t="s">
        <v>8064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244"/>
        <v>32</v>
      </c>
      <c r="P3960">
        <f t="shared" si="245"/>
        <v>40.06</v>
      </c>
      <c r="Q3960" s="11" t="s">
        <v>8314</v>
      </c>
      <c r="R3960" t="s">
        <v>8315</v>
      </c>
      <c r="S3960" s="15">
        <f t="shared" si="246"/>
        <v>41816.950370370374</v>
      </c>
      <c r="T3960" s="15">
        <f t="shared" si="247"/>
        <v>41853.583333333336</v>
      </c>
    </row>
    <row r="3961" spans="1:20" ht="43.5" hidden="1" x14ac:dyDescent="0.35">
      <c r="A3961">
        <v>3959</v>
      </c>
      <c r="B3961" s="9" t="s">
        <v>3955</v>
      </c>
      <c r="C3961" s="3" t="s">
        <v>8065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244"/>
        <v>24</v>
      </c>
      <c r="P3961">
        <f t="shared" si="245"/>
        <v>24.33</v>
      </c>
      <c r="Q3961" s="11" t="s">
        <v>8314</v>
      </c>
      <c r="R3961" t="s">
        <v>8315</v>
      </c>
      <c r="S3961" s="15">
        <f t="shared" si="246"/>
        <v>41880.788842592592</v>
      </c>
      <c r="T3961" s="15">
        <f t="shared" si="247"/>
        <v>41910.788842592592</v>
      </c>
    </row>
    <row r="3962" spans="1:20" ht="43.5" hidden="1" x14ac:dyDescent="0.35">
      <c r="A3962">
        <v>3960</v>
      </c>
      <c r="B3962" s="9" t="s">
        <v>3956</v>
      </c>
      <c r="C3962" s="3" t="s">
        <v>8066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244"/>
        <v>2</v>
      </c>
      <c r="P3962">
        <f t="shared" si="245"/>
        <v>11.25</v>
      </c>
      <c r="Q3962" s="11" t="s">
        <v>8314</v>
      </c>
      <c r="R3962" t="s">
        <v>8315</v>
      </c>
      <c r="S3962" s="15">
        <f t="shared" si="246"/>
        <v>42342.845555555556</v>
      </c>
      <c r="T3962" s="15">
        <f t="shared" si="247"/>
        <v>42372.845555555556</v>
      </c>
    </row>
    <row r="3963" spans="1:20" ht="58" hidden="1" x14ac:dyDescent="0.35">
      <c r="A3963">
        <v>3961</v>
      </c>
      <c r="B3963" s="9" t="s">
        <v>3957</v>
      </c>
      <c r="C3963" s="3" t="s">
        <v>8067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244"/>
        <v>0</v>
      </c>
      <c r="P3963">
        <f t="shared" si="245"/>
        <v>10.5</v>
      </c>
      <c r="Q3963" s="11" t="s">
        <v>8314</v>
      </c>
      <c r="R3963" t="s">
        <v>8315</v>
      </c>
      <c r="S3963" s="15">
        <f t="shared" si="246"/>
        <v>41745.891319444447</v>
      </c>
      <c r="T3963" s="15">
        <f t="shared" si="247"/>
        <v>41767.891319444447</v>
      </c>
    </row>
    <row r="3964" spans="1:20" ht="58" hidden="1" x14ac:dyDescent="0.35">
      <c r="A3964">
        <v>3962</v>
      </c>
      <c r="B3964" s="9" t="s">
        <v>3958</v>
      </c>
      <c r="C3964" s="3" t="s">
        <v>8068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244"/>
        <v>3</v>
      </c>
      <c r="P3964">
        <f t="shared" si="245"/>
        <v>15</v>
      </c>
      <c r="Q3964" s="11" t="s">
        <v>8314</v>
      </c>
      <c r="R3964" t="s">
        <v>8315</v>
      </c>
      <c r="S3964" s="15">
        <f t="shared" si="246"/>
        <v>42311.621458333335</v>
      </c>
      <c r="T3964" s="15">
        <f t="shared" si="247"/>
        <v>42336.621458333335</v>
      </c>
    </row>
    <row r="3965" spans="1:20" ht="58" hidden="1" x14ac:dyDescent="0.35">
      <c r="A3965">
        <v>3963</v>
      </c>
      <c r="B3965" s="9" t="s">
        <v>3959</v>
      </c>
      <c r="C3965" s="3" t="s">
        <v>8069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244"/>
        <v>0</v>
      </c>
      <c r="P3965">
        <f t="shared" si="245"/>
        <v>0</v>
      </c>
      <c r="Q3965" s="11" t="s">
        <v>8314</v>
      </c>
      <c r="R3965" t="s">
        <v>8315</v>
      </c>
      <c r="S3965" s="15">
        <f t="shared" si="246"/>
        <v>42296.154131944444</v>
      </c>
      <c r="T3965" s="15">
        <f t="shared" si="247"/>
        <v>42326.195798611108</v>
      </c>
    </row>
    <row r="3966" spans="1:20" ht="43.5" hidden="1" x14ac:dyDescent="0.35">
      <c r="A3966">
        <v>3964</v>
      </c>
      <c r="B3966" s="9" t="s">
        <v>3960</v>
      </c>
      <c r="C3966" s="3" t="s">
        <v>8070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244"/>
        <v>6</v>
      </c>
      <c r="P3966">
        <f t="shared" si="245"/>
        <v>42</v>
      </c>
      <c r="Q3966" s="11" t="s">
        <v>8314</v>
      </c>
      <c r="R3966" t="s">
        <v>8315</v>
      </c>
      <c r="S3966" s="15">
        <f t="shared" si="246"/>
        <v>42053.722060185188</v>
      </c>
      <c r="T3966" s="15">
        <f t="shared" si="247"/>
        <v>42113.680393518516</v>
      </c>
    </row>
    <row r="3967" spans="1:20" ht="58" hidden="1" x14ac:dyDescent="0.35">
      <c r="A3967">
        <v>3965</v>
      </c>
      <c r="B3967" s="9" t="s">
        <v>3961</v>
      </c>
      <c r="C3967" s="3" t="s">
        <v>8071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244"/>
        <v>14</v>
      </c>
      <c r="P3967">
        <f t="shared" si="245"/>
        <v>71.25</v>
      </c>
      <c r="Q3967" s="11" t="s">
        <v>8314</v>
      </c>
      <c r="R3967" t="s">
        <v>8315</v>
      </c>
      <c r="S3967" s="15">
        <f t="shared" si="246"/>
        <v>42414.235879629632</v>
      </c>
      <c r="T3967" s="15">
        <f t="shared" si="247"/>
        <v>42474.194212962961</v>
      </c>
    </row>
    <row r="3968" spans="1:20" ht="58" hidden="1" x14ac:dyDescent="0.35">
      <c r="A3968">
        <v>3966</v>
      </c>
      <c r="B3968" s="9" t="s">
        <v>3962</v>
      </c>
      <c r="C3968" s="3" t="s">
        <v>8072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244"/>
        <v>1</v>
      </c>
      <c r="P3968">
        <f t="shared" si="245"/>
        <v>22.5</v>
      </c>
      <c r="Q3968" s="11" t="s">
        <v>8314</v>
      </c>
      <c r="R3968" t="s">
        <v>8315</v>
      </c>
      <c r="S3968" s="15">
        <f t="shared" si="246"/>
        <v>41801.711550925924</v>
      </c>
      <c r="T3968" s="15">
        <f t="shared" si="247"/>
        <v>41844.124305555553</v>
      </c>
    </row>
    <row r="3969" spans="1:20" ht="43.5" hidden="1" x14ac:dyDescent="0.35">
      <c r="A3969">
        <v>3967</v>
      </c>
      <c r="B3969" s="9" t="s">
        <v>3963</v>
      </c>
      <c r="C3969" s="3" t="s">
        <v>8073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244"/>
        <v>24</v>
      </c>
      <c r="P3969">
        <f t="shared" si="245"/>
        <v>41</v>
      </c>
      <c r="Q3969" s="11" t="s">
        <v>8314</v>
      </c>
      <c r="R3969" t="s">
        <v>8315</v>
      </c>
      <c r="S3969" s="15">
        <f t="shared" si="246"/>
        <v>42770.290590277778</v>
      </c>
      <c r="T3969" s="15">
        <f t="shared" si="247"/>
        <v>42800.290590277778</v>
      </c>
    </row>
    <row r="3970" spans="1:20" ht="43.5" hidden="1" x14ac:dyDescent="0.35">
      <c r="A3970">
        <v>3968</v>
      </c>
      <c r="B3970" s="9" t="s">
        <v>3964</v>
      </c>
      <c r="C3970" s="3" t="s">
        <v>8074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ref="O3970:O4033" si="248">ROUND(E3970/D3970*100,0)</f>
        <v>11</v>
      </c>
      <c r="P3970">
        <f t="shared" si="245"/>
        <v>47.91</v>
      </c>
      <c r="Q3970" s="11" t="s">
        <v>8314</v>
      </c>
      <c r="R3970" t="s">
        <v>8315</v>
      </c>
      <c r="S3970" s="15">
        <f t="shared" si="246"/>
        <v>42452.815659722226</v>
      </c>
      <c r="T3970" s="15">
        <f t="shared" si="247"/>
        <v>42512.815659722226</v>
      </c>
    </row>
    <row r="3971" spans="1:20" ht="58" hidden="1" x14ac:dyDescent="0.35">
      <c r="A3971">
        <v>3969</v>
      </c>
      <c r="B3971" s="9" t="s">
        <v>3965</v>
      </c>
      <c r="C3971" s="3" t="s">
        <v>8075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8314</v>
      </c>
      <c r="R3971" t="s">
        <v>8315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9" t="s">
        <v>3966</v>
      </c>
      <c r="C3972" s="3" t="s">
        <v>8076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248"/>
        <v>0</v>
      </c>
      <c r="P3972">
        <f t="shared" si="249"/>
        <v>5.5</v>
      </c>
      <c r="Q3972" s="11" t="s">
        <v>8314</v>
      </c>
      <c r="R3972" t="s">
        <v>8315</v>
      </c>
      <c r="S3972" s="15">
        <f t="shared" si="250"/>
        <v>42447.863553240735</v>
      </c>
      <c r="T3972" s="15">
        <f t="shared" si="251"/>
        <v>42477.863553240735</v>
      </c>
    </row>
    <row r="3973" spans="1:20" ht="43.5" hidden="1" x14ac:dyDescent="0.35">
      <c r="A3973">
        <v>3971</v>
      </c>
      <c r="B3973" s="9" t="s">
        <v>3967</v>
      </c>
      <c r="C3973" s="3" t="s">
        <v>8077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248"/>
        <v>1</v>
      </c>
      <c r="P3973">
        <f t="shared" si="249"/>
        <v>22.67</v>
      </c>
      <c r="Q3973" s="11" t="s">
        <v>8314</v>
      </c>
      <c r="R3973" t="s">
        <v>8315</v>
      </c>
      <c r="S3973" s="15">
        <f t="shared" si="250"/>
        <v>41811.536180555559</v>
      </c>
      <c r="T3973" s="15">
        <f t="shared" si="251"/>
        <v>41841.536180555559</v>
      </c>
    </row>
    <row r="3974" spans="1:20" ht="43.5" hidden="1" x14ac:dyDescent="0.35">
      <c r="A3974">
        <v>3972</v>
      </c>
      <c r="B3974" s="9" t="s">
        <v>3968</v>
      </c>
      <c r="C3974" s="3" t="s">
        <v>8078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248"/>
        <v>21</v>
      </c>
      <c r="P3974">
        <f t="shared" si="249"/>
        <v>26.38</v>
      </c>
      <c r="Q3974" s="11" t="s">
        <v>8314</v>
      </c>
      <c r="R3974" t="s">
        <v>8315</v>
      </c>
      <c r="S3974" s="15">
        <f t="shared" si="250"/>
        <v>41981.067523148144</v>
      </c>
      <c r="T3974" s="15">
        <f t="shared" si="251"/>
        <v>42041.067523148144</v>
      </c>
    </row>
    <row r="3975" spans="1:20" ht="43.5" hidden="1" x14ac:dyDescent="0.35">
      <c r="A3975">
        <v>3973</v>
      </c>
      <c r="B3975" s="9" t="s">
        <v>3969</v>
      </c>
      <c r="C3975" s="3" t="s">
        <v>8079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248"/>
        <v>78</v>
      </c>
      <c r="P3975">
        <f t="shared" si="249"/>
        <v>105.54</v>
      </c>
      <c r="Q3975" s="11" t="s">
        <v>8314</v>
      </c>
      <c r="R3975" t="s">
        <v>8315</v>
      </c>
      <c r="S3975" s="15">
        <f t="shared" si="250"/>
        <v>42469.68414351852</v>
      </c>
      <c r="T3975" s="15">
        <f t="shared" si="251"/>
        <v>42499.166666666672</v>
      </c>
    </row>
    <row r="3976" spans="1:20" ht="58" hidden="1" x14ac:dyDescent="0.35">
      <c r="A3976">
        <v>3974</v>
      </c>
      <c r="B3976" s="9" t="s">
        <v>3970</v>
      </c>
      <c r="C3976" s="3" t="s">
        <v>8080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248"/>
        <v>32</v>
      </c>
      <c r="P3976">
        <f t="shared" si="249"/>
        <v>29.09</v>
      </c>
      <c r="Q3976" s="11" t="s">
        <v>8314</v>
      </c>
      <c r="R3976" t="s">
        <v>8315</v>
      </c>
      <c r="S3976" s="15">
        <f t="shared" si="250"/>
        <v>42493.546851851846</v>
      </c>
      <c r="T3976" s="15">
        <f t="shared" si="251"/>
        <v>42523.546851851846</v>
      </c>
    </row>
    <row r="3977" spans="1:20" ht="43.5" hidden="1" x14ac:dyDescent="0.35">
      <c r="A3977">
        <v>3975</v>
      </c>
      <c r="B3977" s="9" t="s">
        <v>3971</v>
      </c>
      <c r="C3977" s="3" t="s">
        <v>8081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248"/>
        <v>0</v>
      </c>
      <c r="P3977">
        <f t="shared" si="249"/>
        <v>0</v>
      </c>
      <c r="Q3977" s="11" t="s">
        <v>8314</v>
      </c>
      <c r="R3977" t="s">
        <v>8315</v>
      </c>
      <c r="S3977" s="15">
        <f t="shared" si="250"/>
        <v>42534.866875</v>
      </c>
      <c r="T3977" s="15">
        <f t="shared" si="251"/>
        <v>42564.866875</v>
      </c>
    </row>
    <row r="3978" spans="1:20" ht="58" hidden="1" x14ac:dyDescent="0.35">
      <c r="A3978">
        <v>3976</v>
      </c>
      <c r="B3978" s="9" t="s">
        <v>3972</v>
      </c>
      <c r="C3978" s="3" t="s">
        <v>8082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248"/>
        <v>48</v>
      </c>
      <c r="P3978">
        <f t="shared" si="249"/>
        <v>62</v>
      </c>
      <c r="Q3978" s="11" t="s">
        <v>8314</v>
      </c>
      <c r="R3978" t="s">
        <v>8315</v>
      </c>
      <c r="S3978" s="15">
        <f t="shared" si="250"/>
        <v>41830.858344907407</v>
      </c>
      <c r="T3978" s="15">
        <f t="shared" si="251"/>
        <v>41852.291666666664</v>
      </c>
    </row>
    <row r="3979" spans="1:20" ht="43.5" hidden="1" x14ac:dyDescent="0.35">
      <c r="A3979">
        <v>3977</v>
      </c>
      <c r="B3979" s="9" t="s">
        <v>3973</v>
      </c>
      <c r="C3979" s="3" t="s">
        <v>8083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248"/>
        <v>1</v>
      </c>
      <c r="P3979">
        <f t="shared" si="249"/>
        <v>217.5</v>
      </c>
      <c r="Q3979" s="11" t="s">
        <v>8314</v>
      </c>
      <c r="R3979" t="s">
        <v>8315</v>
      </c>
      <c r="S3979" s="15">
        <f t="shared" si="250"/>
        <v>42543.788564814815</v>
      </c>
      <c r="T3979" s="15">
        <f t="shared" si="251"/>
        <v>42573.788564814815</v>
      </c>
    </row>
    <row r="3980" spans="1:20" ht="43.5" hidden="1" x14ac:dyDescent="0.35">
      <c r="A3980">
        <v>3978</v>
      </c>
      <c r="B3980" s="9" t="s">
        <v>3974</v>
      </c>
      <c r="C3980" s="3" t="s">
        <v>8084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248"/>
        <v>11</v>
      </c>
      <c r="P3980">
        <f t="shared" si="249"/>
        <v>26.75</v>
      </c>
      <c r="Q3980" s="11" t="s">
        <v>8314</v>
      </c>
      <c r="R3980" t="s">
        <v>8315</v>
      </c>
      <c r="S3980" s="15">
        <f t="shared" si="250"/>
        <v>41975.642974537041</v>
      </c>
      <c r="T3980" s="15">
        <f t="shared" si="251"/>
        <v>42035.642974537041</v>
      </c>
    </row>
    <row r="3981" spans="1:20" ht="43.5" hidden="1" x14ac:dyDescent="0.35">
      <c r="A3981">
        <v>3979</v>
      </c>
      <c r="B3981" s="9" t="s">
        <v>3975</v>
      </c>
      <c r="C3981" s="3" t="s">
        <v>8085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248"/>
        <v>2</v>
      </c>
      <c r="P3981">
        <f t="shared" si="249"/>
        <v>18.329999999999998</v>
      </c>
      <c r="Q3981" s="11" t="s">
        <v>8314</v>
      </c>
      <c r="R3981" t="s">
        <v>8315</v>
      </c>
      <c r="S3981" s="15">
        <f t="shared" si="250"/>
        <v>42069.903437500005</v>
      </c>
      <c r="T3981" s="15">
        <f t="shared" si="251"/>
        <v>42092.833333333328</v>
      </c>
    </row>
    <row r="3982" spans="1:20" ht="58" hidden="1" x14ac:dyDescent="0.35">
      <c r="A3982">
        <v>3980</v>
      </c>
      <c r="B3982" s="9" t="s">
        <v>3976</v>
      </c>
      <c r="C3982" s="3" t="s">
        <v>8086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248"/>
        <v>18</v>
      </c>
      <c r="P3982">
        <f t="shared" si="249"/>
        <v>64.290000000000006</v>
      </c>
      <c r="Q3982" s="11" t="s">
        <v>8314</v>
      </c>
      <c r="R3982" t="s">
        <v>8315</v>
      </c>
      <c r="S3982" s="15">
        <f t="shared" si="250"/>
        <v>41795.598923611113</v>
      </c>
      <c r="T3982" s="15">
        <f t="shared" si="251"/>
        <v>41825.598923611113</v>
      </c>
    </row>
    <row r="3983" spans="1:20" ht="43.5" hidden="1" x14ac:dyDescent="0.35">
      <c r="A3983">
        <v>3981</v>
      </c>
      <c r="B3983" s="9" t="s">
        <v>3357</v>
      </c>
      <c r="C3983" s="3" t="s">
        <v>7468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248"/>
        <v>4</v>
      </c>
      <c r="P3983">
        <f t="shared" si="249"/>
        <v>175</v>
      </c>
      <c r="Q3983" s="11" t="s">
        <v>8314</v>
      </c>
      <c r="R3983" t="s">
        <v>8315</v>
      </c>
      <c r="S3983" s="15">
        <f t="shared" si="250"/>
        <v>42508.179965277777</v>
      </c>
      <c r="T3983" s="15">
        <f t="shared" si="251"/>
        <v>42568.179965277777</v>
      </c>
    </row>
    <row r="3984" spans="1:20" ht="58" hidden="1" x14ac:dyDescent="0.35">
      <c r="A3984">
        <v>3982</v>
      </c>
      <c r="B3984" s="9" t="s">
        <v>3977</v>
      </c>
      <c r="C3984" s="3" t="s">
        <v>8087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248"/>
        <v>20</v>
      </c>
      <c r="P3984">
        <f t="shared" si="249"/>
        <v>34</v>
      </c>
      <c r="Q3984" s="11" t="s">
        <v>8314</v>
      </c>
      <c r="R3984" t="s">
        <v>8315</v>
      </c>
      <c r="S3984" s="15">
        <f t="shared" si="250"/>
        <v>42132.809953703705</v>
      </c>
      <c r="T3984" s="15">
        <f t="shared" si="251"/>
        <v>42192.809953703705</v>
      </c>
    </row>
    <row r="3985" spans="1:20" ht="43.5" hidden="1" x14ac:dyDescent="0.35">
      <c r="A3985">
        <v>3983</v>
      </c>
      <c r="B3985" s="9" t="s">
        <v>3978</v>
      </c>
      <c r="C3985" s="3" t="s">
        <v>8088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248"/>
        <v>35</v>
      </c>
      <c r="P3985">
        <f t="shared" si="249"/>
        <v>84.28</v>
      </c>
      <c r="Q3985" s="11" t="s">
        <v>8314</v>
      </c>
      <c r="R3985" t="s">
        <v>8315</v>
      </c>
      <c r="S3985" s="15">
        <f t="shared" si="250"/>
        <v>41747.86986111111</v>
      </c>
      <c r="T3985" s="15">
        <f t="shared" si="251"/>
        <v>41779.290972222225</v>
      </c>
    </row>
    <row r="3986" spans="1:20" ht="43.5" hidden="1" x14ac:dyDescent="0.35">
      <c r="A3986">
        <v>3984</v>
      </c>
      <c r="B3986" s="9" t="s">
        <v>3979</v>
      </c>
      <c r="C3986" s="3" t="s">
        <v>8089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248"/>
        <v>6</v>
      </c>
      <c r="P3986">
        <f t="shared" si="249"/>
        <v>9.5</v>
      </c>
      <c r="Q3986" s="11" t="s">
        <v>8314</v>
      </c>
      <c r="R3986" t="s">
        <v>8315</v>
      </c>
      <c r="S3986" s="15">
        <f t="shared" si="250"/>
        <v>41920.963472222218</v>
      </c>
      <c r="T3986" s="15">
        <f t="shared" si="251"/>
        <v>41951</v>
      </c>
    </row>
    <row r="3987" spans="1:20" ht="58" hidden="1" x14ac:dyDescent="0.35">
      <c r="A3987">
        <v>3985</v>
      </c>
      <c r="B3987" s="9" t="s">
        <v>3980</v>
      </c>
      <c r="C3987" s="3" t="s">
        <v>8090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248"/>
        <v>32</v>
      </c>
      <c r="P3987">
        <f t="shared" si="249"/>
        <v>33.74</v>
      </c>
      <c r="Q3987" s="11" t="s">
        <v>8314</v>
      </c>
      <c r="R3987" t="s">
        <v>8315</v>
      </c>
      <c r="S3987" s="15">
        <f t="shared" si="250"/>
        <v>42399.707407407404</v>
      </c>
      <c r="T3987" s="15">
        <f t="shared" si="251"/>
        <v>42420.878472222219</v>
      </c>
    </row>
    <row r="3988" spans="1:20" ht="58" hidden="1" x14ac:dyDescent="0.35">
      <c r="A3988">
        <v>3986</v>
      </c>
      <c r="B3988" s="9" t="s">
        <v>3981</v>
      </c>
      <c r="C3988" s="3" t="s">
        <v>8091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248"/>
        <v>10</v>
      </c>
      <c r="P3988">
        <f t="shared" si="249"/>
        <v>37.54</v>
      </c>
      <c r="Q3988" s="11" t="s">
        <v>8314</v>
      </c>
      <c r="R3988" t="s">
        <v>8315</v>
      </c>
      <c r="S3988" s="15">
        <f t="shared" si="250"/>
        <v>42467.548541666663</v>
      </c>
      <c r="T3988" s="15">
        <f t="shared" si="251"/>
        <v>42496.544444444444</v>
      </c>
    </row>
    <row r="3989" spans="1:20" ht="43.5" hidden="1" x14ac:dyDescent="0.35">
      <c r="A3989">
        <v>3987</v>
      </c>
      <c r="B3989" s="9" t="s">
        <v>3982</v>
      </c>
      <c r="C3989" s="3" t="s">
        <v>8092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248"/>
        <v>38</v>
      </c>
      <c r="P3989">
        <f t="shared" si="249"/>
        <v>11.62</v>
      </c>
      <c r="Q3989" s="11" t="s">
        <v>8314</v>
      </c>
      <c r="R3989" t="s">
        <v>8315</v>
      </c>
      <c r="S3989" s="15">
        <f t="shared" si="250"/>
        <v>41765.92465277778</v>
      </c>
      <c r="T3989" s="15">
        <f t="shared" si="251"/>
        <v>41775.92465277778</v>
      </c>
    </row>
    <row r="3990" spans="1:20" ht="29" hidden="1" x14ac:dyDescent="0.35">
      <c r="A3990">
        <v>3988</v>
      </c>
      <c r="B3990" s="9" t="s">
        <v>3983</v>
      </c>
      <c r="C3990" s="3" t="s">
        <v>8093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248"/>
        <v>2</v>
      </c>
      <c r="P3990">
        <f t="shared" si="249"/>
        <v>8</v>
      </c>
      <c r="Q3990" s="11" t="s">
        <v>8314</v>
      </c>
      <c r="R3990" t="s">
        <v>8315</v>
      </c>
      <c r="S3990" s="15">
        <f t="shared" si="250"/>
        <v>42230.08116898148</v>
      </c>
      <c r="T3990" s="15">
        <f t="shared" si="251"/>
        <v>42245.08116898148</v>
      </c>
    </row>
    <row r="3991" spans="1:20" ht="58" hidden="1" x14ac:dyDescent="0.35">
      <c r="A3991">
        <v>3989</v>
      </c>
      <c r="B3991" s="9" t="s">
        <v>3984</v>
      </c>
      <c r="C3991" s="3" t="s">
        <v>8094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248"/>
        <v>0</v>
      </c>
      <c r="P3991">
        <f t="shared" si="249"/>
        <v>0</v>
      </c>
      <c r="Q3991" s="11" t="s">
        <v>8314</v>
      </c>
      <c r="R3991" t="s">
        <v>8315</v>
      </c>
      <c r="S3991" s="15">
        <f t="shared" si="250"/>
        <v>42286.749780092592</v>
      </c>
      <c r="T3991" s="15">
        <f t="shared" si="251"/>
        <v>42316.791446759264</v>
      </c>
    </row>
    <row r="3992" spans="1:20" ht="43.5" hidden="1" x14ac:dyDescent="0.35">
      <c r="A3992">
        <v>3990</v>
      </c>
      <c r="B3992" s="9" t="s">
        <v>3985</v>
      </c>
      <c r="C3992" s="3" t="s">
        <v>8095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248"/>
        <v>4</v>
      </c>
      <c r="P3992">
        <f t="shared" si="249"/>
        <v>23</v>
      </c>
      <c r="Q3992" s="11" t="s">
        <v>8314</v>
      </c>
      <c r="R3992" t="s">
        <v>8315</v>
      </c>
      <c r="S3992" s="15">
        <f t="shared" si="250"/>
        <v>42401.672372685185</v>
      </c>
      <c r="T3992" s="15">
        <f t="shared" si="251"/>
        <v>42431.672372685185</v>
      </c>
    </row>
    <row r="3993" spans="1:20" ht="29" hidden="1" x14ac:dyDescent="0.35">
      <c r="A3993">
        <v>3991</v>
      </c>
      <c r="B3993" s="9" t="s">
        <v>3986</v>
      </c>
      <c r="C3993" s="3" t="s">
        <v>8096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248"/>
        <v>20</v>
      </c>
      <c r="P3993">
        <f t="shared" si="249"/>
        <v>100</v>
      </c>
      <c r="Q3993" s="11" t="s">
        <v>8314</v>
      </c>
      <c r="R3993" t="s">
        <v>8315</v>
      </c>
      <c r="S3993" s="15">
        <f t="shared" si="250"/>
        <v>42125.644467592589</v>
      </c>
      <c r="T3993" s="15">
        <f t="shared" si="251"/>
        <v>42155.644467592589</v>
      </c>
    </row>
    <row r="3994" spans="1:20" ht="43.5" hidden="1" x14ac:dyDescent="0.35">
      <c r="A3994">
        <v>3992</v>
      </c>
      <c r="B3994" s="9" t="s">
        <v>3987</v>
      </c>
      <c r="C3994" s="3" t="s">
        <v>8097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248"/>
        <v>5</v>
      </c>
      <c r="P3994">
        <f t="shared" si="249"/>
        <v>60.11</v>
      </c>
      <c r="Q3994" s="11" t="s">
        <v>8314</v>
      </c>
      <c r="R3994" t="s">
        <v>8315</v>
      </c>
      <c r="S3994" s="15">
        <f t="shared" si="250"/>
        <v>42289.94049768518</v>
      </c>
      <c r="T3994" s="15">
        <f t="shared" si="251"/>
        <v>42349.982164351852</v>
      </c>
    </row>
    <row r="3995" spans="1:20" ht="43.5" hidden="1" x14ac:dyDescent="0.35">
      <c r="A3995">
        <v>3993</v>
      </c>
      <c r="B3995" s="9" t="s">
        <v>3988</v>
      </c>
      <c r="C3995" s="3" t="s">
        <v>8098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248"/>
        <v>0</v>
      </c>
      <c r="P3995">
        <f t="shared" si="249"/>
        <v>3</v>
      </c>
      <c r="Q3995" s="11" t="s">
        <v>8314</v>
      </c>
      <c r="R3995" t="s">
        <v>8315</v>
      </c>
      <c r="S3995" s="15">
        <f t="shared" si="250"/>
        <v>42107.864722222221</v>
      </c>
      <c r="T3995" s="15">
        <f t="shared" si="251"/>
        <v>42137.864722222221</v>
      </c>
    </row>
    <row r="3996" spans="1:20" ht="43.5" hidden="1" x14ac:dyDescent="0.35">
      <c r="A3996">
        <v>3994</v>
      </c>
      <c r="B3996" s="9" t="s">
        <v>3989</v>
      </c>
      <c r="C3996" s="3" t="s">
        <v>8099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248"/>
        <v>0</v>
      </c>
      <c r="P3996">
        <f t="shared" si="249"/>
        <v>5</v>
      </c>
      <c r="Q3996" s="11" t="s">
        <v>8314</v>
      </c>
      <c r="R3996" t="s">
        <v>8315</v>
      </c>
      <c r="S3996" s="15">
        <f t="shared" si="250"/>
        <v>41809.389930555553</v>
      </c>
      <c r="T3996" s="15">
        <f t="shared" si="251"/>
        <v>41839.389930555553</v>
      </c>
    </row>
    <row r="3997" spans="1:20" ht="43.5" hidden="1" x14ac:dyDescent="0.35">
      <c r="A3997">
        <v>3995</v>
      </c>
      <c r="B3997" s="9" t="s">
        <v>3990</v>
      </c>
      <c r="C3997" s="3" t="s">
        <v>8100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248"/>
        <v>35</v>
      </c>
      <c r="P3997">
        <f t="shared" si="249"/>
        <v>17.5</v>
      </c>
      <c r="Q3997" s="11" t="s">
        <v>8314</v>
      </c>
      <c r="R3997" t="s">
        <v>8315</v>
      </c>
      <c r="S3997" s="15">
        <f t="shared" si="250"/>
        <v>42019.683761574073</v>
      </c>
      <c r="T3997" s="15">
        <f t="shared" si="251"/>
        <v>42049.477083333331</v>
      </c>
    </row>
    <row r="3998" spans="1:20" ht="43.5" hidden="1" x14ac:dyDescent="0.35">
      <c r="A3998">
        <v>3996</v>
      </c>
      <c r="B3998" s="9" t="s">
        <v>3991</v>
      </c>
      <c r="C3998" s="3" t="s">
        <v>8101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248"/>
        <v>17</v>
      </c>
      <c r="P3998">
        <f t="shared" si="249"/>
        <v>29.24</v>
      </c>
      <c r="Q3998" s="11" t="s">
        <v>8314</v>
      </c>
      <c r="R3998" t="s">
        <v>8315</v>
      </c>
      <c r="S3998" s="15">
        <f t="shared" si="250"/>
        <v>41950.26694444444</v>
      </c>
      <c r="T3998" s="15">
        <f t="shared" si="251"/>
        <v>41963.669444444444</v>
      </c>
    </row>
    <row r="3999" spans="1:20" ht="43.5" hidden="1" x14ac:dyDescent="0.35">
      <c r="A3999">
        <v>3997</v>
      </c>
      <c r="B3999" s="9" t="s">
        <v>3992</v>
      </c>
      <c r="C3999" s="3" t="s">
        <v>8102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248"/>
        <v>0</v>
      </c>
      <c r="P3999">
        <f t="shared" si="249"/>
        <v>0</v>
      </c>
      <c r="Q3999" s="11" t="s">
        <v>8314</v>
      </c>
      <c r="R3999" t="s">
        <v>8315</v>
      </c>
      <c r="S3999" s="15">
        <f t="shared" si="250"/>
        <v>42069.391446759255</v>
      </c>
      <c r="T3999" s="15">
        <f t="shared" si="251"/>
        <v>42099.349780092598</v>
      </c>
    </row>
    <row r="4000" spans="1:20" ht="43.5" hidden="1" x14ac:dyDescent="0.35">
      <c r="A4000">
        <v>3998</v>
      </c>
      <c r="B4000" s="9" t="s">
        <v>3993</v>
      </c>
      <c r="C4000" s="3" t="s">
        <v>8103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248"/>
        <v>57</v>
      </c>
      <c r="P4000">
        <f t="shared" si="249"/>
        <v>59.58</v>
      </c>
      <c r="Q4000" s="11" t="s">
        <v>8314</v>
      </c>
      <c r="R4000" t="s">
        <v>8315</v>
      </c>
      <c r="S4000" s="15">
        <f t="shared" si="250"/>
        <v>42061.963263888887</v>
      </c>
      <c r="T4000" s="15">
        <f t="shared" si="251"/>
        <v>42091.921597222223</v>
      </c>
    </row>
    <row r="4001" spans="1:20" ht="43.5" hidden="1" x14ac:dyDescent="0.35">
      <c r="A4001">
        <v>3999</v>
      </c>
      <c r="B4001" s="9" t="s">
        <v>3994</v>
      </c>
      <c r="C4001" s="3" t="s">
        <v>8104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248"/>
        <v>17</v>
      </c>
      <c r="P4001">
        <f t="shared" si="249"/>
        <v>82.57</v>
      </c>
      <c r="Q4001" s="11" t="s">
        <v>8314</v>
      </c>
      <c r="R4001" t="s">
        <v>8315</v>
      </c>
      <c r="S4001" s="15">
        <f t="shared" si="250"/>
        <v>41842.828680555554</v>
      </c>
      <c r="T4001" s="15">
        <f t="shared" si="251"/>
        <v>41882.827650462961</v>
      </c>
    </row>
    <row r="4002" spans="1:20" ht="29" hidden="1" x14ac:dyDescent="0.35">
      <c r="A4002">
        <v>4000</v>
      </c>
      <c r="B4002" s="9" t="s">
        <v>3995</v>
      </c>
      <c r="C4002" s="3" t="s">
        <v>8105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248"/>
        <v>0</v>
      </c>
      <c r="P4002">
        <f t="shared" si="249"/>
        <v>10</v>
      </c>
      <c r="Q4002" s="11" t="s">
        <v>8314</v>
      </c>
      <c r="R4002" t="s">
        <v>8315</v>
      </c>
      <c r="S4002" s="15">
        <f t="shared" si="250"/>
        <v>42437.64534722222</v>
      </c>
      <c r="T4002" s="15">
        <f t="shared" si="251"/>
        <v>42497.603680555556</v>
      </c>
    </row>
    <row r="4003" spans="1:20" ht="58" hidden="1" x14ac:dyDescent="0.35">
      <c r="A4003">
        <v>4001</v>
      </c>
      <c r="B4003" s="9" t="s">
        <v>3996</v>
      </c>
      <c r="C4003" s="3" t="s">
        <v>8106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248"/>
        <v>38</v>
      </c>
      <c r="P4003">
        <f t="shared" si="249"/>
        <v>32.36</v>
      </c>
      <c r="Q4003" s="11" t="s">
        <v>8314</v>
      </c>
      <c r="R4003" t="s">
        <v>8315</v>
      </c>
      <c r="S4003" s="15">
        <f t="shared" si="250"/>
        <v>42775.964212962965</v>
      </c>
      <c r="T4003" s="15">
        <f t="shared" si="251"/>
        <v>42795.791666666672</v>
      </c>
    </row>
    <row r="4004" spans="1:20" ht="58" hidden="1" x14ac:dyDescent="0.35">
      <c r="A4004">
        <v>4002</v>
      </c>
      <c r="B4004" s="9" t="s">
        <v>3997</v>
      </c>
      <c r="C4004" s="3" t="s">
        <v>8107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248"/>
        <v>2</v>
      </c>
      <c r="P4004">
        <f t="shared" si="249"/>
        <v>5.75</v>
      </c>
      <c r="Q4004" s="11" t="s">
        <v>8314</v>
      </c>
      <c r="R4004" t="s">
        <v>8315</v>
      </c>
      <c r="S4004" s="15">
        <f t="shared" si="250"/>
        <v>41879.043530092589</v>
      </c>
      <c r="T4004" s="15">
        <f t="shared" si="251"/>
        <v>41909.043530092589</v>
      </c>
    </row>
    <row r="4005" spans="1:20" ht="43.5" hidden="1" x14ac:dyDescent="0.35">
      <c r="A4005">
        <v>4003</v>
      </c>
      <c r="B4005" s="9" t="s">
        <v>3998</v>
      </c>
      <c r="C4005" s="3" t="s">
        <v>8070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248"/>
        <v>10</v>
      </c>
      <c r="P4005">
        <f t="shared" si="249"/>
        <v>100.5</v>
      </c>
      <c r="Q4005" s="11" t="s">
        <v>8314</v>
      </c>
      <c r="R4005" t="s">
        <v>8315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5">
      <c r="A4006">
        <v>4004</v>
      </c>
      <c r="B4006" s="9" t="s">
        <v>3999</v>
      </c>
      <c r="C4006" s="3" t="s">
        <v>8108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248"/>
        <v>0</v>
      </c>
      <c r="P4006">
        <f t="shared" si="249"/>
        <v>1</v>
      </c>
      <c r="Q4006" s="11" t="s">
        <v>8314</v>
      </c>
      <c r="R4006" t="s">
        <v>8315</v>
      </c>
      <c r="S4006" s="15">
        <f t="shared" si="250"/>
        <v>41890.16269675926</v>
      </c>
      <c r="T4006" s="15">
        <f t="shared" si="251"/>
        <v>41920.16269675926</v>
      </c>
    </row>
    <row r="4007" spans="1:20" ht="43.5" hidden="1" x14ac:dyDescent="0.35">
      <c r="A4007">
        <v>4005</v>
      </c>
      <c r="B4007" s="9" t="s">
        <v>4000</v>
      </c>
      <c r="C4007" s="3" t="s">
        <v>8109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248"/>
        <v>1</v>
      </c>
      <c r="P4007">
        <f t="shared" si="249"/>
        <v>20</v>
      </c>
      <c r="Q4007" s="11" t="s">
        <v>8314</v>
      </c>
      <c r="R4007" t="s">
        <v>8315</v>
      </c>
      <c r="S4007" s="15">
        <f t="shared" si="250"/>
        <v>41872.807696759257</v>
      </c>
      <c r="T4007" s="15">
        <f t="shared" si="251"/>
        <v>41932.807696759257</v>
      </c>
    </row>
    <row r="4008" spans="1:20" ht="43.5" hidden="1" x14ac:dyDescent="0.35">
      <c r="A4008">
        <v>4006</v>
      </c>
      <c r="B4008" s="9" t="s">
        <v>4001</v>
      </c>
      <c r="C4008" s="3" t="s">
        <v>8110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248"/>
        <v>0</v>
      </c>
      <c r="P4008">
        <f t="shared" si="249"/>
        <v>2</v>
      </c>
      <c r="Q4008" s="11" t="s">
        <v>8314</v>
      </c>
      <c r="R4008" t="s">
        <v>8315</v>
      </c>
      <c r="S4008" s="15">
        <f t="shared" si="250"/>
        <v>42391.772997685184</v>
      </c>
      <c r="T4008" s="15">
        <f t="shared" si="251"/>
        <v>42416.772997685184</v>
      </c>
    </row>
    <row r="4009" spans="1:20" ht="43.5" hidden="1" x14ac:dyDescent="0.35">
      <c r="A4009">
        <v>4007</v>
      </c>
      <c r="B4009" s="9" t="s">
        <v>4002</v>
      </c>
      <c r="C4009" s="3" t="s">
        <v>8111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248"/>
        <v>0</v>
      </c>
      <c r="P4009">
        <f t="shared" si="249"/>
        <v>5</v>
      </c>
      <c r="Q4009" s="11" t="s">
        <v>8314</v>
      </c>
      <c r="R4009" t="s">
        <v>8315</v>
      </c>
      <c r="S4009" s="15">
        <f t="shared" si="250"/>
        <v>41848.772928240738</v>
      </c>
      <c r="T4009" s="15">
        <f t="shared" si="251"/>
        <v>41877.686111111114</v>
      </c>
    </row>
    <row r="4010" spans="1:20" ht="58" hidden="1" x14ac:dyDescent="0.35">
      <c r="A4010">
        <v>4008</v>
      </c>
      <c r="B4010" s="9" t="s">
        <v>4003</v>
      </c>
      <c r="C4010" s="3" t="s">
        <v>8112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248"/>
        <v>6</v>
      </c>
      <c r="P4010">
        <f t="shared" si="249"/>
        <v>15</v>
      </c>
      <c r="Q4010" s="11" t="s">
        <v>8314</v>
      </c>
      <c r="R4010" t="s">
        <v>8315</v>
      </c>
      <c r="S4010" s="15">
        <f t="shared" si="250"/>
        <v>42177.964201388888</v>
      </c>
      <c r="T4010" s="15">
        <f t="shared" si="251"/>
        <v>42207.964201388888</v>
      </c>
    </row>
    <row r="4011" spans="1:20" ht="43.5" hidden="1" x14ac:dyDescent="0.35">
      <c r="A4011">
        <v>4009</v>
      </c>
      <c r="B4011" s="9" t="s">
        <v>4004</v>
      </c>
      <c r="C4011" s="3" t="s">
        <v>8113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248"/>
        <v>4</v>
      </c>
      <c r="P4011">
        <f t="shared" si="249"/>
        <v>25</v>
      </c>
      <c r="Q4011" s="11" t="s">
        <v>8314</v>
      </c>
      <c r="R4011" t="s">
        <v>8315</v>
      </c>
      <c r="S4011" s="15">
        <f t="shared" si="250"/>
        <v>41851.700925925928</v>
      </c>
      <c r="T4011" s="15">
        <f t="shared" si="251"/>
        <v>41891.700925925928</v>
      </c>
    </row>
    <row r="4012" spans="1:20" ht="43.5" hidden="1" x14ac:dyDescent="0.35">
      <c r="A4012">
        <v>4010</v>
      </c>
      <c r="B4012" s="9" t="s">
        <v>4005</v>
      </c>
      <c r="C4012" s="3" t="s">
        <v>8114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248"/>
        <v>24</v>
      </c>
      <c r="P4012">
        <f t="shared" si="249"/>
        <v>45.84</v>
      </c>
      <c r="Q4012" s="11" t="s">
        <v>8314</v>
      </c>
      <c r="R4012" t="s">
        <v>8315</v>
      </c>
      <c r="S4012" s="15">
        <f t="shared" si="250"/>
        <v>41921.770439814813</v>
      </c>
      <c r="T4012" s="15">
        <f t="shared" si="251"/>
        <v>41938.770439814813</v>
      </c>
    </row>
    <row r="4013" spans="1:20" ht="43.5" hidden="1" x14ac:dyDescent="0.35">
      <c r="A4013">
        <v>4011</v>
      </c>
      <c r="B4013" s="9" t="s">
        <v>4006</v>
      </c>
      <c r="C4013" s="3" t="s">
        <v>8115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248"/>
        <v>8</v>
      </c>
      <c r="P4013">
        <f t="shared" si="249"/>
        <v>4.75</v>
      </c>
      <c r="Q4013" s="11" t="s">
        <v>8314</v>
      </c>
      <c r="R4013" t="s">
        <v>8315</v>
      </c>
      <c r="S4013" s="15">
        <f t="shared" si="250"/>
        <v>42002.54488425926</v>
      </c>
      <c r="T4013" s="15">
        <f t="shared" si="251"/>
        <v>42032.54488425926</v>
      </c>
    </row>
    <row r="4014" spans="1:20" ht="58" hidden="1" x14ac:dyDescent="0.35">
      <c r="A4014">
        <v>4012</v>
      </c>
      <c r="B4014" s="9" t="s">
        <v>4007</v>
      </c>
      <c r="C4014" s="3" t="s">
        <v>8116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248"/>
        <v>0</v>
      </c>
      <c r="P4014">
        <f t="shared" si="249"/>
        <v>0</v>
      </c>
      <c r="Q4014" s="11" t="s">
        <v>8314</v>
      </c>
      <c r="R4014" t="s">
        <v>8315</v>
      </c>
      <c r="S4014" s="15">
        <f t="shared" si="250"/>
        <v>42096.544548611113</v>
      </c>
      <c r="T4014" s="15">
        <f t="shared" si="251"/>
        <v>42126.544548611113</v>
      </c>
    </row>
    <row r="4015" spans="1:20" ht="58" hidden="1" x14ac:dyDescent="0.35">
      <c r="A4015">
        <v>4013</v>
      </c>
      <c r="B4015" s="9" t="s">
        <v>4008</v>
      </c>
      <c r="C4015" s="3" t="s">
        <v>8117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248"/>
        <v>1</v>
      </c>
      <c r="P4015">
        <f t="shared" si="249"/>
        <v>13</v>
      </c>
      <c r="Q4015" s="11" t="s">
        <v>8314</v>
      </c>
      <c r="R4015" t="s">
        <v>8315</v>
      </c>
      <c r="S4015" s="15">
        <f t="shared" si="250"/>
        <v>42021.301192129627</v>
      </c>
      <c r="T4015" s="15">
        <f t="shared" si="251"/>
        <v>42051.301192129627</v>
      </c>
    </row>
    <row r="4016" spans="1:20" ht="43.5" hidden="1" x14ac:dyDescent="0.35">
      <c r="A4016">
        <v>4014</v>
      </c>
      <c r="B4016" s="9" t="s">
        <v>4009</v>
      </c>
      <c r="C4016" s="3" t="s">
        <v>8118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248"/>
        <v>0</v>
      </c>
      <c r="P4016">
        <f t="shared" si="249"/>
        <v>0</v>
      </c>
      <c r="Q4016" s="11" t="s">
        <v>8314</v>
      </c>
      <c r="R4016" t="s">
        <v>8315</v>
      </c>
      <c r="S4016" s="15">
        <f t="shared" si="250"/>
        <v>42419.246168981481</v>
      </c>
      <c r="T4016" s="15">
        <f t="shared" si="251"/>
        <v>42434.246168981481</v>
      </c>
    </row>
    <row r="4017" spans="1:20" ht="43.5" hidden="1" x14ac:dyDescent="0.35">
      <c r="A4017">
        <v>4015</v>
      </c>
      <c r="B4017" s="9" t="s">
        <v>4010</v>
      </c>
      <c r="C4017" s="3" t="s">
        <v>8119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248"/>
        <v>0</v>
      </c>
      <c r="P4017">
        <f t="shared" si="249"/>
        <v>1</v>
      </c>
      <c r="Q4017" s="11" t="s">
        <v>8314</v>
      </c>
      <c r="R4017" t="s">
        <v>8315</v>
      </c>
      <c r="S4017" s="15">
        <f t="shared" si="250"/>
        <v>42174.780821759254</v>
      </c>
      <c r="T4017" s="15">
        <f t="shared" si="251"/>
        <v>42204.780821759254</v>
      </c>
    </row>
    <row r="4018" spans="1:20" ht="43.5" hidden="1" x14ac:dyDescent="0.35">
      <c r="A4018">
        <v>4016</v>
      </c>
      <c r="B4018" s="9" t="s">
        <v>4011</v>
      </c>
      <c r="C4018" s="3" t="s">
        <v>8120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248"/>
        <v>14</v>
      </c>
      <c r="P4018">
        <f t="shared" si="249"/>
        <v>10</v>
      </c>
      <c r="Q4018" s="11" t="s">
        <v>8314</v>
      </c>
      <c r="R4018" t="s">
        <v>8315</v>
      </c>
      <c r="S4018" s="15">
        <f t="shared" si="250"/>
        <v>41869.872685185182</v>
      </c>
      <c r="T4018" s="15">
        <f t="shared" si="251"/>
        <v>41899.872685185182</v>
      </c>
    </row>
    <row r="4019" spans="1:20" ht="43.5" hidden="1" x14ac:dyDescent="0.35">
      <c r="A4019">
        <v>4017</v>
      </c>
      <c r="B4019" s="9" t="s">
        <v>4012</v>
      </c>
      <c r="C4019" s="3" t="s">
        <v>8121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248"/>
        <v>1</v>
      </c>
      <c r="P4019">
        <f t="shared" si="249"/>
        <v>52.5</v>
      </c>
      <c r="Q4019" s="11" t="s">
        <v>8314</v>
      </c>
      <c r="R4019" t="s">
        <v>8315</v>
      </c>
      <c r="S4019" s="15">
        <f t="shared" si="250"/>
        <v>41856.672152777777</v>
      </c>
      <c r="T4019" s="15">
        <f t="shared" si="251"/>
        <v>41886.672152777777</v>
      </c>
    </row>
    <row r="4020" spans="1:20" ht="29" hidden="1" x14ac:dyDescent="0.35">
      <c r="A4020">
        <v>4018</v>
      </c>
      <c r="B4020" s="9" t="s">
        <v>4013</v>
      </c>
      <c r="C4020" s="3" t="s">
        <v>8122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248"/>
        <v>9</v>
      </c>
      <c r="P4020">
        <f t="shared" si="249"/>
        <v>32.5</v>
      </c>
      <c r="Q4020" s="11" t="s">
        <v>8314</v>
      </c>
      <c r="R4020" t="s">
        <v>8315</v>
      </c>
      <c r="S4020" s="15">
        <f t="shared" si="250"/>
        <v>42620.91097222222</v>
      </c>
      <c r="T4020" s="15">
        <f t="shared" si="251"/>
        <v>42650.91097222222</v>
      </c>
    </row>
    <row r="4021" spans="1:20" ht="43.5" hidden="1" x14ac:dyDescent="0.35">
      <c r="A4021">
        <v>4019</v>
      </c>
      <c r="B4021" s="9" t="s">
        <v>4014</v>
      </c>
      <c r="C4021" s="3" t="s">
        <v>8123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248"/>
        <v>1</v>
      </c>
      <c r="P4021">
        <f t="shared" si="249"/>
        <v>7.25</v>
      </c>
      <c r="Q4021" s="11" t="s">
        <v>8314</v>
      </c>
      <c r="R4021" t="s">
        <v>8315</v>
      </c>
      <c r="S4021" s="15">
        <f t="shared" si="250"/>
        <v>42417.675879629634</v>
      </c>
      <c r="T4021" s="15">
        <f t="shared" si="251"/>
        <v>42475.686111111107</v>
      </c>
    </row>
    <row r="4022" spans="1:20" ht="43.5" hidden="1" x14ac:dyDescent="0.35">
      <c r="A4022">
        <v>4020</v>
      </c>
      <c r="B4022" s="9" t="s">
        <v>4015</v>
      </c>
      <c r="C4022" s="3" t="s">
        <v>8124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248"/>
        <v>17</v>
      </c>
      <c r="P4022">
        <f t="shared" si="249"/>
        <v>33.33</v>
      </c>
      <c r="Q4022" s="11" t="s">
        <v>8314</v>
      </c>
      <c r="R4022" t="s">
        <v>8315</v>
      </c>
      <c r="S4022" s="15">
        <f t="shared" si="250"/>
        <v>42057.190960648149</v>
      </c>
      <c r="T4022" s="15">
        <f t="shared" si="251"/>
        <v>42087.149293981478</v>
      </c>
    </row>
    <row r="4023" spans="1:20" ht="43.5" hidden="1" x14ac:dyDescent="0.35">
      <c r="A4023">
        <v>4021</v>
      </c>
      <c r="B4023" s="9" t="s">
        <v>4016</v>
      </c>
      <c r="C4023" s="3" t="s">
        <v>8125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248"/>
        <v>1</v>
      </c>
      <c r="P4023">
        <f t="shared" si="249"/>
        <v>62.5</v>
      </c>
      <c r="Q4023" s="11" t="s">
        <v>8314</v>
      </c>
      <c r="R4023" t="s">
        <v>8315</v>
      </c>
      <c r="S4023" s="15">
        <f t="shared" si="250"/>
        <v>41878.911550925928</v>
      </c>
      <c r="T4023" s="15">
        <f t="shared" si="251"/>
        <v>41938.911550925928</v>
      </c>
    </row>
    <row r="4024" spans="1:20" ht="29" hidden="1" x14ac:dyDescent="0.35">
      <c r="A4024">
        <v>4022</v>
      </c>
      <c r="B4024" s="9" t="s">
        <v>4017</v>
      </c>
      <c r="C4024" s="3" t="s">
        <v>8126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248"/>
        <v>70</v>
      </c>
      <c r="P4024">
        <f t="shared" si="249"/>
        <v>63.56</v>
      </c>
      <c r="Q4024" s="11" t="s">
        <v>8314</v>
      </c>
      <c r="R4024" t="s">
        <v>8315</v>
      </c>
      <c r="S4024" s="15">
        <f t="shared" si="250"/>
        <v>41990.584108796291</v>
      </c>
      <c r="T4024" s="15">
        <f t="shared" si="251"/>
        <v>42036.120833333334</v>
      </c>
    </row>
    <row r="4025" spans="1:20" ht="43.5" hidden="1" x14ac:dyDescent="0.35">
      <c r="A4025">
        <v>4023</v>
      </c>
      <c r="B4025" s="9" t="s">
        <v>4018</v>
      </c>
      <c r="C4025" s="3" t="s">
        <v>8127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248"/>
        <v>0</v>
      </c>
      <c r="P4025">
        <f t="shared" si="249"/>
        <v>0</v>
      </c>
      <c r="Q4025" s="11" t="s">
        <v>8314</v>
      </c>
      <c r="R4025" t="s">
        <v>8315</v>
      </c>
      <c r="S4025" s="15">
        <f t="shared" si="250"/>
        <v>42408.999571759254</v>
      </c>
      <c r="T4025" s="15">
        <f t="shared" si="251"/>
        <v>42453.957905092597</v>
      </c>
    </row>
    <row r="4026" spans="1:20" ht="43.5" hidden="1" x14ac:dyDescent="0.35">
      <c r="A4026">
        <v>4024</v>
      </c>
      <c r="B4026" s="9" t="s">
        <v>4019</v>
      </c>
      <c r="C4026" s="3" t="s">
        <v>8128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248"/>
        <v>1</v>
      </c>
      <c r="P4026">
        <f t="shared" si="249"/>
        <v>10</v>
      </c>
      <c r="Q4026" s="11" t="s">
        <v>8314</v>
      </c>
      <c r="R4026" t="s">
        <v>8315</v>
      </c>
      <c r="S4026" s="15">
        <f t="shared" si="250"/>
        <v>42217.670104166667</v>
      </c>
      <c r="T4026" s="15">
        <f t="shared" si="251"/>
        <v>42247.670104166667</v>
      </c>
    </row>
    <row r="4027" spans="1:20" ht="58" hidden="1" x14ac:dyDescent="0.35">
      <c r="A4027">
        <v>4025</v>
      </c>
      <c r="B4027" s="9" t="s">
        <v>4020</v>
      </c>
      <c r="C4027" s="3" t="s">
        <v>8129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248"/>
        <v>5</v>
      </c>
      <c r="P4027">
        <f t="shared" si="249"/>
        <v>62.5</v>
      </c>
      <c r="Q4027" s="11" t="s">
        <v>8314</v>
      </c>
      <c r="R4027" t="s">
        <v>8315</v>
      </c>
      <c r="S4027" s="15">
        <f t="shared" si="250"/>
        <v>42151.237685185188</v>
      </c>
      <c r="T4027" s="15">
        <f t="shared" si="251"/>
        <v>42211.237685185188</v>
      </c>
    </row>
    <row r="4028" spans="1:20" ht="43.5" hidden="1" x14ac:dyDescent="0.35">
      <c r="A4028">
        <v>4026</v>
      </c>
      <c r="B4028" s="9" t="s">
        <v>4021</v>
      </c>
      <c r="C4028" s="3" t="s">
        <v>8130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248"/>
        <v>0</v>
      </c>
      <c r="P4028">
        <f t="shared" si="249"/>
        <v>0</v>
      </c>
      <c r="Q4028" s="11" t="s">
        <v>8314</v>
      </c>
      <c r="R4028" t="s">
        <v>8315</v>
      </c>
      <c r="S4028" s="15">
        <f t="shared" si="250"/>
        <v>42282.655543981484</v>
      </c>
      <c r="T4028" s="15">
        <f t="shared" si="251"/>
        <v>42342.697210648148</v>
      </c>
    </row>
    <row r="4029" spans="1:20" ht="58" hidden="1" x14ac:dyDescent="0.35">
      <c r="A4029">
        <v>4027</v>
      </c>
      <c r="B4029" s="9" t="s">
        <v>4022</v>
      </c>
      <c r="C4029" s="3" t="s">
        <v>8131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248"/>
        <v>7</v>
      </c>
      <c r="P4029">
        <f t="shared" si="249"/>
        <v>30.71</v>
      </c>
      <c r="Q4029" s="11" t="s">
        <v>8314</v>
      </c>
      <c r="R4029" t="s">
        <v>8315</v>
      </c>
      <c r="S4029" s="15">
        <f t="shared" si="250"/>
        <v>42768.97084490741</v>
      </c>
      <c r="T4029" s="15">
        <f t="shared" si="251"/>
        <v>42789.041666666672</v>
      </c>
    </row>
    <row r="4030" spans="1:20" ht="43.5" hidden="1" x14ac:dyDescent="0.35">
      <c r="A4030">
        <v>4028</v>
      </c>
      <c r="B4030" s="9" t="s">
        <v>4023</v>
      </c>
      <c r="C4030" s="3" t="s">
        <v>8132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248"/>
        <v>28</v>
      </c>
      <c r="P4030">
        <f t="shared" si="249"/>
        <v>51</v>
      </c>
      <c r="Q4030" s="11" t="s">
        <v>8314</v>
      </c>
      <c r="R4030" t="s">
        <v>8315</v>
      </c>
      <c r="S4030" s="15">
        <f t="shared" si="250"/>
        <v>41765.938657407409</v>
      </c>
      <c r="T4030" s="15">
        <f t="shared" si="251"/>
        <v>41795.938657407409</v>
      </c>
    </row>
    <row r="4031" spans="1:20" ht="43.5" hidden="1" x14ac:dyDescent="0.35">
      <c r="A4031">
        <v>4029</v>
      </c>
      <c r="B4031" s="9" t="s">
        <v>4024</v>
      </c>
      <c r="C4031" s="3" t="s">
        <v>8133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248"/>
        <v>0</v>
      </c>
      <c r="P4031">
        <f t="shared" si="249"/>
        <v>0</v>
      </c>
      <c r="Q4031" s="11" t="s">
        <v>8314</v>
      </c>
      <c r="R4031" t="s">
        <v>8315</v>
      </c>
      <c r="S4031" s="15">
        <f t="shared" si="250"/>
        <v>42322.025115740747</v>
      </c>
      <c r="T4031" s="15">
        <f t="shared" si="251"/>
        <v>42352.025115740747</v>
      </c>
    </row>
    <row r="4032" spans="1:20" ht="58" hidden="1" x14ac:dyDescent="0.35">
      <c r="A4032">
        <v>4030</v>
      </c>
      <c r="B4032" s="9" t="s">
        <v>4025</v>
      </c>
      <c r="C4032" s="3" t="s">
        <v>8134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248"/>
        <v>16</v>
      </c>
      <c r="P4032">
        <f t="shared" si="249"/>
        <v>66.67</v>
      </c>
      <c r="Q4032" s="11" t="s">
        <v>8314</v>
      </c>
      <c r="R4032" t="s">
        <v>8315</v>
      </c>
      <c r="S4032" s="15">
        <f t="shared" si="250"/>
        <v>42374.655081018514</v>
      </c>
      <c r="T4032" s="15">
        <f t="shared" si="251"/>
        <v>42403.784027777772</v>
      </c>
    </row>
    <row r="4033" spans="1:20" ht="58" hidden="1" x14ac:dyDescent="0.35">
      <c r="A4033">
        <v>4031</v>
      </c>
      <c r="B4033" s="9" t="s">
        <v>4026</v>
      </c>
      <c r="C4033" s="3" t="s">
        <v>8135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248"/>
        <v>0</v>
      </c>
      <c r="P4033">
        <f t="shared" si="249"/>
        <v>0</v>
      </c>
      <c r="Q4033" s="11" t="s">
        <v>8314</v>
      </c>
      <c r="R4033" t="s">
        <v>8315</v>
      </c>
      <c r="S4033" s="15">
        <f t="shared" si="250"/>
        <v>41941.585231481484</v>
      </c>
      <c r="T4033" s="15">
        <f t="shared" si="251"/>
        <v>41991.626898148148</v>
      </c>
    </row>
    <row r="4034" spans="1:20" ht="43.5" hidden="1" x14ac:dyDescent="0.35">
      <c r="A4034">
        <v>4032</v>
      </c>
      <c r="B4034" s="9" t="s">
        <v>4027</v>
      </c>
      <c r="C4034" s="3" t="s">
        <v>8136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ref="O4034:O4097" si="252">ROUND(E4034/D4034*100,0)</f>
        <v>7</v>
      </c>
      <c r="P4034">
        <f t="shared" si="249"/>
        <v>59</v>
      </c>
      <c r="Q4034" s="11" t="s">
        <v>8314</v>
      </c>
      <c r="R4034" t="s">
        <v>8315</v>
      </c>
      <c r="S4034" s="15">
        <f t="shared" si="250"/>
        <v>42293.809212962966</v>
      </c>
      <c r="T4034" s="15">
        <f t="shared" si="251"/>
        <v>42353.85087962963</v>
      </c>
    </row>
    <row r="4035" spans="1:20" ht="43.5" hidden="1" x14ac:dyDescent="0.35">
      <c r="A4035">
        <v>4033</v>
      </c>
      <c r="B4035" s="9" t="s">
        <v>4028</v>
      </c>
      <c r="C4035" s="3" t="s">
        <v>8137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8314</v>
      </c>
      <c r="R4035" t="s">
        <v>8315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9" t="s">
        <v>4029</v>
      </c>
      <c r="C4036" s="3" t="s">
        <v>8138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252"/>
        <v>1</v>
      </c>
      <c r="P4036">
        <f t="shared" si="253"/>
        <v>100</v>
      </c>
      <c r="Q4036" s="11" t="s">
        <v>8314</v>
      </c>
      <c r="R4036" t="s">
        <v>8315</v>
      </c>
      <c r="S4036" s="15">
        <f t="shared" si="254"/>
        <v>42067.947337962964</v>
      </c>
      <c r="T4036" s="15">
        <f t="shared" si="255"/>
        <v>42097.905671296292</v>
      </c>
    </row>
    <row r="4037" spans="1:20" ht="29" hidden="1" x14ac:dyDescent="0.35">
      <c r="A4037">
        <v>4035</v>
      </c>
      <c r="B4037" s="9" t="s">
        <v>4030</v>
      </c>
      <c r="C4037" s="3" t="s">
        <v>8139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252"/>
        <v>37</v>
      </c>
      <c r="P4037">
        <f t="shared" si="253"/>
        <v>147.4</v>
      </c>
      <c r="Q4037" s="11" t="s">
        <v>8314</v>
      </c>
      <c r="R4037" t="s">
        <v>8315</v>
      </c>
      <c r="S4037" s="15">
        <f t="shared" si="254"/>
        <v>41903.882951388885</v>
      </c>
      <c r="T4037" s="15">
        <f t="shared" si="255"/>
        <v>41933.882951388885</v>
      </c>
    </row>
    <row r="4038" spans="1:20" ht="43.5" hidden="1" x14ac:dyDescent="0.35">
      <c r="A4038">
        <v>4036</v>
      </c>
      <c r="B4038" s="9" t="s">
        <v>4031</v>
      </c>
      <c r="C4038" s="3" t="s">
        <v>7437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252"/>
        <v>47</v>
      </c>
      <c r="P4038">
        <f t="shared" si="253"/>
        <v>166.06</v>
      </c>
      <c r="Q4038" s="11" t="s">
        <v>8314</v>
      </c>
      <c r="R4038" t="s">
        <v>8315</v>
      </c>
      <c r="S4038" s="15">
        <f t="shared" si="254"/>
        <v>41804.937083333331</v>
      </c>
      <c r="T4038" s="15">
        <f t="shared" si="255"/>
        <v>41821.9375</v>
      </c>
    </row>
    <row r="4039" spans="1:20" ht="58" hidden="1" x14ac:dyDescent="0.35">
      <c r="A4039">
        <v>4037</v>
      </c>
      <c r="B4039" s="9" t="s">
        <v>4032</v>
      </c>
      <c r="C4039" s="3" t="s">
        <v>8140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252"/>
        <v>11</v>
      </c>
      <c r="P4039">
        <f t="shared" si="253"/>
        <v>40</v>
      </c>
      <c r="Q4039" s="11" t="s">
        <v>8314</v>
      </c>
      <c r="R4039" t="s">
        <v>8315</v>
      </c>
      <c r="S4039" s="15">
        <f t="shared" si="254"/>
        <v>42497.070775462969</v>
      </c>
      <c r="T4039" s="15">
        <f t="shared" si="255"/>
        <v>42514.600694444445</v>
      </c>
    </row>
    <row r="4040" spans="1:20" ht="43.5" hidden="1" x14ac:dyDescent="0.35">
      <c r="A4040">
        <v>4038</v>
      </c>
      <c r="B4040" s="9" t="s">
        <v>4033</v>
      </c>
      <c r="C4040" s="3" t="s">
        <v>8141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252"/>
        <v>12</v>
      </c>
      <c r="P4040">
        <f t="shared" si="253"/>
        <v>75.25</v>
      </c>
      <c r="Q4040" s="11" t="s">
        <v>8314</v>
      </c>
      <c r="R4040" t="s">
        <v>8315</v>
      </c>
      <c r="S4040" s="15">
        <f t="shared" si="254"/>
        <v>41869.798726851855</v>
      </c>
      <c r="T4040" s="15">
        <f t="shared" si="255"/>
        <v>41929.798726851855</v>
      </c>
    </row>
    <row r="4041" spans="1:20" ht="43.5" hidden="1" x14ac:dyDescent="0.35">
      <c r="A4041">
        <v>4039</v>
      </c>
      <c r="B4041" s="9" t="s">
        <v>4034</v>
      </c>
      <c r="C4041" s="3" t="s">
        <v>8142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252"/>
        <v>60</v>
      </c>
      <c r="P4041">
        <f t="shared" si="253"/>
        <v>60</v>
      </c>
      <c r="Q4041" s="11" t="s">
        <v>8314</v>
      </c>
      <c r="R4041" t="s">
        <v>8315</v>
      </c>
      <c r="S4041" s="15">
        <f t="shared" si="254"/>
        <v>42305.670914351853</v>
      </c>
      <c r="T4041" s="15">
        <f t="shared" si="255"/>
        <v>42339.249305555553</v>
      </c>
    </row>
    <row r="4042" spans="1:20" ht="43.5" hidden="1" x14ac:dyDescent="0.35">
      <c r="A4042">
        <v>4040</v>
      </c>
      <c r="B4042" s="9" t="s">
        <v>4035</v>
      </c>
      <c r="C4042" s="3" t="s">
        <v>8143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252"/>
        <v>31</v>
      </c>
      <c r="P4042">
        <f t="shared" si="253"/>
        <v>1250</v>
      </c>
      <c r="Q4042" s="11" t="s">
        <v>8314</v>
      </c>
      <c r="R4042" t="s">
        <v>8315</v>
      </c>
      <c r="S4042" s="15">
        <f t="shared" si="254"/>
        <v>42144.231527777782</v>
      </c>
      <c r="T4042" s="15">
        <f t="shared" si="255"/>
        <v>42203.125</v>
      </c>
    </row>
    <row r="4043" spans="1:20" ht="29" hidden="1" x14ac:dyDescent="0.35">
      <c r="A4043">
        <v>4041</v>
      </c>
      <c r="B4043" s="9" t="s">
        <v>4036</v>
      </c>
      <c r="C4043" s="3" t="s">
        <v>8144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252"/>
        <v>0</v>
      </c>
      <c r="P4043">
        <f t="shared" si="253"/>
        <v>10.5</v>
      </c>
      <c r="Q4043" s="11" t="s">
        <v>8314</v>
      </c>
      <c r="R4043" t="s">
        <v>8315</v>
      </c>
      <c r="S4043" s="15">
        <f t="shared" si="254"/>
        <v>42559.474004629628</v>
      </c>
      <c r="T4043" s="15">
        <f t="shared" si="255"/>
        <v>42619.474004629628</v>
      </c>
    </row>
    <row r="4044" spans="1:20" ht="43.5" hidden="1" x14ac:dyDescent="0.35">
      <c r="A4044">
        <v>4042</v>
      </c>
      <c r="B4044" s="9" t="s">
        <v>4037</v>
      </c>
      <c r="C4044" s="3" t="s">
        <v>8145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252"/>
        <v>0</v>
      </c>
      <c r="P4044">
        <f t="shared" si="253"/>
        <v>7</v>
      </c>
      <c r="Q4044" s="11" t="s">
        <v>8314</v>
      </c>
      <c r="R4044" t="s">
        <v>8315</v>
      </c>
      <c r="S4044" s="15">
        <f t="shared" si="254"/>
        <v>41995.084074074075</v>
      </c>
      <c r="T4044" s="15">
        <f t="shared" si="255"/>
        <v>42024.802777777775</v>
      </c>
    </row>
    <row r="4045" spans="1:20" ht="43.5" hidden="1" x14ac:dyDescent="0.35">
      <c r="A4045">
        <v>4043</v>
      </c>
      <c r="B4045" s="9" t="s">
        <v>4038</v>
      </c>
      <c r="C4045" s="3" t="s">
        <v>8146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252"/>
        <v>0</v>
      </c>
      <c r="P4045">
        <f t="shared" si="253"/>
        <v>0</v>
      </c>
      <c r="Q4045" s="11" t="s">
        <v>8314</v>
      </c>
      <c r="R4045" t="s">
        <v>8315</v>
      </c>
      <c r="S4045" s="15">
        <f t="shared" si="254"/>
        <v>41948.957465277781</v>
      </c>
      <c r="T4045" s="15">
        <f t="shared" si="255"/>
        <v>41963.957465277781</v>
      </c>
    </row>
    <row r="4046" spans="1:20" ht="43.5" hidden="1" x14ac:dyDescent="0.35">
      <c r="A4046">
        <v>4044</v>
      </c>
      <c r="B4046" s="9" t="s">
        <v>4039</v>
      </c>
      <c r="C4046" s="3" t="s">
        <v>8147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252"/>
        <v>38</v>
      </c>
      <c r="P4046">
        <f t="shared" si="253"/>
        <v>56.25</v>
      </c>
      <c r="Q4046" s="11" t="s">
        <v>8314</v>
      </c>
      <c r="R4046" t="s">
        <v>8315</v>
      </c>
      <c r="S4046" s="15">
        <f t="shared" si="254"/>
        <v>42074.219699074078</v>
      </c>
      <c r="T4046" s="15">
        <f t="shared" si="255"/>
        <v>42104.208333333328</v>
      </c>
    </row>
    <row r="4047" spans="1:20" ht="58" hidden="1" x14ac:dyDescent="0.35">
      <c r="A4047">
        <v>4045</v>
      </c>
      <c r="B4047" s="9" t="s">
        <v>4040</v>
      </c>
      <c r="C4047" s="3" t="s">
        <v>8148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252"/>
        <v>0</v>
      </c>
      <c r="P4047">
        <f t="shared" si="253"/>
        <v>1</v>
      </c>
      <c r="Q4047" s="11" t="s">
        <v>8314</v>
      </c>
      <c r="R4047" t="s">
        <v>8315</v>
      </c>
      <c r="S4047" s="15">
        <f t="shared" si="254"/>
        <v>41842.201261574075</v>
      </c>
      <c r="T4047" s="15">
        <f t="shared" si="255"/>
        <v>41872.201261574075</v>
      </c>
    </row>
    <row r="4048" spans="1:20" ht="58" hidden="1" x14ac:dyDescent="0.35">
      <c r="A4048">
        <v>4046</v>
      </c>
      <c r="B4048" s="9" t="s">
        <v>4041</v>
      </c>
      <c r="C4048" s="3" t="s">
        <v>8149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252"/>
        <v>8</v>
      </c>
      <c r="P4048">
        <f t="shared" si="253"/>
        <v>38.33</v>
      </c>
      <c r="Q4048" s="11" t="s">
        <v>8314</v>
      </c>
      <c r="R4048" t="s">
        <v>8315</v>
      </c>
      <c r="S4048" s="15">
        <f t="shared" si="254"/>
        <v>41904.650578703702</v>
      </c>
      <c r="T4048" s="15">
        <f t="shared" si="255"/>
        <v>41934.650578703702</v>
      </c>
    </row>
    <row r="4049" spans="1:20" ht="43.5" hidden="1" x14ac:dyDescent="0.35">
      <c r="A4049">
        <v>4047</v>
      </c>
      <c r="B4049" s="9" t="s">
        <v>4042</v>
      </c>
      <c r="C4049" s="3" t="s">
        <v>8150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252"/>
        <v>2</v>
      </c>
      <c r="P4049">
        <f t="shared" si="253"/>
        <v>27.5</v>
      </c>
      <c r="Q4049" s="11" t="s">
        <v>8314</v>
      </c>
      <c r="R4049" t="s">
        <v>8315</v>
      </c>
      <c r="S4049" s="15">
        <f t="shared" si="254"/>
        <v>41991.022488425922</v>
      </c>
      <c r="T4049" s="15">
        <f t="shared" si="255"/>
        <v>42015.041666666672</v>
      </c>
    </row>
    <row r="4050" spans="1:20" ht="58" hidden="1" x14ac:dyDescent="0.35">
      <c r="A4050">
        <v>4048</v>
      </c>
      <c r="B4050" s="9" t="s">
        <v>4043</v>
      </c>
      <c r="C4050" s="3" t="s">
        <v>8151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252"/>
        <v>18</v>
      </c>
      <c r="P4050">
        <f t="shared" si="253"/>
        <v>32.979999999999997</v>
      </c>
      <c r="Q4050" s="11" t="s">
        <v>8314</v>
      </c>
      <c r="R4050" t="s">
        <v>8315</v>
      </c>
      <c r="S4050" s="15">
        <f t="shared" si="254"/>
        <v>42436.509108796294</v>
      </c>
      <c r="T4050" s="15">
        <f t="shared" si="255"/>
        <v>42471.467442129629</v>
      </c>
    </row>
    <row r="4051" spans="1:20" ht="43.5" hidden="1" x14ac:dyDescent="0.35">
      <c r="A4051">
        <v>4049</v>
      </c>
      <c r="B4051" s="9" t="s">
        <v>4044</v>
      </c>
      <c r="C4051" s="3" t="s">
        <v>8152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252"/>
        <v>0</v>
      </c>
      <c r="P4051">
        <f t="shared" si="253"/>
        <v>16</v>
      </c>
      <c r="Q4051" s="11" t="s">
        <v>8314</v>
      </c>
      <c r="R4051" t="s">
        <v>8315</v>
      </c>
      <c r="S4051" s="15">
        <f t="shared" si="254"/>
        <v>42169.958506944444</v>
      </c>
      <c r="T4051" s="15">
        <f t="shared" si="255"/>
        <v>42199.958506944444</v>
      </c>
    </row>
    <row r="4052" spans="1:20" ht="58" hidden="1" x14ac:dyDescent="0.35">
      <c r="A4052">
        <v>4050</v>
      </c>
      <c r="B4052" s="9" t="s">
        <v>4045</v>
      </c>
      <c r="C4052" s="3" t="s">
        <v>8153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252"/>
        <v>0</v>
      </c>
      <c r="P4052">
        <f t="shared" si="253"/>
        <v>1</v>
      </c>
      <c r="Q4052" s="11" t="s">
        <v>8314</v>
      </c>
      <c r="R4052" t="s">
        <v>8315</v>
      </c>
      <c r="S4052" s="15">
        <f t="shared" si="254"/>
        <v>41905.636469907404</v>
      </c>
      <c r="T4052" s="15">
        <f t="shared" si="255"/>
        <v>41935.636469907404</v>
      </c>
    </row>
    <row r="4053" spans="1:20" ht="43.5" hidden="1" x14ac:dyDescent="0.35">
      <c r="A4053">
        <v>4051</v>
      </c>
      <c r="B4053" s="9" t="s">
        <v>4046</v>
      </c>
      <c r="C4053" s="3" t="s">
        <v>8154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252"/>
        <v>0</v>
      </c>
      <c r="P4053">
        <f t="shared" si="253"/>
        <v>0</v>
      </c>
      <c r="Q4053" s="11" t="s">
        <v>8314</v>
      </c>
      <c r="R4053" t="s">
        <v>8315</v>
      </c>
      <c r="S4053" s="15">
        <f t="shared" si="254"/>
        <v>41761.810150462967</v>
      </c>
      <c r="T4053" s="15">
        <f t="shared" si="255"/>
        <v>41768.286805555559</v>
      </c>
    </row>
    <row r="4054" spans="1:20" ht="58" hidden="1" x14ac:dyDescent="0.35">
      <c r="A4054">
        <v>4052</v>
      </c>
      <c r="B4054" s="9" t="s">
        <v>4047</v>
      </c>
      <c r="C4054" s="3" t="s">
        <v>8155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252"/>
        <v>38</v>
      </c>
      <c r="P4054">
        <f t="shared" si="253"/>
        <v>86.62</v>
      </c>
      <c r="Q4054" s="11" t="s">
        <v>8314</v>
      </c>
      <c r="R4054" t="s">
        <v>8315</v>
      </c>
      <c r="S4054" s="15">
        <f t="shared" si="254"/>
        <v>41865.878657407404</v>
      </c>
      <c r="T4054" s="15">
        <f t="shared" si="255"/>
        <v>41925.878657407404</v>
      </c>
    </row>
    <row r="4055" spans="1:20" ht="43.5" hidden="1" x14ac:dyDescent="0.35">
      <c r="A4055">
        <v>4053</v>
      </c>
      <c r="B4055" s="9" t="s">
        <v>4048</v>
      </c>
      <c r="C4055" s="3" t="s">
        <v>8156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252"/>
        <v>22</v>
      </c>
      <c r="P4055">
        <f t="shared" si="253"/>
        <v>55</v>
      </c>
      <c r="Q4055" s="11" t="s">
        <v>8314</v>
      </c>
      <c r="R4055" t="s">
        <v>8315</v>
      </c>
      <c r="S4055" s="15">
        <f t="shared" si="254"/>
        <v>41928.690138888887</v>
      </c>
      <c r="T4055" s="15">
        <f t="shared" si="255"/>
        <v>41958.833333333328</v>
      </c>
    </row>
    <row r="4056" spans="1:20" ht="43.5" hidden="1" x14ac:dyDescent="0.35">
      <c r="A4056">
        <v>4054</v>
      </c>
      <c r="B4056" s="9" t="s">
        <v>4049</v>
      </c>
      <c r="C4056" s="3" t="s">
        <v>8157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252"/>
        <v>0</v>
      </c>
      <c r="P4056">
        <f t="shared" si="253"/>
        <v>0</v>
      </c>
      <c r="Q4056" s="11" t="s">
        <v>8314</v>
      </c>
      <c r="R4056" t="s">
        <v>8315</v>
      </c>
      <c r="S4056" s="15">
        <f t="shared" si="254"/>
        <v>42613.841261574074</v>
      </c>
      <c r="T4056" s="15">
        <f t="shared" si="255"/>
        <v>42644.166666666672</v>
      </c>
    </row>
    <row r="4057" spans="1:20" ht="43.5" hidden="1" x14ac:dyDescent="0.35">
      <c r="A4057">
        <v>4055</v>
      </c>
      <c r="B4057" s="9" t="s">
        <v>4050</v>
      </c>
      <c r="C4057" s="3" t="s">
        <v>8158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252"/>
        <v>18</v>
      </c>
      <c r="P4057">
        <f t="shared" si="253"/>
        <v>41.95</v>
      </c>
      <c r="Q4057" s="11" t="s">
        <v>8314</v>
      </c>
      <c r="R4057" t="s">
        <v>8315</v>
      </c>
      <c r="S4057" s="15">
        <f t="shared" si="254"/>
        <v>41779.648506944446</v>
      </c>
      <c r="T4057" s="15">
        <f t="shared" si="255"/>
        <v>41809.648506944446</v>
      </c>
    </row>
    <row r="4058" spans="1:20" ht="43.5" hidden="1" x14ac:dyDescent="0.35">
      <c r="A4058">
        <v>4056</v>
      </c>
      <c r="B4058" s="9" t="s">
        <v>4051</v>
      </c>
      <c r="C4058" s="3" t="s">
        <v>8159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252"/>
        <v>53</v>
      </c>
      <c r="P4058">
        <f t="shared" si="253"/>
        <v>88.33</v>
      </c>
      <c r="Q4058" s="11" t="s">
        <v>8314</v>
      </c>
      <c r="R4058" t="s">
        <v>8315</v>
      </c>
      <c r="S4058" s="15">
        <f t="shared" si="254"/>
        <v>42534.933321759265</v>
      </c>
      <c r="T4058" s="15">
        <f t="shared" si="255"/>
        <v>42554.832638888889</v>
      </c>
    </row>
    <row r="4059" spans="1:20" ht="58" hidden="1" x14ac:dyDescent="0.35">
      <c r="A4059">
        <v>4057</v>
      </c>
      <c r="B4059" s="9" t="s">
        <v>4052</v>
      </c>
      <c r="C4059" s="3" t="s">
        <v>8160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252"/>
        <v>22</v>
      </c>
      <c r="P4059">
        <f t="shared" si="253"/>
        <v>129.16999999999999</v>
      </c>
      <c r="Q4059" s="11" t="s">
        <v>8314</v>
      </c>
      <c r="R4059" t="s">
        <v>8315</v>
      </c>
      <c r="S4059" s="15">
        <f t="shared" si="254"/>
        <v>42310.968518518523</v>
      </c>
      <c r="T4059" s="15">
        <f t="shared" si="255"/>
        <v>42333.958333333328</v>
      </c>
    </row>
    <row r="4060" spans="1:20" ht="43.5" hidden="1" x14ac:dyDescent="0.35">
      <c r="A4060">
        <v>4058</v>
      </c>
      <c r="B4060" s="9" t="s">
        <v>4053</v>
      </c>
      <c r="C4060" s="3" t="s">
        <v>8161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252"/>
        <v>3</v>
      </c>
      <c r="P4060">
        <f t="shared" si="253"/>
        <v>23.75</v>
      </c>
      <c r="Q4060" s="11" t="s">
        <v>8314</v>
      </c>
      <c r="R4060" t="s">
        <v>8315</v>
      </c>
      <c r="S4060" s="15">
        <f t="shared" si="254"/>
        <v>42446.060694444444</v>
      </c>
      <c r="T4060" s="15">
        <f t="shared" si="255"/>
        <v>42461.165972222225</v>
      </c>
    </row>
    <row r="4061" spans="1:20" ht="43.5" hidden="1" x14ac:dyDescent="0.35">
      <c r="A4061">
        <v>4059</v>
      </c>
      <c r="B4061" s="9" t="s">
        <v>4054</v>
      </c>
      <c r="C4061" s="3" t="s">
        <v>8162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252"/>
        <v>3</v>
      </c>
      <c r="P4061">
        <f t="shared" si="253"/>
        <v>35.71</v>
      </c>
      <c r="Q4061" s="11" t="s">
        <v>8314</v>
      </c>
      <c r="R4061" t="s">
        <v>8315</v>
      </c>
      <c r="S4061" s="15">
        <f t="shared" si="254"/>
        <v>41866.640648148146</v>
      </c>
      <c r="T4061" s="15">
        <f t="shared" si="255"/>
        <v>41898.125</v>
      </c>
    </row>
    <row r="4062" spans="1:20" ht="58" hidden="1" x14ac:dyDescent="0.35">
      <c r="A4062">
        <v>4060</v>
      </c>
      <c r="B4062" s="9" t="s">
        <v>4055</v>
      </c>
      <c r="C4062" s="3" t="s">
        <v>8163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252"/>
        <v>3</v>
      </c>
      <c r="P4062">
        <f t="shared" si="253"/>
        <v>57</v>
      </c>
      <c r="Q4062" s="11" t="s">
        <v>8314</v>
      </c>
      <c r="R4062" t="s">
        <v>8315</v>
      </c>
      <c r="S4062" s="15">
        <f t="shared" si="254"/>
        <v>41779.695092592592</v>
      </c>
      <c r="T4062" s="15">
        <f t="shared" si="255"/>
        <v>41813.666666666664</v>
      </c>
    </row>
    <row r="4063" spans="1:20" ht="43.5" hidden="1" x14ac:dyDescent="0.35">
      <c r="A4063">
        <v>4061</v>
      </c>
      <c r="B4063" s="9" t="s">
        <v>4056</v>
      </c>
      <c r="C4063" s="3" t="s">
        <v>8164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252"/>
        <v>0</v>
      </c>
      <c r="P4063">
        <f t="shared" si="253"/>
        <v>0</v>
      </c>
      <c r="Q4063" s="11" t="s">
        <v>8314</v>
      </c>
      <c r="R4063" t="s">
        <v>8315</v>
      </c>
      <c r="S4063" s="15">
        <f t="shared" si="254"/>
        <v>42421.141469907408</v>
      </c>
      <c r="T4063" s="15">
        <f t="shared" si="255"/>
        <v>42481.099803240737</v>
      </c>
    </row>
    <row r="4064" spans="1:20" ht="43.5" hidden="1" x14ac:dyDescent="0.35">
      <c r="A4064">
        <v>4062</v>
      </c>
      <c r="B4064" s="9" t="s">
        <v>4057</v>
      </c>
      <c r="C4064" s="3" t="s">
        <v>8165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252"/>
        <v>2</v>
      </c>
      <c r="P4064">
        <f t="shared" si="253"/>
        <v>163.33000000000001</v>
      </c>
      <c r="Q4064" s="11" t="s">
        <v>8314</v>
      </c>
      <c r="R4064" t="s">
        <v>8315</v>
      </c>
      <c r="S4064" s="15">
        <f t="shared" si="254"/>
        <v>42523.739212962959</v>
      </c>
      <c r="T4064" s="15">
        <f t="shared" si="255"/>
        <v>42553.739212962959</v>
      </c>
    </row>
    <row r="4065" spans="1:20" ht="43.5" hidden="1" x14ac:dyDescent="0.35">
      <c r="A4065">
        <v>4063</v>
      </c>
      <c r="B4065" s="9" t="s">
        <v>4058</v>
      </c>
      <c r="C4065" s="3" t="s">
        <v>8166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252"/>
        <v>1</v>
      </c>
      <c r="P4065">
        <f t="shared" si="253"/>
        <v>15</v>
      </c>
      <c r="Q4065" s="11" t="s">
        <v>8314</v>
      </c>
      <c r="R4065" t="s">
        <v>8315</v>
      </c>
      <c r="S4065" s="15">
        <f t="shared" si="254"/>
        <v>41787.681527777779</v>
      </c>
      <c r="T4065" s="15">
        <f t="shared" si="255"/>
        <v>41817.681527777779</v>
      </c>
    </row>
    <row r="4066" spans="1:20" ht="43.5" hidden="1" x14ac:dyDescent="0.35">
      <c r="A4066">
        <v>4064</v>
      </c>
      <c r="B4066" s="9" t="s">
        <v>4059</v>
      </c>
      <c r="C4066" s="3" t="s">
        <v>8167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252"/>
        <v>19</v>
      </c>
      <c r="P4066">
        <f t="shared" si="253"/>
        <v>64.17</v>
      </c>
      <c r="Q4066" s="11" t="s">
        <v>8314</v>
      </c>
      <c r="R4066" t="s">
        <v>8315</v>
      </c>
      <c r="S4066" s="15">
        <f t="shared" si="254"/>
        <v>42093.588263888887</v>
      </c>
      <c r="T4066" s="15">
        <f t="shared" si="255"/>
        <v>42123.588263888887</v>
      </c>
    </row>
    <row r="4067" spans="1:20" ht="29" hidden="1" x14ac:dyDescent="0.35">
      <c r="A4067">
        <v>4065</v>
      </c>
      <c r="B4067" s="9" t="s">
        <v>4060</v>
      </c>
      <c r="C4067" s="3" t="s">
        <v>8168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252"/>
        <v>1</v>
      </c>
      <c r="P4067">
        <f t="shared" si="253"/>
        <v>6.75</v>
      </c>
      <c r="Q4067" s="11" t="s">
        <v>8314</v>
      </c>
      <c r="R4067" t="s">
        <v>8315</v>
      </c>
      <c r="S4067" s="15">
        <f t="shared" si="254"/>
        <v>41833.951516203706</v>
      </c>
      <c r="T4067" s="15">
        <f t="shared" si="255"/>
        <v>41863.951516203706</v>
      </c>
    </row>
    <row r="4068" spans="1:20" ht="58" hidden="1" x14ac:dyDescent="0.35">
      <c r="A4068">
        <v>4066</v>
      </c>
      <c r="B4068" s="9" t="s">
        <v>4061</v>
      </c>
      <c r="C4068" s="3" t="s">
        <v>8169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252"/>
        <v>0</v>
      </c>
      <c r="P4068">
        <f t="shared" si="253"/>
        <v>25</v>
      </c>
      <c r="Q4068" s="11" t="s">
        <v>8314</v>
      </c>
      <c r="R4068" t="s">
        <v>8315</v>
      </c>
      <c r="S4068" s="15">
        <f t="shared" si="254"/>
        <v>42479.039212962962</v>
      </c>
      <c r="T4068" s="15">
        <f t="shared" si="255"/>
        <v>42509.039212962962</v>
      </c>
    </row>
    <row r="4069" spans="1:20" ht="43.5" hidden="1" x14ac:dyDescent="0.35">
      <c r="A4069">
        <v>4067</v>
      </c>
      <c r="B4069" s="9" t="s">
        <v>4062</v>
      </c>
      <c r="C4069" s="3" t="s">
        <v>7997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252"/>
        <v>61</v>
      </c>
      <c r="P4069">
        <f t="shared" si="253"/>
        <v>179.12</v>
      </c>
      <c r="Q4069" s="11" t="s">
        <v>8314</v>
      </c>
      <c r="R4069" t="s">
        <v>8315</v>
      </c>
      <c r="S4069" s="15">
        <f t="shared" si="254"/>
        <v>42235.117476851854</v>
      </c>
      <c r="T4069" s="15">
        <f t="shared" si="255"/>
        <v>42275.117476851854</v>
      </c>
    </row>
    <row r="4070" spans="1:20" ht="43.5" hidden="1" x14ac:dyDescent="0.35">
      <c r="A4070">
        <v>4068</v>
      </c>
      <c r="B4070" s="9" t="s">
        <v>4063</v>
      </c>
      <c r="C4070" s="3" t="s">
        <v>8170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252"/>
        <v>1</v>
      </c>
      <c r="P4070">
        <f t="shared" si="253"/>
        <v>34.950000000000003</v>
      </c>
      <c r="Q4070" s="11" t="s">
        <v>8314</v>
      </c>
      <c r="R4070" t="s">
        <v>8315</v>
      </c>
      <c r="S4070" s="15">
        <f t="shared" si="254"/>
        <v>42718.963599537034</v>
      </c>
      <c r="T4070" s="15">
        <f t="shared" si="255"/>
        <v>42748.961805555555</v>
      </c>
    </row>
    <row r="4071" spans="1:20" ht="43.5" hidden="1" x14ac:dyDescent="0.35">
      <c r="A4071">
        <v>4069</v>
      </c>
      <c r="B4071" s="9" t="s">
        <v>4064</v>
      </c>
      <c r="C4071" s="3" t="s">
        <v>8171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252"/>
        <v>34</v>
      </c>
      <c r="P4071">
        <f t="shared" si="253"/>
        <v>33.08</v>
      </c>
      <c r="Q4071" s="11" t="s">
        <v>8314</v>
      </c>
      <c r="R4071" t="s">
        <v>8315</v>
      </c>
      <c r="S4071" s="15">
        <f t="shared" si="254"/>
        <v>42022.661527777775</v>
      </c>
      <c r="T4071" s="15">
        <f t="shared" si="255"/>
        <v>42063.5</v>
      </c>
    </row>
    <row r="4072" spans="1:20" ht="43.5" hidden="1" x14ac:dyDescent="0.35">
      <c r="A4072">
        <v>4070</v>
      </c>
      <c r="B4072" s="9" t="s">
        <v>4065</v>
      </c>
      <c r="C4072" s="3" t="s">
        <v>8172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252"/>
        <v>17</v>
      </c>
      <c r="P4072">
        <f t="shared" si="253"/>
        <v>27.5</v>
      </c>
      <c r="Q4072" s="11" t="s">
        <v>8314</v>
      </c>
      <c r="R4072" t="s">
        <v>8315</v>
      </c>
      <c r="S4072" s="15">
        <f t="shared" si="254"/>
        <v>42031.666898148149</v>
      </c>
      <c r="T4072" s="15">
        <f t="shared" si="255"/>
        <v>42064.125</v>
      </c>
    </row>
    <row r="4073" spans="1:20" ht="58" hidden="1" x14ac:dyDescent="0.35">
      <c r="A4073">
        <v>4071</v>
      </c>
      <c r="B4073" s="9" t="s">
        <v>4066</v>
      </c>
      <c r="C4073" s="3" t="s">
        <v>8173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252"/>
        <v>0</v>
      </c>
      <c r="P4073">
        <f t="shared" si="253"/>
        <v>0</v>
      </c>
      <c r="Q4073" s="11" t="s">
        <v>8314</v>
      </c>
      <c r="R4073" t="s">
        <v>8315</v>
      </c>
      <c r="S4073" s="15">
        <f t="shared" si="254"/>
        <v>42700.804756944446</v>
      </c>
      <c r="T4073" s="15">
        <f t="shared" si="255"/>
        <v>42730.804756944446</v>
      </c>
    </row>
    <row r="4074" spans="1:20" ht="58" hidden="1" x14ac:dyDescent="0.35">
      <c r="A4074">
        <v>4072</v>
      </c>
      <c r="B4074" s="9" t="s">
        <v>4067</v>
      </c>
      <c r="C4074" s="3" t="s">
        <v>8174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252"/>
        <v>0</v>
      </c>
      <c r="P4074">
        <f t="shared" si="253"/>
        <v>2</v>
      </c>
      <c r="Q4074" s="11" t="s">
        <v>8314</v>
      </c>
      <c r="R4074" t="s">
        <v>8315</v>
      </c>
      <c r="S4074" s="15">
        <f t="shared" si="254"/>
        <v>41812.77443287037</v>
      </c>
      <c r="T4074" s="15">
        <f t="shared" si="255"/>
        <v>41872.77443287037</v>
      </c>
    </row>
    <row r="4075" spans="1:20" ht="43.5" hidden="1" x14ac:dyDescent="0.35">
      <c r="A4075">
        <v>4073</v>
      </c>
      <c r="B4075" s="9" t="s">
        <v>4068</v>
      </c>
      <c r="C4075" s="3" t="s">
        <v>8175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252"/>
        <v>1</v>
      </c>
      <c r="P4075">
        <f t="shared" si="253"/>
        <v>18.5</v>
      </c>
      <c r="Q4075" s="11" t="s">
        <v>8314</v>
      </c>
      <c r="R4075" t="s">
        <v>8315</v>
      </c>
      <c r="S4075" s="15">
        <f t="shared" si="254"/>
        <v>42078.34520833334</v>
      </c>
      <c r="T4075" s="15">
        <f t="shared" si="255"/>
        <v>42133.166666666672</v>
      </c>
    </row>
    <row r="4076" spans="1:20" ht="43.5" hidden="1" x14ac:dyDescent="0.35">
      <c r="A4076">
        <v>4074</v>
      </c>
      <c r="B4076" s="9" t="s">
        <v>4069</v>
      </c>
      <c r="C4076" s="3" t="s">
        <v>8176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252"/>
        <v>27</v>
      </c>
      <c r="P4076">
        <f t="shared" si="253"/>
        <v>35</v>
      </c>
      <c r="Q4076" s="11" t="s">
        <v>8314</v>
      </c>
      <c r="R4076" t="s">
        <v>8315</v>
      </c>
      <c r="S4076" s="15">
        <f t="shared" si="254"/>
        <v>42283.552951388891</v>
      </c>
      <c r="T4076" s="15">
        <f t="shared" si="255"/>
        <v>42313.594618055555</v>
      </c>
    </row>
    <row r="4077" spans="1:20" ht="43.5" hidden="1" x14ac:dyDescent="0.35">
      <c r="A4077">
        <v>4075</v>
      </c>
      <c r="B4077" s="9" t="s">
        <v>4070</v>
      </c>
      <c r="C4077" s="3" t="s">
        <v>8177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252"/>
        <v>29</v>
      </c>
      <c r="P4077">
        <f t="shared" si="253"/>
        <v>44.31</v>
      </c>
      <c r="Q4077" s="11" t="s">
        <v>8314</v>
      </c>
      <c r="R4077" t="s">
        <v>8315</v>
      </c>
      <c r="S4077" s="15">
        <f t="shared" si="254"/>
        <v>41779.045937499999</v>
      </c>
      <c r="T4077" s="15">
        <f t="shared" si="255"/>
        <v>41820.727777777778</v>
      </c>
    </row>
    <row r="4078" spans="1:20" ht="43.5" hidden="1" x14ac:dyDescent="0.35">
      <c r="A4078">
        <v>4076</v>
      </c>
      <c r="B4078" s="9" t="s">
        <v>4071</v>
      </c>
      <c r="C4078" s="3" t="s">
        <v>8178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252"/>
        <v>0</v>
      </c>
      <c r="P4078">
        <f t="shared" si="253"/>
        <v>0</v>
      </c>
      <c r="Q4078" s="11" t="s">
        <v>8314</v>
      </c>
      <c r="R4078" t="s">
        <v>8315</v>
      </c>
      <c r="S4078" s="15">
        <f t="shared" si="254"/>
        <v>41905.795706018522</v>
      </c>
      <c r="T4078" s="15">
        <f t="shared" si="255"/>
        <v>41933.82708333333</v>
      </c>
    </row>
    <row r="4079" spans="1:20" ht="43.5" hidden="1" x14ac:dyDescent="0.35">
      <c r="A4079">
        <v>4077</v>
      </c>
      <c r="B4079" s="9" t="s">
        <v>4072</v>
      </c>
      <c r="C4079" s="3" t="s">
        <v>8179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252"/>
        <v>9</v>
      </c>
      <c r="P4079">
        <f t="shared" si="253"/>
        <v>222.5</v>
      </c>
      <c r="Q4079" s="11" t="s">
        <v>8314</v>
      </c>
      <c r="R4079" t="s">
        <v>8315</v>
      </c>
      <c r="S4079" s="15">
        <f t="shared" si="254"/>
        <v>42695.7105787037</v>
      </c>
      <c r="T4079" s="15">
        <f t="shared" si="255"/>
        <v>42725.7105787037</v>
      </c>
    </row>
    <row r="4080" spans="1:20" ht="43.5" hidden="1" x14ac:dyDescent="0.35">
      <c r="A4080">
        <v>4078</v>
      </c>
      <c r="B4080" s="9" t="s">
        <v>4073</v>
      </c>
      <c r="C4080" s="3" t="s">
        <v>8180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252"/>
        <v>0</v>
      </c>
      <c r="P4080">
        <f t="shared" si="253"/>
        <v>0</v>
      </c>
      <c r="Q4080" s="11" t="s">
        <v>8314</v>
      </c>
      <c r="R4080" t="s">
        <v>8315</v>
      </c>
      <c r="S4080" s="15">
        <f t="shared" si="254"/>
        <v>42732.787523148145</v>
      </c>
      <c r="T4080" s="15">
        <f t="shared" si="255"/>
        <v>42762.787523148145</v>
      </c>
    </row>
    <row r="4081" spans="1:20" ht="43.5" hidden="1" x14ac:dyDescent="0.35">
      <c r="A4081">
        <v>4079</v>
      </c>
      <c r="B4081" s="9" t="s">
        <v>4074</v>
      </c>
      <c r="C4081" s="3" t="s">
        <v>8181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252"/>
        <v>0</v>
      </c>
      <c r="P4081">
        <f t="shared" si="253"/>
        <v>5</v>
      </c>
      <c r="Q4081" s="11" t="s">
        <v>8314</v>
      </c>
      <c r="R4081" t="s">
        <v>8315</v>
      </c>
      <c r="S4081" s="15">
        <f t="shared" si="254"/>
        <v>42510.938900462963</v>
      </c>
      <c r="T4081" s="15">
        <f t="shared" si="255"/>
        <v>42540.938900462963</v>
      </c>
    </row>
    <row r="4082" spans="1:20" ht="43.5" hidden="1" x14ac:dyDescent="0.35">
      <c r="A4082">
        <v>4080</v>
      </c>
      <c r="B4082" s="9" t="s">
        <v>4075</v>
      </c>
      <c r="C4082" s="3" t="s">
        <v>8182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252"/>
        <v>0</v>
      </c>
      <c r="P4082">
        <f t="shared" si="253"/>
        <v>0</v>
      </c>
      <c r="Q4082" s="11" t="s">
        <v>8314</v>
      </c>
      <c r="R4082" t="s">
        <v>8315</v>
      </c>
      <c r="S4082" s="15">
        <f t="shared" si="254"/>
        <v>42511.698101851856</v>
      </c>
      <c r="T4082" s="15">
        <f t="shared" si="255"/>
        <v>42535.787500000006</v>
      </c>
    </row>
    <row r="4083" spans="1:20" ht="43.5" hidden="1" x14ac:dyDescent="0.35">
      <c r="A4083">
        <v>4081</v>
      </c>
      <c r="B4083" s="9" t="s">
        <v>4076</v>
      </c>
      <c r="C4083" s="3" t="s">
        <v>8183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252"/>
        <v>16</v>
      </c>
      <c r="P4083">
        <f t="shared" si="253"/>
        <v>29.17</v>
      </c>
      <c r="Q4083" s="11" t="s">
        <v>8314</v>
      </c>
      <c r="R4083" t="s">
        <v>8315</v>
      </c>
      <c r="S4083" s="15">
        <f t="shared" si="254"/>
        <v>42041.581307870365</v>
      </c>
      <c r="T4083" s="15">
        <f t="shared" si="255"/>
        <v>42071.539641203708</v>
      </c>
    </row>
    <row r="4084" spans="1:20" ht="43.5" hidden="1" x14ac:dyDescent="0.35">
      <c r="A4084">
        <v>4082</v>
      </c>
      <c r="B4084" s="9" t="s">
        <v>4077</v>
      </c>
      <c r="C4084" s="3" t="s">
        <v>8184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252"/>
        <v>2</v>
      </c>
      <c r="P4084">
        <f t="shared" si="253"/>
        <v>1.5</v>
      </c>
      <c r="Q4084" s="11" t="s">
        <v>8314</v>
      </c>
      <c r="R4084" t="s">
        <v>8315</v>
      </c>
      <c r="S4084" s="15">
        <f t="shared" si="254"/>
        <v>42307.189270833333</v>
      </c>
      <c r="T4084" s="15">
        <f t="shared" si="255"/>
        <v>42322.958333333328</v>
      </c>
    </row>
    <row r="4085" spans="1:20" ht="43.5" hidden="1" x14ac:dyDescent="0.35">
      <c r="A4085">
        <v>4083</v>
      </c>
      <c r="B4085" s="9" t="s">
        <v>4078</v>
      </c>
      <c r="C4085" s="3" t="s">
        <v>8185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252"/>
        <v>22</v>
      </c>
      <c r="P4085">
        <f t="shared" si="253"/>
        <v>126.5</v>
      </c>
      <c r="Q4085" s="11" t="s">
        <v>8314</v>
      </c>
      <c r="R4085" t="s">
        <v>8315</v>
      </c>
      <c r="S4085" s="15">
        <f t="shared" si="254"/>
        <v>42353.761759259258</v>
      </c>
      <c r="T4085" s="15">
        <f t="shared" si="255"/>
        <v>42383.761759259258</v>
      </c>
    </row>
    <row r="4086" spans="1:20" ht="58" hidden="1" x14ac:dyDescent="0.35">
      <c r="A4086">
        <v>4084</v>
      </c>
      <c r="B4086" s="9" t="s">
        <v>4079</v>
      </c>
      <c r="C4086" s="3" t="s">
        <v>8186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252"/>
        <v>0</v>
      </c>
      <c r="P4086">
        <f t="shared" si="253"/>
        <v>10</v>
      </c>
      <c r="Q4086" s="11" t="s">
        <v>8314</v>
      </c>
      <c r="R4086" t="s">
        <v>8315</v>
      </c>
      <c r="S4086" s="15">
        <f t="shared" si="254"/>
        <v>42622.436412037037</v>
      </c>
      <c r="T4086" s="15">
        <f t="shared" si="255"/>
        <v>42652.436412037037</v>
      </c>
    </row>
    <row r="4087" spans="1:20" ht="43.5" hidden="1" x14ac:dyDescent="0.35">
      <c r="A4087">
        <v>4085</v>
      </c>
      <c r="B4087" s="9" t="s">
        <v>4080</v>
      </c>
      <c r="C4087" s="3" t="s">
        <v>8187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252"/>
        <v>0</v>
      </c>
      <c r="P4087">
        <f t="shared" si="253"/>
        <v>10</v>
      </c>
      <c r="Q4087" s="11" t="s">
        <v>8314</v>
      </c>
      <c r="R4087" t="s">
        <v>8315</v>
      </c>
      <c r="S4087" s="15">
        <f t="shared" si="254"/>
        <v>42058.603877314818</v>
      </c>
      <c r="T4087" s="15">
        <f t="shared" si="255"/>
        <v>42087.165972222225</v>
      </c>
    </row>
    <row r="4088" spans="1:20" ht="43.5" hidden="1" x14ac:dyDescent="0.35">
      <c r="A4088">
        <v>4086</v>
      </c>
      <c r="B4088" s="9" t="s">
        <v>4081</v>
      </c>
      <c r="C4088" s="3" t="s">
        <v>8188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252"/>
        <v>5</v>
      </c>
      <c r="P4088">
        <f t="shared" si="253"/>
        <v>9.4</v>
      </c>
      <c r="Q4088" s="11" t="s">
        <v>8314</v>
      </c>
      <c r="R4088" t="s">
        <v>8315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5">
      <c r="A4089">
        <v>4087</v>
      </c>
      <c r="B4089" s="9" t="s">
        <v>4082</v>
      </c>
      <c r="C4089" s="3" t="s">
        <v>8189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252"/>
        <v>0</v>
      </c>
      <c r="P4089">
        <f t="shared" si="253"/>
        <v>0</v>
      </c>
      <c r="Q4089" s="11" t="s">
        <v>8314</v>
      </c>
      <c r="R4089" t="s">
        <v>8315</v>
      </c>
      <c r="S4089" s="15">
        <f t="shared" si="254"/>
        <v>42538.742893518516</v>
      </c>
      <c r="T4089" s="15">
        <f t="shared" si="255"/>
        <v>42568.742893518516</v>
      </c>
    </row>
    <row r="4090" spans="1:20" ht="43.5" hidden="1" x14ac:dyDescent="0.35">
      <c r="A4090">
        <v>4088</v>
      </c>
      <c r="B4090" s="9" t="s">
        <v>4083</v>
      </c>
      <c r="C4090" s="3" t="s">
        <v>8190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252"/>
        <v>11</v>
      </c>
      <c r="P4090">
        <f t="shared" si="253"/>
        <v>72</v>
      </c>
      <c r="Q4090" s="11" t="s">
        <v>8314</v>
      </c>
      <c r="R4090" t="s">
        <v>8315</v>
      </c>
      <c r="S4090" s="15">
        <f t="shared" si="254"/>
        <v>41990.612546296295</v>
      </c>
      <c r="T4090" s="15">
        <f t="shared" si="255"/>
        <v>42020.434722222228</v>
      </c>
    </row>
    <row r="4091" spans="1:20" ht="58" hidden="1" x14ac:dyDescent="0.35">
      <c r="A4091">
        <v>4089</v>
      </c>
      <c r="B4091" s="9" t="s">
        <v>4084</v>
      </c>
      <c r="C4091" s="3" t="s">
        <v>8191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252"/>
        <v>5</v>
      </c>
      <c r="P4091">
        <f t="shared" si="253"/>
        <v>30</v>
      </c>
      <c r="Q4091" s="11" t="s">
        <v>8314</v>
      </c>
      <c r="R4091" t="s">
        <v>8315</v>
      </c>
      <c r="S4091" s="15">
        <f t="shared" si="254"/>
        <v>42122.732499999998</v>
      </c>
      <c r="T4091" s="15">
        <f t="shared" si="255"/>
        <v>42155.732638888891</v>
      </c>
    </row>
    <row r="4092" spans="1:20" ht="43.5" hidden="1" x14ac:dyDescent="0.35">
      <c r="A4092">
        <v>4090</v>
      </c>
      <c r="B4092" s="9" t="s">
        <v>4085</v>
      </c>
      <c r="C4092" s="3" t="s">
        <v>8192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252"/>
        <v>3</v>
      </c>
      <c r="P4092">
        <f t="shared" si="253"/>
        <v>10.67</v>
      </c>
      <c r="Q4092" s="11" t="s">
        <v>8314</v>
      </c>
      <c r="R4092" t="s">
        <v>8315</v>
      </c>
      <c r="S4092" s="15">
        <f t="shared" si="254"/>
        <v>42209.67288194444</v>
      </c>
      <c r="T4092" s="15">
        <f t="shared" si="255"/>
        <v>42223.625</v>
      </c>
    </row>
    <row r="4093" spans="1:20" ht="43.5" hidden="1" x14ac:dyDescent="0.35">
      <c r="A4093">
        <v>4091</v>
      </c>
      <c r="B4093" s="9" t="s">
        <v>4086</v>
      </c>
      <c r="C4093" s="3" t="s">
        <v>8193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252"/>
        <v>13</v>
      </c>
      <c r="P4093">
        <f t="shared" si="253"/>
        <v>25.5</v>
      </c>
      <c r="Q4093" s="11" t="s">
        <v>8314</v>
      </c>
      <c r="R4093" t="s">
        <v>8315</v>
      </c>
      <c r="S4093" s="15">
        <f t="shared" si="254"/>
        <v>41990.506377314814</v>
      </c>
      <c r="T4093" s="15">
        <f t="shared" si="255"/>
        <v>42020.506377314814</v>
      </c>
    </row>
    <row r="4094" spans="1:20" ht="43.5" hidden="1" x14ac:dyDescent="0.35">
      <c r="A4094">
        <v>4092</v>
      </c>
      <c r="B4094" s="9" t="s">
        <v>4087</v>
      </c>
      <c r="C4094" s="3" t="s">
        <v>8194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252"/>
        <v>0</v>
      </c>
      <c r="P4094">
        <f t="shared" si="253"/>
        <v>20</v>
      </c>
      <c r="Q4094" s="11" t="s">
        <v>8314</v>
      </c>
      <c r="R4094" t="s">
        <v>8315</v>
      </c>
      <c r="S4094" s="15">
        <f t="shared" si="254"/>
        <v>42039.194988425923</v>
      </c>
      <c r="T4094" s="15">
        <f t="shared" si="255"/>
        <v>42099.153321759266</v>
      </c>
    </row>
    <row r="4095" spans="1:20" ht="43.5" hidden="1" x14ac:dyDescent="0.35">
      <c r="A4095">
        <v>4093</v>
      </c>
      <c r="B4095" s="9" t="s">
        <v>4088</v>
      </c>
      <c r="C4095" s="3" t="s">
        <v>8195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252"/>
        <v>2</v>
      </c>
      <c r="P4095">
        <f t="shared" si="253"/>
        <v>15</v>
      </c>
      <c r="Q4095" s="11" t="s">
        <v>8314</v>
      </c>
      <c r="R4095" t="s">
        <v>8315</v>
      </c>
      <c r="S4095" s="15">
        <f t="shared" si="254"/>
        <v>42178.815891203703</v>
      </c>
      <c r="T4095" s="15">
        <f t="shared" si="255"/>
        <v>42238.815891203703</v>
      </c>
    </row>
    <row r="4096" spans="1:20" ht="43.5" hidden="1" x14ac:dyDescent="0.35">
      <c r="A4096">
        <v>4094</v>
      </c>
      <c r="B4096" s="9" t="s">
        <v>4089</v>
      </c>
      <c r="C4096" s="3" t="s">
        <v>8196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252"/>
        <v>37</v>
      </c>
      <c r="P4096">
        <f t="shared" si="253"/>
        <v>91.25</v>
      </c>
      <c r="Q4096" s="11" t="s">
        <v>8314</v>
      </c>
      <c r="R4096" t="s">
        <v>8315</v>
      </c>
      <c r="S4096" s="15">
        <f t="shared" si="254"/>
        <v>41890.086805555555</v>
      </c>
      <c r="T4096" s="15">
        <f t="shared" si="255"/>
        <v>41934.207638888889</v>
      </c>
    </row>
    <row r="4097" spans="1:20" ht="43.5" hidden="1" x14ac:dyDescent="0.35">
      <c r="A4097">
        <v>4095</v>
      </c>
      <c r="B4097" s="9" t="s">
        <v>4090</v>
      </c>
      <c r="C4097" s="3" t="s">
        <v>8197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252"/>
        <v>3</v>
      </c>
      <c r="P4097">
        <f t="shared" si="253"/>
        <v>800</v>
      </c>
      <c r="Q4097" s="11" t="s">
        <v>8314</v>
      </c>
      <c r="R4097" t="s">
        <v>8315</v>
      </c>
      <c r="S4097" s="15">
        <f t="shared" si="254"/>
        <v>42693.031828703708</v>
      </c>
      <c r="T4097" s="15">
        <f t="shared" si="255"/>
        <v>42723.031828703708</v>
      </c>
    </row>
    <row r="4098" spans="1:20" ht="43.5" hidden="1" x14ac:dyDescent="0.35">
      <c r="A4098">
        <v>4096</v>
      </c>
      <c r="B4098" s="9" t="s">
        <v>4091</v>
      </c>
      <c r="C4098" s="3" t="s">
        <v>8198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ref="O4098:O4115" si="256">ROUND(E4098/D4098*100,0)</f>
        <v>11</v>
      </c>
      <c r="P4098">
        <f t="shared" si="253"/>
        <v>80</v>
      </c>
      <c r="Q4098" s="11" t="s">
        <v>8314</v>
      </c>
      <c r="R4098" t="s">
        <v>8315</v>
      </c>
      <c r="S4098" s="15">
        <f t="shared" si="254"/>
        <v>42750.530312499999</v>
      </c>
      <c r="T4098" s="15">
        <f t="shared" si="255"/>
        <v>42794.368749999994</v>
      </c>
    </row>
    <row r="4099" spans="1:20" ht="43.5" hidden="1" x14ac:dyDescent="0.35">
      <c r="A4099">
        <v>4097</v>
      </c>
      <c r="B4099" s="9" t="s">
        <v>4092</v>
      </c>
      <c r="C4099" s="3" t="s">
        <v>8199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256"/>
        <v>0</v>
      </c>
      <c r="P4099">
        <f t="shared" ref="P4099:P4115" si="257">IFERROR(ROUND(E4099/L4099,2),0)</f>
        <v>0</v>
      </c>
      <c r="Q4099" s="11" t="s">
        <v>8314</v>
      </c>
      <c r="R4099" t="s">
        <v>8315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9" t="s">
        <v>4093</v>
      </c>
      <c r="C4100" s="3" t="s">
        <v>8200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256"/>
        <v>0</v>
      </c>
      <c r="P4100">
        <f t="shared" si="257"/>
        <v>0</v>
      </c>
      <c r="Q4100" s="11" t="s">
        <v>8314</v>
      </c>
      <c r="R4100" t="s">
        <v>8315</v>
      </c>
      <c r="S4100" s="15">
        <f t="shared" si="258"/>
        <v>42495.722187499996</v>
      </c>
      <c r="T4100" s="15">
        <f t="shared" si="259"/>
        <v>42525.722187499996</v>
      </c>
    </row>
    <row r="4101" spans="1:20" ht="58" hidden="1" x14ac:dyDescent="0.35">
      <c r="A4101">
        <v>4099</v>
      </c>
      <c r="B4101" s="9" t="s">
        <v>4094</v>
      </c>
      <c r="C4101" s="3" t="s">
        <v>8201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256"/>
        <v>1</v>
      </c>
      <c r="P4101">
        <f t="shared" si="257"/>
        <v>50</v>
      </c>
      <c r="Q4101" s="11" t="s">
        <v>8314</v>
      </c>
      <c r="R4101" t="s">
        <v>8315</v>
      </c>
      <c r="S4101" s="15">
        <f t="shared" si="258"/>
        <v>42570.850381944445</v>
      </c>
      <c r="T4101" s="15">
        <f t="shared" si="259"/>
        <v>42615.850381944445</v>
      </c>
    </row>
    <row r="4102" spans="1:20" ht="43.5" hidden="1" x14ac:dyDescent="0.35">
      <c r="A4102">
        <v>4100</v>
      </c>
      <c r="B4102" s="9" t="s">
        <v>4095</v>
      </c>
      <c r="C4102" s="3" t="s">
        <v>8202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256"/>
        <v>0</v>
      </c>
      <c r="P4102">
        <f t="shared" si="257"/>
        <v>0</v>
      </c>
      <c r="Q4102" s="11" t="s">
        <v>8314</v>
      </c>
      <c r="R4102" t="s">
        <v>8315</v>
      </c>
      <c r="S4102" s="15">
        <f t="shared" si="258"/>
        <v>41927.124884259261</v>
      </c>
      <c r="T4102" s="15">
        <f t="shared" si="259"/>
        <v>41937.124884259261</v>
      </c>
    </row>
    <row r="4103" spans="1:20" ht="43.5" hidden="1" x14ac:dyDescent="0.35">
      <c r="A4103">
        <v>4101</v>
      </c>
      <c r="B4103" s="9" t="s">
        <v>4096</v>
      </c>
      <c r="C4103" s="3" t="s">
        <v>8203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256"/>
        <v>0</v>
      </c>
      <c r="P4103">
        <f t="shared" si="257"/>
        <v>0</v>
      </c>
      <c r="Q4103" s="11" t="s">
        <v>8314</v>
      </c>
      <c r="R4103" t="s">
        <v>8315</v>
      </c>
      <c r="S4103" s="15">
        <f t="shared" si="258"/>
        <v>42730.903726851851</v>
      </c>
      <c r="T4103" s="15">
        <f t="shared" si="259"/>
        <v>42760.903726851851</v>
      </c>
    </row>
    <row r="4104" spans="1:20" ht="43.5" hidden="1" x14ac:dyDescent="0.35">
      <c r="A4104">
        <v>4102</v>
      </c>
      <c r="B4104" s="9" t="s">
        <v>4097</v>
      </c>
      <c r="C4104" s="3" t="s">
        <v>8204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256"/>
        <v>27</v>
      </c>
      <c r="P4104">
        <f t="shared" si="257"/>
        <v>22.83</v>
      </c>
      <c r="Q4104" s="11" t="s">
        <v>8314</v>
      </c>
      <c r="R4104" t="s">
        <v>8315</v>
      </c>
      <c r="S4104" s="15">
        <f t="shared" si="258"/>
        <v>42475.848067129627</v>
      </c>
      <c r="T4104" s="15">
        <f t="shared" si="259"/>
        <v>42505.848067129627</v>
      </c>
    </row>
    <row r="4105" spans="1:20" ht="43.5" hidden="1" x14ac:dyDescent="0.35">
      <c r="A4105">
        <v>4103</v>
      </c>
      <c r="B4105" s="9" t="s">
        <v>4098</v>
      </c>
      <c r="C4105" s="3" t="s">
        <v>8205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256"/>
        <v>10</v>
      </c>
      <c r="P4105">
        <f t="shared" si="257"/>
        <v>16.670000000000002</v>
      </c>
      <c r="Q4105" s="11" t="s">
        <v>8314</v>
      </c>
      <c r="R4105" t="s">
        <v>8315</v>
      </c>
      <c r="S4105" s="15">
        <f t="shared" si="258"/>
        <v>42188.83293981482</v>
      </c>
      <c r="T4105" s="15">
        <f t="shared" si="259"/>
        <v>42242.772222222222</v>
      </c>
    </row>
    <row r="4106" spans="1:20" ht="43.5" hidden="1" x14ac:dyDescent="0.35">
      <c r="A4106">
        <v>4104</v>
      </c>
      <c r="B4106" s="9" t="s">
        <v>4099</v>
      </c>
      <c r="C4106" s="3" t="s">
        <v>8206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256"/>
        <v>21</v>
      </c>
      <c r="P4106">
        <f t="shared" si="257"/>
        <v>45.79</v>
      </c>
      <c r="Q4106" s="11" t="s">
        <v>8314</v>
      </c>
      <c r="R4106" t="s">
        <v>8315</v>
      </c>
      <c r="S4106" s="15">
        <f t="shared" si="258"/>
        <v>42640.278171296297</v>
      </c>
      <c r="T4106" s="15">
        <f t="shared" si="259"/>
        <v>42670.278171296297</v>
      </c>
    </row>
    <row r="4107" spans="1:20" ht="58" hidden="1" x14ac:dyDescent="0.35">
      <c r="A4107">
        <v>4105</v>
      </c>
      <c r="B4107" s="9" t="s">
        <v>4100</v>
      </c>
      <c r="C4107" s="3" t="s">
        <v>8207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256"/>
        <v>7</v>
      </c>
      <c r="P4107">
        <f t="shared" si="257"/>
        <v>383.33</v>
      </c>
      <c r="Q4107" s="11" t="s">
        <v>8314</v>
      </c>
      <c r="R4107" t="s">
        <v>8315</v>
      </c>
      <c r="S4107" s="15">
        <f t="shared" si="258"/>
        <v>42697.010520833333</v>
      </c>
      <c r="T4107" s="15">
        <f t="shared" si="259"/>
        <v>42730.010520833333</v>
      </c>
    </row>
    <row r="4108" spans="1:20" ht="43.5" hidden="1" x14ac:dyDescent="0.35">
      <c r="A4108">
        <v>4106</v>
      </c>
      <c r="B4108" s="9" t="s">
        <v>4101</v>
      </c>
      <c r="C4108" s="3" t="s">
        <v>8208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256"/>
        <v>71</v>
      </c>
      <c r="P4108">
        <f t="shared" si="257"/>
        <v>106.97</v>
      </c>
      <c r="Q4108" s="11" t="s">
        <v>8314</v>
      </c>
      <c r="R4108" t="s">
        <v>8315</v>
      </c>
      <c r="S4108" s="15">
        <f t="shared" si="258"/>
        <v>42053.049375000002</v>
      </c>
      <c r="T4108" s="15">
        <f t="shared" si="259"/>
        <v>42096.041666666672</v>
      </c>
    </row>
    <row r="4109" spans="1:20" ht="43.5" hidden="1" x14ac:dyDescent="0.35">
      <c r="A4109">
        <v>4107</v>
      </c>
      <c r="B4109" s="9" t="s">
        <v>4102</v>
      </c>
      <c r="C4109" s="3" t="s">
        <v>8209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256"/>
        <v>2</v>
      </c>
      <c r="P4109">
        <f t="shared" si="257"/>
        <v>10.25</v>
      </c>
      <c r="Q4109" s="11" t="s">
        <v>8314</v>
      </c>
      <c r="R4109" t="s">
        <v>8315</v>
      </c>
      <c r="S4109" s="15">
        <f t="shared" si="258"/>
        <v>41883.916678240741</v>
      </c>
      <c r="T4109" s="15">
        <f t="shared" si="259"/>
        <v>41906.916678240741</v>
      </c>
    </row>
    <row r="4110" spans="1:20" ht="43.5" hidden="1" x14ac:dyDescent="0.35">
      <c r="A4110">
        <v>4108</v>
      </c>
      <c r="B4110" s="9" t="s">
        <v>4103</v>
      </c>
      <c r="C4110" s="3" t="s">
        <v>8210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256"/>
        <v>2</v>
      </c>
      <c r="P4110">
        <f t="shared" si="257"/>
        <v>59</v>
      </c>
      <c r="Q4110" s="11" t="s">
        <v>8314</v>
      </c>
      <c r="R4110" t="s">
        <v>8315</v>
      </c>
      <c r="S4110" s="15">
        <f t="shared" si="258"/>
        <v>42767.031678240746</v>
      </c>
      <c r="T4110" s="15">
        <f t="shared" si="259"/>
        <v>42797.208333333328</v>
      </c>
    </row>
    <row r="4111" spans="1:20" ht="43.5" hidden="1" x14ac:dyDescent="0.35">
      <c r="A4111">
        <v>4109</v>
      </c>
      <c r="B4111" s="9" t="s">
        <v>4104</v>
      </c>
      <c r="C4111" s="3" t="s">
        <v>8211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256"/>
        <v>0</v>
      </c>
      <c r="P4111">
        <f t="shared" si="257"/>
        <v>0</v>
      </c>
      <c r="Q4111" s="11" t="s">
        <v>8314</v>
      </c>
      <c r="R4111" t="s">
        <v>8315</v>
      </c>
      <c r="S4111" s="15">
        <f t="shared" si="258"/>
        <v>42307.539398148147</v>
      </c>
      <c r="T4111" s="15">
        <f t="shared" si="259"/>
        <v>42337.581064814818</v>
      </c>
    </row>
    <row r="4112" spans="1:20" ht="43.5" hidden="1" x14ac:dyDescent="0.35">
      <c r="A4112">
        <v>4110</v>
      </c>
      <c r="B4112" s="9" t="s">
        <v>4105</v>
      </c>
      <c r="C4112" s="3" t="s">
        <v>8212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256"/>
        <v>29</v>
      </c>
      <c r="P4112">
        <f t="shared" si="257"/>
        <v>14.33</v>
      </c>
      <c r="Q4112" s="11" t="s">
        <v>8314</v>
      </c>
      <c r="R4112" t="s">
        <v>8315</v>
      </c>
      <c r="S4112" s="15">
        <f t="shared" si="258"/>
        <v>42512.626747685179</v>
      </c>
      <c r="T4112" s="15">
        <f t="shared" si="259"/>
        <v>42572.626747685179</v>
      </c>
    </row>
    <row r="4113" spans="1:20" ht="43.5" hidden="1" x14ac:dyDescent="0.35">
      <c r="A4113">
        <v>4111</v>
      </c>
      <c r="B4113" s="9" t="s">
        <v>4106</v>
      </c>
      <c r="C4113" s="3" t="s">
        <v>8213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256"/>
        <v>3</v>
      </c>
      <c r="P4113">
        <f t="shared" si="257"/>
        <v>15.67</v>
      </c>
      <c r="Q4113" s="11" t="s">
        <v>8314</v>
      </c>
      <c r="R4113" t="s">
        <v>8315</v>
      </c>
      <c r="S4113" s="15">
        <f t="shared" si="258"/>
        <v>42029.135879629626</v>
      </c>
      <c r="T4113" s="15">
        <f t="shared" si="259"/>
        <v>42059.135879629626</v>
      </c>
    </row>
    <row r="4114" spans="1:20" ht="43.5" hidden="1" x14ac:dyDescent="0.35">
      <c r="A4114">
        <v>4112</v>
      </c>
      <c r="B4114" s="9" t="s">
        <v>4107</v>
      </c>
      <c r="C4114" s="3" t="s">
        <v>6960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256"/>
        <v>0</v>
      </c>
      <c r="P4114">
        <f t="shared" si="257"/>
        <v>1</v>
      </c>
      <c r="Q4114" s="11" t="s">
        <v>8314</v>
      </c>
      <c r="R4114" t="s">
        <v>8315</v>
      </c>
      <c r="S4114" s="15">
        <f t="shared" si="258"/>
        <v>42400.946597222224</v>
      </c>
      <c r="T4114" s="15">
        <f t="shared" si="259"/>
        <v>42428</v>
      </c>
    </row>
    <row r="4115" spans="1:20" ht="43.5" hidden="1" x14ac:dyDescent="0.35">
      <c r="A4115">
        <v>4113</v>
      </c>
      <c r="B4115" s="9" t="s">
        <v>4108</v>
      </c>
      <c r="C4115" s="3" t="s">
        <v>8214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256"/>
        <v>0</v>
      </c>
      <c r="P4115">
        <f t="shared" si="257"/>
        <v>1</v>
      </c>
      <c r="Q4115" s="11" t="s">
        <v>8314</v>
      </c>
      <c r="R4115" t="s">
        <v>8315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6" priority="3" operator="equal">
      <formula>"live"</formula>
    </cfRule>
    <cfRule type="cellIs" dxfId="25" priority="4" operator="equal">
      <formula>"successful"</formula>
    </cfRule>
    <cfRule type="cellIs" dxfId="24" priority="5" operator="equal">
      <formula>"failed"</formula>
    </cfRule>
    <cfRule type="cellIs" dxfId="23" priority="6" operator="equal">
      <formula>"canceled"</formula>
    </cfRule>
    <cfRule type="cellIs" dxfId="22" priority="7" operator="equal">
      <formula>"canceled"</formula>
    </cfRule>
    <cfRule type="cellIs" dxfId="21" priority="8" operator="equal">
      <formula>"failed"</formula>
    </cfRule>
    <cfRule type="cellIs" dxfId="20" priority="9" operator="equal">
      <formula>"canceled"</formula>
    </cfRule>
    <cfRule type="cellIs" dxfId="19" priority="10" operator="equal">
      <formula>"successful"</formula>
    </cfRule>
    <cfRule type="cellIs" dxfId="18" priority="11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78976-CB30-4339-88AA-0E9C0787D084}">
  <dimension ref="A1:F6"/>
  <sheetViews>
    <sheetView zoomScale="150" zoomScaleNormal="150" workbookViewId="0">
      <selection activeCell="C7" sqref="C7"/>
    </sheetView>
  </sheetViews>
  <sheetFormatPr defaultRowHeight="14.5" x14ac:dyDescent="0.35"/>
  <cols>
    <col min="1" max="1" width="31.08984375" bestFit="1" customWidth="1"/>
    <col min="2" max="2" width="49" customWidth="1"/>
    <col min="5" max="5" width="15.81640625" bestFit="1" customWidth="1"/>
  </cols>
  <sheetData>
    <row r="1" spans="1:6" x14ac:dyDescent="0.35">
      <c r="A1" t="s">
        <v>8379</v>
      </c>
      <c r="B1" t="s">
        <v>8380</v>
      </c>
      <c r="C1" t="s">
        <v>8381</v>
      </c>
      <c r="D1" t="s">
        <v>8382</v>
      </c>
      <c r="E1" t="s">
        <v>8306</v>
      </c>
      <c r="F1" t="s">
        <v>8383</v>
      </c>
    </row>
    <row r="2" spans="1:6" ht="53" customHeight="1" x14ac:dyDescent="0.35">
      <c r="A2" t="s">
        <v>3472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53.5" customHeight="1" x14ac:dyDescent="0.35">
      <c r="A3" t="s">
        <v>3615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53.5" customHeight="1" x14ac:dyDescent="0.35">
      <c r="A4" t="s">
        <v>3177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53.5" customHeight="1" x14ac:dyDescent="0.35">
      <c r="A5" t="s">
        <v>3328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53.5" customHeight="1" x14ac:dyDescent="0.35">
      <c r="A6" t="s">
        <v>3220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2689E-87BC-4B10-B957-D6A1A0ADC735}">
  <dimension ref="A1:T413"/>
  <sheetViews>
    <sheetView topLeftCell="C1" zoomScale="120" zoomScaleNormal="120" workbookViewId="0">
      <selection activeCell="O1" sqref="O1"/>
    </sheetView>
  </sheetViews>
  <sheetFormatPr defaultColWidth="30.6328125" defaultRowHeight="80" customHeight="1" x14ac:dyDescent="0.35"/>
  <cols>
    <col min="1" max="1" width="10.6328125" customWidth="1"/>
    <col min="3" max="3" width="30.6328125" customWidth="1"/>
    <col min="4" max="11" width="12.6328125" customWidth="1"/>
    <col min="12" max="12" width="13.7265625" bestFit="1" customWidth="1"/>
    <col min="13" max="13" width="12.6328125" customWidth="1"/>
    <col min="14" max="14" width="24.08984375" bestFit="1" customWidth="1"/>
    <col min="15" max="15" width="17.81640625" bestFit="1" customWidth="1"/>
    <col min="16" max="16" width="16.6328125" bestFit="1" customWidth="1"/>
    <col min="17" max="18" width="12.6328125" customWidth="1"/>
    <col min="19" max="19" width="22.6328125" bestFit="1" customWidth="1"/>
    <col min="20" max="20" width="21.26953125" bestFit="1" customWidth="1"/>
  </cols>
  <sheetData>
    <row r="1" spans="1:20" ht="20" customHeight="1" x14ac:dyDescent="0.35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8378</v>
      </c>
      <c r="R1" s="1" t="s">
        <v>8358</v>
      </c>
      <c r="S1" s="1" t="s">
        <v>8363</v>
      </c>
      <c r="T1" s="16" t="s">
        <v>8364</v>
      </c>
    </row>
    <row r="2" spans="1:20" ht="80" customHeight="1" x14ac:dyDescent="0.35">
      <c r="A2">
        <v>521</v>
      </c>
      <c r="B2" s="9" t="s">
        <v>522</v>
      </c>
      <c r="C2" s="3" t="s">
        <v>4630</v>
      </c>
      <c r="D2" s="5">
        <v>5000</v>
      </c>
      <c r="E2" s="7">
        <v>5232</v>
      </c>
      <c r="F2" t="s">
        <v>8217</v>
      </c>
      <c r="G2" t="s">
        <v>8222</v>
      </c>
      <c r="H2" t="s">
        <v>8244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8268</v>
      </c>
      <c r="O2">
        <v>105</v>
      </c>
      <c r="P2">
        <v>93.43</v>
      </c>
      <c r="Q2" s="11" t="s">
        <v>8314</v>
      </c>
      <c r="R2" t="s">
        <v>8315</v>
      </c>
      <c r="S2" s="15">
        <v>42646.092812499999</v>
      </c>
      <c r="T2" s="15">
        <v>42675.207638888889</v>
      </c>
    </row>
    <row r="3" spans="1:20" ht="80" customHeight="1" x14ac:dyDescent="0.35">
      <c r="A3">
        <v>522</v>
      </c>
      <c r="B3" s="9" t="s">
        <v>523</v>
      </c>
      <c r="C3" s="3" t="s">
        <v>4631</v>
      </c>
      <c r="D3" s="5">
        <v>3000</v>
      </c>
      <c r="E3" s="7">
        <v>3440</v>
      </c>
      <c r="F3" t="s">
        <v>8217</v>
      </c>
      <c r="G3" t="s">
        <v>8222</v>
      </c>
      <c r="H3" t="s">
        <v>8244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8268</v>
      </c>
      <c r="O3">
        <v>115</v>
      </c>
      <c r="P3">
        <v>110.97</v>
      </c>
      <c r="Q3" s="11" t="s">
        <v>8314</v>
      </c>
      <c r="R3" t="s">
        <v>8315</v>
      </c>
      <c r="S3" s="15">
        <v>42430.040798611109</v>
      </c>
      <c r="T3" s="15">
        <v>42449.999131944445</v>
      </c>
    </row>
    <row r="4" spans="1:20" ht="80" customHeight="1" x14ac:dyDescent="0.35">
      <c r="A4">
        <v>523</v>
      </c>
      <c r="B4" s="9" t="s">
        <v>524</v>
      </c>
      <c r="C4" s="3" t="s">
        <v>4632</v>
      </c>
      <c r="D4" s="5">
        <v>5000</v>
      </c>
      <c r="E4" s="7">
        <v>6030</v>
      </c>
      <c r="F4" t="s">
        <v>8217</v>
      </c>
      <c r="G4" t="s">
        <v>8222</v>
      </c>
      <c r="H4" t="s">
        <v>8244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8268</v>
      </c>
      <c r="O4">
        <v>121</v>
      </c>
      <c r="P4">
        <v>71.790000000000006</v>
      </c>
      <c r="Q4" s="11" t="s">
        <v>8314</v>
      </c>
      <c r="R4" t="s">
        <v>8315</v>
      </c>
      <c r="S4" s="15">
        <v>42238.13282407407</v>
      </c>
      <c r="T4" s="15">
        <v>42268.13282407407</v>
      </c>
    </row>
    <row r="5" spans="1:20" ht="80" customHeight="1" x14ac:dyDescent="0.35">
      <c r="A5">
        <v>525</v>
      </c>
      <c r="B5" s="9" t="s">
        <v>526</v>
      </c>
      <c r="C5" s="3" t="s">
        <v>4634</v>
      </c>
      <c r="D5" s="5">
        <v>12000</v>
      </c>
      <c r="E5" s="7">
        <v>12000</v>
      </c>
      <c r="F5" t="s">
        <v>8217</v>
      </c>
      <c r="G5" t="s">
        <v>8222</v>
      </c>
      <c r="H5" t="s">
        <v>8244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8268</v>
      </c>
      <c r="O5">
        <v>100</v>
      </c>
      <c r="P5">
        <v>1000</v>
      </c>
      <c r="Q5" s="11" t="s">
        <v>8314</v>
      </c>
      <c r="R5" t="s">
        <v>8315</v>
      </c>
      <c r="S5" s="15">
        <v>41850.400937500002</v>
      </c>
      <c r="T5" s="15">
        <v>41895.400937500002</v>
      </c>
    </row>
    <row r="6" spans="1:20" ht="80" customHeight="1" x14ac:dyDescent="0.35">
      <c r="A6">
        <v>527</v>
      </c>
      <c r="B6" s="9" t="s">
        <v>528</v>
      </c>
      <c r="C6" s="3" t="s">
        <v>4636</v>
      </c>
      <c r="D6" s="5">
        <v>10000</v>
      </c>
      <c r="E6" s="7">
        <v>10085</v>
      </c>
      <c r="F6" t="s">
        <v>8217</v>
      </c>
      <c r="G6" t="s">
        <v>8222</v>
      </c>
      <c r="H6" t="s">
        <v>8244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8268</v>
      </c>
      <c r="O6">
        <v>101</v>
      </c>
      <c r="P6">
        <v>63.83</v>
      </c>
      <c r="Q6" s="11" t="s">
        <v>8314</v>
      </c>
      <c r="R6" t="s">
        <v>8315</v>
      </c>
      <c r="S6" s="15">
        <v>42753.205625000002</v>
      </c>
      <c r="T6" s="15">
        <v>42783.670138888891</v>
      </c>
    </row>
    <row r="7" spans="1:20" ht="80" customHeight="1" x14ac:dyDescent="0.35">
      <c r="A7">
        <v>528</v>
      </c>
      <c r="B7" s="9" t="s">
        <v>529</v>
      </c>
      <c r="C7" s="3" t="s">
        <v>4637</v>
      </c>
      <c r="D7" s="5">
        <v>1150</v>
      </c>
      <c r="E7" s="7">
        <v>1330</v>
      </c>
      <c r="F7" t="s">
        <v>8217</v>
      </c>
      <c r="G7" t="s">
        <v>8222</v>
      </c>
      <c r="H7" t="s">
        <v>8244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8268</v>
      </c>
      <c r="O7">
        <v>116</v>
      </c>
      <c r="P7">
        <v>44.33</v>
      </c>
      <c r="Q7" s="11" t="s">
        <v>8314</v>
      </c>
      <c r="R7" t="s">
        <v>8315</v>
      </c>
      <c r="S7" s="15">
        <v>42155.920219907406</v>
      </c>
      <c r="T7" s="15">
        <v>42176.888888888891</v>
      </c>
    </row>
    <row r="8" spans="1:20" ht="80" customHeight="1" x14ac:dyDescent="0.35">
      <c r="A8">
        <v>530</v>
      </c>
      <c r="B8" s="9" t="s">
        <v>531</v>
      </c>
      <c r="C8" s="3" t="s">
        <v>4639</v>
      </c>
      <c r="D8" s="5">
        <v>3405</v>
      </c>
      <c r="E8" s="7">
        <v>3670</v>
      </c>
      <c r="F8" t="s">
        <v>8217</v>
      </c>
      <c r="G8" t="s">
        <v>8222</v>
      </c>
      <c r="H8" t="s">
        <v>8244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8268</v>
      </c>
      <c r="O8">
        <v>108</v>
      </c>
      <c r="P8">
        <v>126.55</v>
      </c>
      <c r="Q8" s="11" t="s">
        <v>8314</v>
      </c>
      <c r="R8" t="s">
        <v>8315</v>
      </c>
      <c r="S8" s="15">
        <v>42157.591064814813</v>
      </c>
      <c r="T8" s="15">
        <v>42179.083333333328</v>
      </c>
    </row>
    <row r="9" spans="1:20" ht="80" customHeight="1" x14ac:dyDescent="0.35">
      <c r="A9">
        <v>531</v>
      </c>
      <c r="B9" s="9" t="s">
        <v>532</v>
      </c>
      <c r="C9" s="3" t="s">
        <v>4640</v>
      </c>
      <c r="D9" s="5">
        <v>4000</v>
      </c>
      <c r="E9" s="7">
        <v>4000</v>
      </c>
      <c r="F9" t="s">
        <v>8217</v>
      </c>
      <c r="G9" t="s">
        <v>8222</v>
      </c>
      <c r="H9" t="s">
        <v>8244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8268</v>
      </c>
      <c r="O9">
        <v>100</v>
      </c>
      <c r="P9">
        <v>129.03</v>
      </c>
      <c r="Q9" s="11" t="s">
        <v>8314</v>
      </c>
      <c r="R9" t="s">
        <v>8315</v>
      </c>
      <c r="S9" s="15">
        <v>42676.065150462964</v>
      </c>
      <c r="T9" s="15">
        <v>42721.290972222225</v>
      </c>
    </row>
    <row r="10" spans="1:20" ht="80" customHeight="1" x14ac:dyDescent="0.35">
      <c r="A10">
        <v>532</v>
      </c>
      <c r="B10" s="9" t="s">
        <v>533</v>
      </c>
      <c r="C10" s="3" t="s">
        <v>4641</v>
      </c>
      <c r="D10" s="5">
        <v>10000</v>
      </c>
      <c r="E10" s="7">
        <v>12325</v>
      </c>
      <c r="F10" t="s">
        <v>8217</v>
      </c>
      <c r="G10" t="s">
        <v>8222</v>
      </c>
      <c r="H10" t="s">
        <v>8244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8268</v>
      </c>
      <c r="O10">
        <v>123</v>
      </c>
      <c r="P10">
        <v>71.239999999999995</v>
      </c>
      <c r="Q10" s="11" t="s">
        <v>8314</v>
      </c>
      <c r="R10" t="s">
        <v>8315</v>
      </c>
      <c r="S10" s="15">
        <v>42473.007037037038</v>
      </c>
      <c r="T10" s="15">
        <v>42503.007037037038</v>
      </c>
    </row>
    <row r="11" spans="1:20" ht="80" customHeight="1" x14ac:dyDescent="0.35">
      <c r="A11">
        <v>537</v>
      </c>
      <c r="B11" s="9" t="s">
        <v>538</v>
      </c>
      <c r="C11" s="3" t="s">
        <v>4646</v>
      </c>
      <c r="D11" s="5">
        <v>2000</v>
      </c>
      <c r="E11" s="7">
        <v>2410</v>
      </c>
      <c r="F11" t="s">
        <v>8217</v>
      </c>
      <c r="G11" t="s">
        <v>8222</v>
      </c>
      <c r="H11" t="s">
        <v>8244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8268</v>
      </c>
      <c r="O11">
        <v>121</v>
      </c>
      <c r="P11">
        <v>40.85</v>
      </c>
      <c r="Q11" s="11" t="s">
        <v>8314</v>
      </c>
      <c r="R11" t="s">
        <v>8315</v>
      </c>
      <c r="S11" s="15">
        <v>42282.768414351856</v>
      </c>
      <c r="T11" s="15">
        <v>42312.810081018513</v>
      </c>
    </row>
    <row r="12" spans="1:20" ht="80" customHeight="1" x14ac:dyDescent="0.35">
      <c r="A12">
        <v>538</v>
      </c>
      <c r="B12" s="9" t="s">
        <v>539</v>
      </c>
      <c r="C12" s="3" t="s">
        <v>4647</v>
      </c>
      <c r="D12" s="5">
        <v>5000</v>
      </c>
      <c r="E12" s="7">
        <v>15121</v>
      </c>
      <c r="F12" t="s">
        <v>8217</v>
      </c>
      <c r="G12" t="s">
        <v>8222</v>
      </c>
      <c r="H12" t="s">
        <v>8244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8268</v>
      </c>
      <c r="O12">
        <v>302</v>
      </c>
      <c r="P12">
        <v>252.02</v>
      </c>
      <c r="Q12" s="11" t="s">
        <v>8314</v>
      </c>
      <c r="R12" t="s">
        <v>8315</v>
      </c>
      <c r="S12" s="15">
        <v>42473.794710648144</v>
      </c>
      <c r="T12" s="15">
        <v>42503.794710648144</v>
      </c>
    </row>
    <row r="13" spans="1:20" ht="80" customHeight="1" x14ac:dyDescent="0.35">
      <c r="A13">
        <v>1284</v>
      </c>
      <c r="B13" s="9" t="s">
        <v>1285</v>
      </c>
      <c r="C13" s="3" t="s">
        <v>5393</v>
      </c>
      <c r="D13" s="5">
        <v>2000</v>
      </c>
      <c r="E13" s="7">
        <v>2020</v>
      </c>
      <c r="F13" t="s">
        <v>8217</v>
      </c>
      <c r="G13" t="s">
        <v>8222</v>
      </c>
      <c r="H13" t="s">
        <v>8244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8268</v>
      </c>
      <c r="O13">
        <v>101</v>
      </c>
      <c r="P13">
        <v>65.16</v>
      </c>
      <c r="Q13" s="11" t="s">
        <v>8314</v>
      </c>
      <c r="R13" t="s">
        <v>8315</v>
      </c>
      <c r="S13" s="15">
        <v>42712.23474537037</v>
      </c>
      <c r="T13" s="15">
        <v>42735.707638888889</v>
      </c>
    </row>
    <row r="14" spans="1:20" ht="80" customHeight="1" x14ac:dyDescent="0.35">
      <c r="A14">
        <v>1288</v>
      </c>
      <c r="B14" s="9" t="s">
        <v>1289</v>
      </c>
      <c r="C14" s="3" t="s">
        <v>5397</v>
      </c>
      <c r="D14" s="5">
        <v>4000</v>
      </c>
      <c r="E14" s="7">
        <v>4018</v>
      </c>
      <c r="F14" t="s">
        <v>8217</v>
      </c>
      <c r="G14" t="s">
        <v>8222</v>
      </c>
      <c r="H14" t="s">
        <v>8244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8268</v>
      </c>
      <c r="O14">
        <v>100</v>
      </c>
      <c r="P14">
        <v>65.87</v>
      </c>
      <c r="Q14" s="11" t="s">
        <v>8314</v>
      </c>
      <c r="R14" t="s">
        <v>8315</v>
      </c>
      <c r="S14" s="15">
        <v>42561.154664351852</v>
      </c>
      <c r="T14" s="15">
        <v>42592.166666666672</v>
      </c>
    </row>
    <row r="15" spans="1:20" ht="80" customHeight="1" x14ac:dyDescent="0.35">
      <c r="A15">
        <v>1289</v>
      </c>
      <c r="B15" s="9" t="s">
        <v>1290</v>
      </c>
      <c r="C15" s="3" t="s">
        <v>5398</v>
      </c>
      <c r="D15" s="5">
        <v>1500</v>
      </c>
      <c r="E15" s="7">
        <v>1876</v>
      </c>
      <c r="F15" t="s">
        <v>8217</v>
      </c>
      <c r="G15" t="s">
        <v>8222</v>
      </c>
      <c r="H15" t="s">
        <v>8244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8268</v>
      </c>
      <c r="O15">
        <v>125</v>
      </c>
      <c r="P15">
        <v>36.08</v>
      </c>
      <c r="Q15" s="11" t="s">
        <v>8314</v>
      </c>
      <c r="R15" t="s">
        <v>8315</v>
      </c>
      <c r="S15" s="15">
        <v>42709.134780092587</v>
      </c>
      <c r="T15" s="15">
        <v>42739.134780092587</v>
      </c>
    </row>
    <row r="16" spans="1:20" ht="80" customHeight="1" x14ac:dyDescent="0.35">
      <c r="A16">
        <v>1290</v>
      </c>
      <c r="B16" s="9" t="s">
        <v>1291</v>
      </c>
      <c r="C16" s="3" t="s">
        <v>5399</v>
      </c>
      <c r="D16" s="5">
        <v>3500</v>
      </c>
      <c r="E16" s="7">
        <v>3800</v>
      </c>
      <c r="F16" t="s">
        <v>8217</v>
      </c>
      <c r="G16" t="s">
        <v>8222</v>
      </c>
      <c r="H16" t="s">
        <v>8244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8268</v>
      </c>
      <c r="O16">
        <v>109</v>
      </c>
      <c r="P16">
        <v>44.19</v>
      </c>
      <c r="Q16" s="11" t="s">
        <v>8314</v>
      </c>
      <c r="R16" t="s">
        <v>8315</v>
      </c>
      <c r="S16" s="15">
        <v>42086.614942129629</v>
      </c>
      <c r="T16" s="15">
        <v>42117.290972222225</v>
      </c>
    </row>
    <row r="17" spans="1:20" ht="80" customHeight="1" x14ac:dyDescent="0.35">
      <c r="A17">
        <v>1291</v>
      </c>
      <c r="B17" s="9" t="s">
        <v>1292</v>
      </c>
      <c r="C17" s="3" t="s">
        <v>5400</v>
      </c>
      <c r="D17" s="5">
        <v>3000</v>
      </c>
      <c r="E17" s="7">
        <v>4371</v>
      </c>
      <c r="F17" t="s">
        <v>8217</v>
      </c>
      <c r="G17" t="s">
        <v>8222</v>
      </c>
      <c r="H17" t="s">
        <v>8244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8268</v>
      </c>
      <c r="O17">
        <v>146</v>
      </c>
      <c r="P17">
        <v>104.07</v>
      </c>
      <c r="Q17" s="11" t="s">
        <v>8314</v>
      </c>
      <c r="R17" t="s">
        <v>8315</v>
      </c>
      <c r="S17" s="15">
        <v>42064.652673611112</v>
      </c>
      <c r="T17" s="15">
        <v>42101.291666666672</v>
      </c>
    </row>
    <row r="18" spans="1:20" ht="80" customHeight="1" x14ac:dyDescent="0.35">
      <c r="A18">
        <v>1293</v>
      </c>
      <c r="B18" s="9" t="s">
        <v>1294</v>
      </c>
      <c r="C18" s="3" t="s">
        <v>5402</v>
      </c>
      <c r="D18" s="5">
        <v>15000</v>
      </c>
      <c r="E18" s="7">
        <v>15335</v>
      </c>
      <c r="F18" t="s">
        <v>8217</v>
      </c>
      <c r="G18" t="s">
        <v>8222</v>
      </c>
      <c r="H18" t="s">
        <v>8244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8268</v>
      </c>
      <c r="O18">
        <v>102</v>
      </c>
      <c r="P18">
        <v>127.79</v>
      </c>
      <c r="Q18" s="11" t="s">
        <v>8314</v>
      </c>
      <c r="R18" t="s">
        <v>8315</v>
      </c>
      <c r="S18" s="15">
        <v>42292.701053240744</v>
      </c>
      <c r="T18" s="15">
        <v>42322.742719907401</v>
      </c>
    </row>
    <row r="19" spans="1:20" ht="80" customHeight="1" x14ac:dyDescent="0.35">
      <c r="A19">
        <v>1297</v>
      </c>
      <c r="B19" s="9" t="s">
        <v>1298</v>
      </c>
      <c r="C19" s="3" t="s">
        <v>5406</v>
      </c>
      <c r="D19" s="5">
        <v>20000</v>
      </c>
      <c r="E19" s="7">
        <v>21905</v>
      </c>
      <c r="F19" t="s">
        <v>8217</v>
      </c>
      <c r="G19" t="s">
        <v>8222</v>
      </c>
      <c r="H19" t="s">
        <v>8244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8268</v>
      </c>
      <c r="O19">
        <v>110</v>
      </c>
      <c r="P19">
        <v>92.04</v>
      </c>
      <c r="Q19" s="11" t="s">
        <v>8314</v>
      </c>
      <c r="R19" t="s">
        <v>8315</v>
      </c>
      <c r="S19" s="15">
        <v>42461.747199074074</v>
      </c>
      <c r="T19" s="15">
        <v>42491.747199074074</v>
      </c>
    </row>
    <row r="20" spans="1:20" ht="80" customHeight="1" x14ac:dyDescent="0.35">
      <c r="A20">
        <v>1299</v>
      </c>
      <c r="B20" s="9" t="s">
        <v>1300</v>
      </c>
      <c r="C20" s="3" t="s">
        <v>5408</v>
      </c>
      <c r="D20" s="5">
        <v>3500</v>
      </c>
      <c r="E20" s="7">
        <v>4340</v>
      </c>
      <c r="F20" t="s">
        <v>8217</v>
      </c>
      <c r="G20" t="s">
        <v>8222</v>
      </c>
      <c r="H20" t="s">
        <v>8244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8268</v>
      </c>
      <c r="O20">
        <v>124</v>
      </c>
      <c r="P20">
        <v>135.63</v>
      </c>
      <c r="Q20" s="11" t="s">
        <v>8314</v>
      </c>
      <c r="R20" t="s">
        <v>8315</v>
      </c>
      <c r="S20" s="15">
        <v>42169.814340277779</v>
      </c>
      <c r="T20" s="15">
        <v>42199.814340277779</v>
      </c>
    </row>
    <row r="21" spans="1:20" ht="80" customHeight="1" x14ac:dyDescent="0.35">
      <c r="A21">
        <v>1300</v>
      </c>
      <c r="B21" s="9" t="s">
        <v>1301</v>
      </c>
      <c r="C21" s="3" t="s">
        <v>5409</v>
      </c>
      <c r="D21" s="5">
        <v>3000</v>
      </c>
      <c r="E21" s="7">
        <v>4050</v>
      </c>
      <c r="F21" t="s">
        <v>8217</v>
      </c>
      <c r="G21" t="s">
        <v>8222</v>
      </c>
      <c r="H21" t="s">
        <v>8244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8268</v>
      </c>
      <c r="O21">
        <v>135</v>
      </c>
      <c r="P21">
        <v>168.75</v>
      </c>
      <c r="Q21" s="11" t="s">
        <v>8314</v>
      </c>
      <c r="R21" t="s">
        <v>8315</v>
      </c>
      <c r="S21" s="15">
        <v>42483.675208333334</v>
      </c>
      <c r="T21" s="15">
        <v>42522.789583333331</v>
      </c>
    </row>
    <row r="22" spans="1:20" ht="80" customHeight="1" x14ac:dyDescent="0.35">
      <c r="A22">
        <v>1301</v>
      </c>
      <c r="B22" s="9" t="s">
        <v>1302</v>
      </c>
      <c r="C22" s="3" t="s">
        <v>5410</v>
      </c>
      <c r="D22" s="5">
        <v>2000</v>
      </c>
      <c r="E22" s="7">
        <v>2055</v>
      </c>
      <c r="F22" t="s">
        <v>8217</v>
      </c>
      <c r="G22" t="s">
        <v>8222</v>
      </c>
      <c r="H22" t="s">
        <v>8244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8268</v>
      </c>
      <c r="O22">
        <v>103</v>
      </c>
      <c r="P22">
        <v>70.86</v>
      </c>
      <c r="Q22" s="11" t="s">
        <v>8314</v>
      </c>
      <c r="R22" t="s">
        <v>8315</v>
      </c>
      <c r="S22" s="15">
        <v>42195.749745370369</v>
      </c>
      <c r="T22" s="15">
        <v>42206.125</v>
      </c>
    </row>
    <row r="23" spans="1:20" ht="80" customHeight="1" x14ac:dyDescent="0.35">
      <c r="A23">
        <v>1302</v>
      </c>
      <c r="B23" s="9" t="s">
        <v>1303</v>
      </c>
      <c r="C23" s="3" t="s">
        <v>5411</v>
      </c>
      <c r="D23" s="5">
        <v>2500</v>
      </c>
      <c r="E23" s="7">
        <v>2500</v>
      </c>
      <c r="F23" t="s">
        <v>8217</v>
      </c>
      <c r="G23" t="s">
        <v>8222</v>
      </c>
      <c r="H23" t="s">
        <v>8244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8268</v>
      </c>
      <c r="O23">
        <v>100</v>
      </c>
      <c r="P23">
        <v>50</v>
      </c>
      <c r="Q23" s="11" t="s">
        <v>8314</v>
      </c>
      <c r="R23" t="s">
        <v>8315</v>
      </c>
      <c r="S23" s="15">
        <v>42675.057997685188</v>
      </c>
      <c r="T23" s="15">
        <v>42705.099664351852</v>
      </c>
    </row>
    <row r="24" spans="1:20" ht="80" customHeight="1" x14ac:dyDescent="0.35">
      <c r="A24">
        <v>2781</v>
      </c>
      <c r="B24" s="9" t="s">
        <v>2781</v>
      </c>
      <c r="C24" s="3" t="s">
        <v>6890</v>
      </c>
      <c r="D24" s="5">
        <v>1250</v>
      </c>
      <c r="E24" s="7">
        <v>1316</v>
      </c>
      <c r="F24" t="s">
        <v>8217</v>
      </c>
      <c r="G24" t="s">
        <v>8222</v>
      </c>
      <c r="H24" t="s">
        <v>8244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8268</v>
      </c>
      <c r="O24">
        <v>105</v>
      </c>
      <c r="P24">
        <v>47</v>
      </c>
      <c r="Q24" s="11" t="s">
        <v>8314</v>
      </c>
      <c r="R24" t="s">
        <v>8315</v>
      </c>
      <c r="S24" s="15">
        <v>42018.94159722222</v>
      </c>
      <c r="T24" s="15">
        <v>42047.291666666672</v>
      </c>
    </row>
    <row r="25" spans="1:20" ht="80" customHeight="1" x14ac:dyDescent="0.35">
      <c r="A25">
        <v>2782</v>
      </c>
      <c r="B25" s="9" t="s">
        <v>2782</v>
      </c>
      <c r="C25" s="3" t="s">
        <v>6891</v>
      </c>
      <c r="D25" s="5">
        <v>1000</v>
      </c>
      <c r="E25" s="7">
        <v>1200</v>
      </c>
      <c r="F25" t="s">
        <v>8217</v>
      </c>
      <c r="G25" t="s">
        <v>8222</v>
      </c>
      <c r="H25" t="s">
        <v>8244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8268</v>
      </c>
      <c r="O25">
        <v>120</v>
      </c>
      <c r="P25">
        <v>66.67</v>
      </c>
      <c r="Q25" s="11" t="s">
        <v>8314</v>
      </c>
      <c r="R25" t="s">
        <v>8315</v>
      </c>
      <c r="S25" s="15">
        <v>42026.924976851849</v>
      </c>
      <c r="T25" s="15">
        <v>42052.207638888889</v>
      </c>
    </row>
    <row r="26" spans="1:20" ht="80" customHeight="1" x14ac:dyDescent="0.35">
      <c r="A26">
        <v>2784</v>
      </c>
      <c r="B26" s="9" t="s">
        <v>2784</v>
      </c>
      <c r="C26" s="3" t="s">
        <v>6893</v>
      </c>
      <c r="D26" s="5">
        <v>6000</v>
      </c>
      <c r="E26" s="7">
        <v>7140</v>
      </c>
      <c r="F26" t="s">
        <v>8217</v>
      </c>
      <c r="G26" t="s">
        <v>8222</v>
      </c>
      <c r="H26" t="s">
        <v>8244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8268</v>
      </c>
      <c r="O26">
        <v>119</v>
      </c>
      <c r="P26">
        <v>66.11</v>
      </c>
      <c r="Q26" s="11" t="s">
        <v>8314</v>
      </c>
      <c r="R26" t="s">
        <v>8315</v>
      </c>
      <c r="S26" s="15">
        <v>41920.787534722222</v>
      </c>
      <c r="T26" s="15">
        <v>41941.787534722222</v>
      </c>
    </row>
    <row r="27" spans="1:20" ht="80" customHeight="1" x14ac:dyDescent="0.35">
      <c r="A27">
        <v>2785</v>
      </c>
      <c r="B27" s="9" t="s">
        <v>2785</v>
      </c>
      <c r="C27" s="3" t="s">
        <v>6894</v>
      </c>
      <c r="D27" s="5">
        <v>5000</v>
      </c>
      <c r="E27" s="7">
        <v>5234</v>
      </c>
      <c r="F27" t="s">
        <v>8217</v>
      </c>
      <c r="G27" t="s">
        <v>8222</v>
      </c>
      <c r="H27" t="s">
        <v>8244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8268</v>
      </c>
      <c r="O27">
        <v>105</v>
      </c>
      <c r="P27">
        <v>36.86</v>
      </c>
      <c r="Q27" s="11" t="s">
        <v>8314</v>
      </c>
      <c r="R27" t="s">
        <v>8315</v>
      </c>
      <c r="S27" s="15">
        <v>42558.189432870371</v>
      </c>
      <c r="T27" s="15">
        <v>42587.875</v>
      </c>
    </row>
    <row r="28" spans="1:20" ht="80" customHeight="1" x14ac:dyDescent="0.35">
      <c r="A28">
        <v>2787</v>
      </c>
      <c r="B28" s="9" t="s">
        <v>2787</v>
      </c>
      <c r="C28" s="3" t="s">
        <v>6896</v>
      </c>
      <c r="D28" s="5">
        <v>1000</v>
      </c>
      <c r="E28" s="7">
        <v>1197</v>
      </c>
      <c r="F28" t="s">
        <v>8217</v>
      </c>
      <c r="G28" t="s">
        <v>8222</v>
      </c>
      <c r="H28" t="s">
        <v>8244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8268</v>
      </c>
      <c r="O28">
        <v>120</v>
      </c>
      <c r="P28">
        <v>31.5</v>
      </c>
      <c r="Q28" s="11" t="s">
        <v>8314</v>
      </c>
      <c r="R28" t="s">
        <v>8315</v>
      </c>
      <c r="S28" s="15">
        <v>41808.198518518519</v>
      </c>
      <c r="T28" s="15">
        <v>41838.198518518519</v>
      </c>
    </row>
    <row r="29" spans="1:20" ht="80" customHeight="1" x14ac:dyDescent="0.35">
      <c r="A29">
        <v>2788</v>
      </c>
      <c r="B29" s="9" t="s">
        <v>2788</v>
      </c>
      <c r="C29" s="3" t="s">
        <v>6897</v>
      </c>
      <c r="D29" s="5">
        <v>2000</v>
      </c>
      <c r="E29" s="7">
        <v>2050</v>
      </c>
      <c r="F29" t="s">
        <v>8217</v>
      </c>
      <c r="G29" t="s">
        <v>8222</v>
      </c>
      <c r="H29" t="s">
        <v>8244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8268</v>
      </c>
      <c r="O29">
        <v>103</v>
      </c>
      <c r="P29">
        <v>102.5</v>
      </c>
      <c r="Q29" s="11" t="s">
        <v>8314</v>
      </c>
      <c r="R29" t="s">
        <v>8315</v>
      </c>
      <c r="S29" s="15">
        <v>42550.701886574068</v>
      </c>
      <c r="T29" s="15">
        <v>42580.701886574068</v>
      </c>
    </row>
    <row r="30" spans="1:20" ht="80" customHeight="1" x14ac:dyDescent="0.35">
      <c r="A30">
        <v>2789</v>
      </c>
      <c r="B30" s="9" t="s">
        <v>2789</v>
      </c>
      <c r="C30" s="3" t="s">
        <v>6898</v>
      </c>
      <c r="D30" s="5">
        <v>3000</v>
      </c>
      <c r="E30" s="7">
        <v>3035</v>
      </c>
      <c r="F30" t="s">
        <v>8217</v>
      </c>
      <c r="G30" t="s">
        <v>8222</v>
      </c>
      <c r="H30" t="s">
        <v>8244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8268</v>
      </c>
      <c r="O30">
        <v>101</v>
      </c>
      <c r="P30">
        <v>126.46</v>
      </c>
      <c r="Q30" s="11" t="s">
        <v>8314</v>
      </c>
      <c r="R30" t="s">
        <v>8315</v>
      </c>
      <c r="S30" s="15">
        <v>42056.013124999998</v>
      </c>
      <c r="T30" s="15">
        <v>42075.166666666672</v>
      </c>
    </row>
    <row r="31" spans="1:20" ht="80" customHeight="1" x14ac:dyDescent="0.35">
      <c r="A31">
        <v>2790</v>
      </c>
      <c r="B31" s="9" t="s">
        <v>2790</v>
      </c>
      <c r="C31" s="3" t="s">
        <v>6899</v>
      </c>
      <c r="D31" s="5">
        <v>3000</v>
      </c>
      <c r="E31" s="7">
        <v>3160</v>
      </c>
      <c r="F31" t="s">
        <v>8217</v>
      </c>
      <c r="G31" t="s">
        <v>8222</v>
      </c>
      <c r="H31" t="s">
        <v>8244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8268</v>
      </c>
      <c r="O31">
        <v>105</v>
      </c>
      <c r="P31">
        <v>47.88</v>
      </c>
      <c r="Q31" s="11" t="s">
        <v>8314</v>
      </c>
      <c r="R31" t="s">
        <v>8315</v>
      </c>
      <c r="S31" s="15">
        <v>42016.938692129625</v>
      </c>
      <c r="T31" s="15">
        <v>42046.938692129625</v>
      </c>
    </row>
    <row r="32" spans="1:20" ht="80" customHeight="1" x14ac:dyDescent="0.35">
      <c r="A32">
        <v>2791</v>
      </c>
      <c r="B32" s="9" t="s">
        <v>2791</v>
      </c>
      <c r="C32" s="3" t="s">
        <v>6900</v>
      </c>
      <c r="D32" s="5">
        <v>2000</v>
      </c>
      <c r="E32" s="7">
        <v>2050</v>
      </c>
      <c r="F32" t="s">
        <v>8217</v>
      </c>
      <c r="G32" t="s">
        <v>8222</v>
      </c>
      <c r="H32" t="s">
        <v>8244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8268</v>
      </c>
      <c r="O32">
        <v>103</v>
      </c>
      <c r="P32">
        <v>73.209999999999994</v>
      </c>
      <c r="Q32" s="11" t="s">
        <v>8314</v>
      </c>
      <c r="R32" t="s">
        <v>8315</v>
      </c>
      <c r="S32" s="15">
        <v>42591.899988425925</v>
      </c>
      <c r="T32" s="15">
        <v>42622.166666666672</v>
      </c>
    </row>
    <row r="33" spans="1:20" ht="80" customHeight="1" x14ac:dyDescent="0.35">
      <c r="A33">
        <v>2792</v>
      </c>
      <c r="B33" s="9" t="s">
        <v>2792</v>
      </c>
      <c r="C33" s="3" t="s">
        <v>6901</v>
      </c>
      <c r="D33" s="5">
        <v>2000</v>
      </c>
      <c r="E33" s="7">
        <v>2152</v>
      </c>
      <c r="F33" t="s">
        <v>8217</v>
      </c>
      <c r="G33" t="s">
        <v>8222</v>
      </c>
      <c r="H33" t="s">
        <v>8244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8268</v>
      </c>
      <c r="O33">
        <v>108</v>
      </c>
      <c r="P33">
        <v>89.67</v>
      </c>
      <c r="Q33" s="11" t="s">
        <v>8314</v>
      </c>
      <c r="R33" t="s">
        <v>8315</v>
      </c>
      <c r="S33" s="15">
        <v>42183.231006944443</v>
      </c>
      <c r="T33" s="15">
        <v>42228.231006944443</v>
      </c>
    </row>
    <row r="34" spans="1:20" ht="80" customHeight="1" x14ac:dyDescent="0.35">
      <c r="A34">
        <v>2795</v>
      </c>
      <c r="B34" s="9" t="s">
        <v>2795</v>
      </c>
      <c r="C34" s="3" t="s">
        <v>6904</v>
      </c>
      <c r="D34" s="5">
        <v>700</v>
      </c>
      <c r="E34" s="7">
        <v>730</v>
      </c>
      <c r="F34" t="s">
        <v>8217</v>
      </c>
      <c r="G34" t="s">
        <v>8222</v>
      </c>
      <c r="H34" t="s">
        <v>8244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8268</v>
      </c>
      <c r="O34">
        <v>104</v>
      </c>
      <c r="P34">
        <v>36.5</v>
      </c>
      <c r="Q34" s="11" t="s">
        <v>8314</v>
      </c>
      <c r="R34" t="s">
        <v>8315</v>
      </c>
      <c r="S34" s="15">
        <v>41780.525937500002</v>
      </c>
      <c r="T34" s="15">
        <v>41796.958333333336</v>
      </c>
    </row>
    <row r="35" spans="1:20" ht="80" customHeight="1" x14ac:dyDescent="0.35">
      <c r="A35">
        <v>2803</v>
      </c>
      <c r="B35" s="9" t="s">
        <v>2803</v>
      </c>
      <c r="C35" s="3" t="s">
        <v>6912</v>
      </c>
      <c r="D35" s="5">
        <v>10000</v>
      </c>
      <c r="E35" s="7">
        <v>12795</v>
      </c>
      <c r="F35" t="s">
        <v>8217</v>
      </c>
      <c r="G35" t="s">
        <v>8222</v>
      </c>
      <c r="H35" t="s">
        <v>8244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8268</v>
      </c>
      <c r="O35">
        <v>128</v>
      </c>
      <c r="P35">
        <v>90.74</v>
      </c>
      <c r="Q35" s="11" t="s">
        <v>8314</v>
      </c>
      <c r="R35" t="s">
        <v>8315</v>
      </c>
      <c r="S35" s="15">
        <v>42158.065694444449</v>
      </c>
      <c r="T35" s="15">
        <v>42201</v>
      </c>
    </row>
    <row r="36" spans="1:20" ht="80" customHeight="1" x14ac:dyDescent="0.35">
      <c r="A36">
        <v>2807</v>
      </c>
      <c r="B36" s="9" t="s">
        <v>2807</v>
      </c>
      <c r="C36" s="3" t="s">
        <v>6916</v>
      </c>
      <c r="D36" s="5">
        <v>5000</v>
      </c>
      <c r="E36" s="7">
        <v>6300</v>
      </c>
      <c r="F36" t="s">
        <v>8217</v>
      </c>
      <c r="G36" t="s">
        <v>8222</v>
      </c>
      <c r="H36" t="s">
        <v>8244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8268</v>
      </c>
      <c r="O36">
        <v>126</v>
      </c>
      <c r="P36">
        <v>67.739999999999995</v>
      </c>
      <c r="Q36" s="11" t="s">
        <v>8314</v>
      </c>
      <c r="R36" t="s">
        <v>8315</v>
      </c>
      <c r="S36" s="15">
        <v>42154.873124999998</v>
      </c>
      <c r="T36" s="15">
        <v>42184.873124999998</v>
      </c>
    </row>
    <row r="37" spans="1:20" ht="80" customHeight="1" x14ac:dyDescent="0.35">
      <c r="A37">
        <v>2808</v>
      </c>
      <c r="B37" s="9" t="s">
        <v>2808</v>
      </c>
      <c r="C37" s="3" t="s">
        <v>6917</v>
      </c>
      <c r="D37" s="5">
        <v>4500</v>
      </c>
      <c r="E37" s="7">
        <v>4511</v>
      </c>
      <c r="F37" t="s">
        <v>8217</v>
      </c>
      <c r="G37" t="s">
        <v>8222</v>
      </c>
      <c r="H37" t="s">
        <v>8244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8268</v>
      </c>
      <c r="O37">
        <v>100</v>
      </c>
      <c r="P37">
        <v>65.38</v>
      </c>
      <c r="Q37" s="11" t="s">
        <v>8314</v>
      </c>
      <c r="R37" t="s">
        <v>8315</v>
      </c>
      <c r="S37" s="15">
        <v>42208.84646990741</v>
      </c>
      <c r="T37" s="15">
        <v>42238.84646990741</v>
      </c>
    </row>
    <row r="38" spans="1:20" ht="80" customHeight="1" x14ac:dyDescent="0.35">
      <c r="A38">
        <v>2809</v>
      </c>
      <c r="B38" s="9" t="s">
        <v>2809</v>
      </c>
      <c r="C38" s="3" t="s">
        <v>6918</v>
      </c>
      <c r="D38" s="5">
        <v>2500</v>
      </c>
      <c r="E38" s="7">
        <v>2560</v>
      </c>
      <c r="F38" t="s">
        <v>8217</v>
      </c>
      <c r="G38" t="s">
        <v>8222</v>
      </c>
      <c r="H38" t="s">
        <v>8244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8268</v>
      </c>
      <c r="O38">
        <v>102</v>
      </c>
      <c r="P38">
        <v>121.9</v>
      </c>
      <c r="Q38" s="11" t="s">
        <v>8314</v>
      </c>
      <c r="R38" t="s">
        <v>8315</v>
      </c>
      <c r="S38" s="15">
        <v>42451.496817129635</v>
      </c>
      <c r="T38" s="15">
        <v>42459.610416666663</v>
      </c>
    </row>
    <row r="39" spans="1:20" ht="80" customHeight="1" x14ac:dyDescent="0.35">
      <c r="A39">
        <v>2810</v>
      </c>
      <c r="B39" s="9" t="s">
        <v>2810</v>
      </c>
      <c r="C39" s="3" t="s">
        <v>6919</v>
      </c>
      <c r="D39" s="5">
        <v>2500</v>
      </c>
      <c r="E39" s="7">
        <v>2705</v>
      </c>
      <c r="F39" t="s">
        <v>8217</v>
      </c>
      <c r="G39" t="s">
        <v>8222</v>
      </c>
      <c r="H39" t="s">
        <v>8244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8268</v>
      </c>
      <c r="O39">
        <v>108</v>
      </c>
      <c r="P39">
        <v>47.46</v>
      </c>
      <c r="Q39" s="11" t="s">
        <v>8314</v>
      </c>
      <c r="R39" t="s">
        <v>8315</v>
      </c>
      <c r="S39" s="15">
        <v>41759.13962962963</v>
      </c>
      <c r="T39" s="15">
        <v>41791.165972222225</v>
      </c>
    </row>
    <row r="40" spans="1:20" ht="80" customHeight="1" x14ac:dyDescent="0.35">
      <c r="A40">
        <v>2813</v>
      </c>
      <c r="B40" s="9" t="s">
        <v>2813</v>
      </c>
      <c r="C40" s="3" t="s">
        <v>6922</v>
      </c>
      <c r="D40" s="5">
        <v>2800</v>
      </c>
      <c r="E40" s="7">
        <v>3572.12</v>
      </c>
      <c r="F40" t="s">
        <v>8217</v>
      </c>
      <c r="G40" t="s">
        <v>8222</v>
      </c>
      <c r="H40" t="s">
        <v>8244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8268</v>
      </c>
      <c r="O40">
        <v>128</v>
      </c>
      <c r="P40">
        <v>37.21</v>
      </c>
      <c r="Q40" s="11" t="s">
        <v>8314</v>
      </c>
      <c r="R40" t="s">
        <v>8315</v>
      </c>
      <c r="S40" s="15">
        <v>42693.742604166662</v>
      </c>
      <c r="T40" s="15">
        <v>42718.742604166662</v>
      </c>
    </row>
    <row r="41" spans="1:20" ht="80" customHeight="1" x14ac:dyDescent="0.35">
      <c r="A41">
        <v>2818</v>
      </c>
      <c r="B41" s="9" t="s">
        <v>2818</v>
      </c>
      <c r="C41" s="3" t="s">
        <v>6927</v>
      </c>
      <c r="D41" s="5">
        <v>10000</v>
      </c>
      <c r="E41" s="7">
        <v>10603</v>
      </c>
      <c r="F41" t="s">
        <v>8217</v>
      </c>
      <c r="G41" t="s">
        <v>8222</v>
      </c>
      <c r="H41" t="s">
        <v>8244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8268</v>
      </c>
      <c r="O41">
        <v>106</v>
      </c>
      <c r="P41">
        <v>103.95</v>
      </c>
      <c r="Q41" s="11" t="s">
        <v>8314</v>
      </c>
      <c r="R41" t="s">
        <v>8315</v>
      </c>
      <c r="S41" s="15">
        <v>42250.598217592589</v>
      </c>
      <c r="T41" s="15">
        <v>42270.598217592589</v>
      </c>
    </row>
    <row r="42" spans="1:20" ht="80" customHeight="1" x14ac:dyDescent="0.35">
      <c r="A42">
        <v>2822</v>
      </c>
      <c r="B42" s="9" t="s">
        <v>2822</v>
      </c>
      <c r="C42" s="3" t="s">
        <v>6931</v>
      </c>
      <c r="D42" s="5">
        <v>6000</v>
      </c>
      <c r="E42" s="7">
        <v>6000</v>
      </c>
      <c r="F42" t="s">
        <v>8217</v>
      </c>
      <c r="G42" t="s">
        <v>8222</v>
      </c>
      <c r="H42" t="s">
        <v>8244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8268</v>
      </c>
      <c r="O42">
        <v>100</v>
      </c>
      <c r="P42">
        <v>63.83</v>
      </c>
      <c r="Q42" s="11" t="s">
        <v>8314</v>
      </c>
      <c r="R42" t="s">
        <v>8315</v>
      </c>
      <c r="S42" s="15">
        <v>42060.683935185181</v>
      </c>
      <c r="T42" s="15">
        <v>42090.642268518524</v>
      </c>
    </row>
    <row r="43" spans="1:20" ht="80" customHeight="1" x14ac:dyDescent="0.35">
      <c r="A43">
        <v>2824</v>
      </c>
      <c r="B43" s="9" t="s">
        <v>2824</v>
      </c>
      <c r="C43" s="3" t="s">
        <v>6933</v>
      </c>
      <c r="D43" s="5">
        <v>650</v>
      </c>
      <c r="E43" s="7">
        <v>760</v>
      </c>
      <c r="F43" t="s">
        <v>8217</v>
      </c>
      <c r="G43" t="s">
        <v>8222</v>
      </c>
      <c r="H43" t="s">
        <v>8244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8268</v>
      </c>
      <c r="O43">
        <v>117</v>
      </c>
      <c r="P43">
        <v>50.67</v>
      </c>
      <c r="Q43" s="11" t="s">
        <v>8314</v>
      </c>
      <c r="R43" t="s">
        <v>8315</v>
      </c>
      <c r="S43" s="15">
        <v>42136.270787037036</v>
      </c>
      <c r="T43" s="15">
        <v>42168.071527777778</v>
      </c>
    </row>
    <row r="44" spans="1:20" ht="80" customHeight="1" x14ac:dyDescent="0.35">
      <c r="A44">
        <v>2826</v>
      </c>
      <c r="B44" s="9" t="s">
        <v>2826</v>
      </c>
      <c r="C44" s="3" t="s">
        <v>6935</v>
      </c>
      <c r="D44" s="5">
        <v>2000</v>
      </c>
      <c r="E44" s="7">
        <v>2155</v>
      </c>
      <c r="F44" t="s">
        <v>8217</v>
      </c>
      <c r="G44" t="s">
        <v>8222</v>
      </c>
      <c r="H44" t="s">
        <v>8244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8268</v>
      </c>
      <c r="O44">
        <v>108</v>
      </c>
      <c r="P44">
        <v>113.42</v>
      </c>
      <c r="Q44" s="11" t="s">
        <v>8314</v>
      </c>
      <c r="R44" t="s">
        <v>8315</v>
      </c>
      <c r="S44" s="15">
        <v>42171.034861111111</v>
      </c>
      <c r="T44" s="15">
        <v>42195.291666666672</v>
      </c>
    </row>
    <row r="45" spans="1:20" ht="80" customHeight="1" x14ac:dyDescent="0.35">
      <c r="A45">
        <v>2827</v>
      </c>
      <c r="B45" s="9" t="s">
        <v>2827</v>
      </c>
      <c r="C45" s="3" t="s">
        <v>6936</v>
      </c>
      <c r="D45" s="5">
        <v>2000</v>
      </c>
      <c r="E45" s="7">
        <v>2405</v>
      </c>
      <c r="F45" t="s">
        <v>8217</v>
      </c>
      <c r="G45" t="s">
        <v>8222</v>
      </c>
      <c r="H45" t="s">
        <v>8244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8268</v>
      </c>
      <c r="O45">
        <v>120</v>
      </c>
      <c r="P45">
        <v>104.57</v>
      </c>
      <c r="Q45" s="11" t="s">
        <v>8314</v>
      </c>
      <c r="R45" t="s">
        <v>8315</v>
      </c>
      <c r="S45" s="15">
        <v>42494.683634259258</v>
      </c>
      <c r="T45" s="15">
        <v>42524.6875</v>
      </c>
    </row>
    <row r="46" spans="1:20" ht="80" customHeight="1" x14ac:dyDescent="0.35">
      <c r="A46">
        <v>2830</v>
      </c>
      <c r="B46" s="9" t="s">
        <v>2830</v>
      </c>
      <c r="C46" s="3" t="s">
        <v>6939</v>
      </c>
      <c r="D46" s="5">
        <v>3000</v>
      </c>
      <c r="E46" s="7">
        <v>3000</v>
      </c>
      <c r="F46" t="s">
        <v>8217</v>
      </c>
      <c r="G46" t="s">
        <v>8222</v>
      </c>
      <c r="H46" t="s">
        <v>8244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8268</v>
      </c>
      <c r="O46">
        <v>100</v>
      </c>
      <c r="P46">
        <v>272.73</v>
      </c>
      <c r="Q46" s="11" t="s">
        <v>8314</v>
      </c>
      <c r="R46" t="s">
        <v>8315</v>
      </c>
      <c r="S46" s="15">
        <v>41758.839675925927</v>
      </c>
      <c r="T46" s="15">
        <v>41771.165972222225</v>
      </c>
    </row>
    <row r="47" spans="1:20" ht="80" customHeight="1" x14ac:dyDescent="0.35">
      <c r="A47">
        <v>2831</v>
      </c>
      <c r="B47" s="9" t="s">
        <v>2831</v>
      </c>
      <c r="C47" s="3" t="s">
        <v>6940</v>
      </c>
      <c r="D47" s="5">
        <v>3000</v>
      </c>
      <c r="E47" s="7">
        <v>3320</v>
      </c>
      <c r="F47" t="s">
        <v>8217</v>
      </c>
      <c r="G47" t="s">
        <v>8222</v>
      </c>
      <c r="H47" t="s">
        <v>8244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8268</v>
      </c>
      <c r="O47">
        <v>111</v>
      </c>
      <c r="P47">
        <v>63.85</v>
      </c>
      <c r="Q47" s="11" t="s">
        <v>8314</v>
      </c>
      <c r="R47" t="s">
        <v>8315</v>
      </c>
      <c r="S47" s="15">
        <v>42171.824884259258</v>
      </c>
      <c r="T47" s="15">
        <v>42201.824884259258</v>
      </c>
    </row>
    <row r="48" spans="1:20" ht="80" customHeight="1" x14ac:dyDescent="0.35">
      <c r="A48">
        <v>2833</v>
      </c>
      <c r="B48" s="9" t="s">
        <v>2833</v>
      </c>
      <c r="C48" s="3" t="s">
        <v>6942</v>
      </c>
      <c r="D48" s="5">
        <v>2700</v>
      </c>
      <c r="E48" s="7">
        <v>2923</v>
      </c>
      <c r="F48" t="s">
        <v>8217</v>
      </c>
      <c r="G48" t="s">
        <v>8222</v>
      </c>
      <c r="H48" t="s">
        <v>8244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8268</v>
      </c>
      <c r="O48">
        <v>108</v>
      </c>
      <c r="P48">
        <v>83.51</v>
      </c>
      <c r="Q48" s="11" t="s">
        <v>8314</v>
      </c>
      <c r="R48" t="s">
        <v>8315</v>
      </c>
      <c r="S48" s="15">
        <v>42268.127696759257</v>
      </c>
      <c r="T48" s="15">
        <v>42288.083333333328</v>
      </c>
    </row>
    <row r="49" spans="1:20" ht="80" customHeight="1" x14ac:dyDescent="0.35">
      <c r="A49">
        <v>2836</v>
      </c>
      <c r="B49" s="9" t="s">
        <v>2836</v>
      </c>
      <c r="C49" s="3" t="s">
        <v>6945</v>
      </c>
      <c r="D49" s="5">
        <v>450</v>
      </c>
      <c r="E49" s="7">
        <v>485</v>
      </c>
      <c r="F49" t="s">
        <v>8217</v>
      </c>
      <c r="G49" t="s">
        <v>8222</v>
      </c>
      <c r="H49" t="s">
        <v>8244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8268</v>
      </c>
      <c r="O49">
        <v>108</v>
      </c>
      <c r="P49">
        <v>44.09</v>
      </c>
      <c r="Q49" s="11" t="s">
        <v>8314</v>
      </c>
      <c r="R49" t="s">
        <v>8315</v>
      </c>
      <c r="S49" s="15">
        <v>42746.261782407411</v>
      </c>
      <c r="T49" s="15">
        <v>42784.207638888889</v>
      </c>
    </row>
    <row r="50" spans="1:20" ht="80" customHeight="1" x14ac:dyDescent="0.35">
      <c r="A50">
        <v>2838</v>
      </c>
      <c r="B50" s="9" t="s">
        <v>2838</v>
      </c>
      <c r="C50" s="3" t="s">
        <v>6947</v>
      </c>
      <c r="D50" s="5">
        <v>2000</v>
      </c>
      <c r="E50" s="7">
        <v>2405</v>
      </c>
      <c r="F50" t="s">
        <v>8217</v>
      </c>
      <c r="G50" t="s">
        <v>8222</v>
      </c>
      <c r="H50" t="s">
        <v>8244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8268</v>
      </c>
      <c r="O50">
        <v>120</v>
      </c>
      <c r="P50">
        <v>44.54</v>
      </c>
      <c r="Q50" s="11" t="s">
        <v>8314</v>
      </c>
      <c r="R50" t="s">
        <v>8315</v>
      </c>
      <c r="S50" s="15">
        <v>41842.607592592591</v>
      </c>
      <c r="T50" s="15">
        <v>41864.916666666664</v>
      </c>
    </row>
    <row r="51" spans="1:20" ht="80" customHeight="1" x14ac:dyDescent="0.35">
      <c r="A51">
        <v>2839</v>
      </c>
      <c r="B51" s="9" t="s">
        <v>2839</v>
      </c>
      <c r="C51" s="3" t="s">
        <v>6948</v>
      </c>
      <c r="D51" s="5">
        <v>3500</v>
      </c>
      <c r="E51" s="7">
        <v>3900</v>
      </c>
      <c r="F51" t="s">
        <v>8217</v>
      </c>
      <c r="G51" t="s">
        <v>8222</v>
      </c>
      <c r="H51" t="s">
        <v>8244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8268</v>
      </c>
      <c r="O51">
        <v>111</v>
      </c>
      <c r="P51">
        <v>125.81</v>
      </c>
      <c r="Q51" s="11" t="s">
        <v>8314</v>
      </c>
      <c r="R51" t="s">
        <v>8315</v>
      </c>
      <c r="S51" s="15">
        <v>41853.240208333329</v>
      </c>
      <c r="T51" s="15">
        <v>41876.207638888889</v>
      </c>
    </row>
    <row r="52" spans="1:20" ht="80" customHeight="1" x14ac:dyDescent="0.35">
      <c r="A52">
        <v>2961</v>
      </c>
      <c r="B52" s="9" t="s">
        <v>2961</v>
      </c>
      <c r="C52" s="3" t="s">
        <v>7070</v>
      </c>
      <c r="D52" s="5">
        <v>5000</v>
      </c>
      <c r="E52" s="7">
        <v>5481</v>
      </c>
      <c r="F52" t="s">
        <v>8217</v>
      </c>
      <c r="G52" t="s">
        <v>8222</v>
      </c>
      <c r="H52" t="s">
        <v>8244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8268</v>
      </c>
      <c r="O52">
        <v>110</v>
      </c>
      <c r="P52">
        <v>50.75</v>
      </c>
      <c r="Q52" s="11" t="s">
        <v>8314</v>
      </c>
      <c r="R52" t="s">
        <v>8315</v>
      </c>
      <c r="S52" s="15">
        <v>42061.212488425925</v>
      </c>
      <c r="T52" s="15">
        <v>42089.166666666672</v>
      </c>
    </row>
    <row r="53" spans="1:20" ht="80" customHeight="1" x14ac:dyDescent="0.35">
      <c r="A53">
        <v>2962</v>
      </c>
      <c r="B53" s="9" t="s">
        <v>2962</v>
      </c>
      <c r="C53" s="3" t="s">
        <v>7071</v>
      </c>
      <c r="D53" s="5">
        <v>1000</v>
      </c>
      <c r="E53" s="7">
        <v>1218</v>
      </c>
      <c r="F53" t="s">
        <v>8217</v>
      </c>
      <c r="G53" t="s">
        <v>8222</v>
      </c>
      <c r="H53" t="s">
        <v>8244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8268</v>
      </c>
      <c r="O53">
        <v>122</v>
      </c>
      <c r="P53">
        <v>60.9</v>
      </c>
      <c r="Q53" s="11" t="s">
        <v>8314</v>
      </c>
      <c r="R53" t="s">
        <v>8315</v>
      </c>
      <c r="S53" s="15">
        <v>42036.24428240741</v>
      </c>
      <c r="T53" s="15">
        <v>42064.290972222225</v>
      </c>
    </row>
    <row r="54" spans="1:20" ht="80" customHeight="1" x14ac:dyDescent="0.35">
      <c r="A54">
        <v>2963</v>
      </c>
      <c r="B54" s="9" t="s">
        <v>2963</v>
      </c>
      <c r="C54" s="3" t="s">
        <v>7072</v>
      </c>
      <c r="D54" s="5">
        <v>10000</v>
      </c>
      <c r="E54" s="7">
        <v>10685</v>
      </c>
      <c r="F54" t="s">
        <v>8217</v>
      </c>
      <c r="G54" t="s">
        <v>8222</v>
      </c>
      <c r="H54" t="s">
        <v>8244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8268</v>
      </c>
      <c r="O54">
        <v>107</v>
      </c>
      <c r="P54">
        <v>109.03</v>
      </c>
      <c r="Q54" s="11" t="s">
        <v>8314</v>
      </c>
      <c r="R54" t="s">
        <v>8315</v>
      </c>
      <c r="S54" s="15">
        <v>42157.470185185186</v>
      </c>
      <c r="T54" s="15">
        <v>42187.470185185186</v>
      </c>
    </row>
    <row r="55" spans="1:20" ht="80" customHeight="1" x14ac:dyDescent="0.35">
      <c r="A55">
        <v>2964</v>
      </c>
      <c r="B55" s="9" t="s">
        <v>2964</v>
      </c>
      <c r="C55" s="3" t="s">
        <v>7073</v>
      </c>
      <c r="D55" s="5">
        <v>5000</v>
      </c>
      <c r="E55" s="7">
        <v>5035.6899999999996</v>
      </c>
      <c r="F55" t="s">
        <v>8217</v>
      </c>
      <c r="G55" t="s">
        <v>8222</v>
      </c>
      <c r="H55" t="s">
        <v>8244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8268</v>
      </c>
      <c r="O55">
        <v>101</v>
      </c>
      <c r="P55">
        <v>25.69</v>
      </c>
      <c r="Q55" s="11" t="s">
        <v>8314</v>
      </c>
      <c r="R55" t="s">
        <v>8315</v>
      </c>
      <c r="S55" s="15">
        <v>41827.909942129627</v>
      </c>
      <c r="T55" s="15">
        <v>41857.897222222222</v>
      </c>
    </row>
    <row r="56" spans="1:20" ht="80" customHeight="1" x14ac:dyDescent="0.35">
      <c r="A56">
        <v>2965</v>
      </c>
      <c r="B56" s="9" t="s">
        <v>2965</v>
      </c>
      <c r="C56" s="3" t="s">
        <v>7074</v>
      </c>
      <c r="D56" s="5">
        <v>1500</v>
      </c>
      <c r="E56" s="7">
        <v>1635</v>
      </c>
      <c r="F56" t="s">
        <v>8217</v>
      </c>
      <c r="G56" t="s">
        <v>8222</v>
      </c>
      <c r="H56" t="s">
        <v>8244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8268</v>
      </c>
      <c r="O56">
        <v>109</v>
      </c>
      <c r="P56">
        <v>41.92</v>
      </c>
      <c r="Q56" s="11" t="s">
        <v>8314</v>
      </c>
      <c r="R56" t="s">
        <v>8315</v>
      </c>
      <c r="S56" s="15">
        <v>42162.729548611111</v>
      </c>
      <c r="T56" s="15">
        <v>42192.729548611111</v>
      </c>
    </row>
    <row r="57" spans="1:20" ht="80" customHeight="1" x14ac:dyDescent="0.35">
      <c r="A57">
        <v>2966</v>
      </c>
      <c r="B57" s="9" t="s">
        <v>2966</v>
      </c>
      <c r="C57" s="3" t="s">
        <v>7075</v>
      </c>
      <c r="D57" s="5">
        <v>10000</v>
      </c>
      <c r="E57" s="7">
        <v>11363</v>
      </c>
      <c r="F57" t="s">
        <v>8217</v>
      </c>
      <c r="G57" t="s">
        <v>8222</v>
      </c>
      <c r="H57" t="s">
        <v>8244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8268</v>
      </c>
      <c r="O57">
        <v>114</v>
      </c>
      <c r="P57">
        <v>88.77</v>
      </c>
      <c r="Q57" s="11" t="s">
        <v>8314</v>
      </c>
      <c r="R57" t="s">
        <v>8315</v>
      </c>
      <c r="S57" s="15">
        <v>42233.738564814819</v>
      </c>
      <c r="T57" s="15">
        <v>42263.738564814819</v>
      </c>
    </row>
    <row r="58" spans="1:20" ht="80" customHeight="1" x14ac:dyDescent="0.35">
      <c r="A58">
        <v>2967</v>
      </c>
      <c r="B58" s="9" t="s">
        <v>2967</v>
      </c>
      <c r="C58" s="3" t="s">
        <v>7076</v>
      </c>
      <c r="D58" s="5">
        <v>5000</v>
      </c>
      <c r="E58" s="7">
        <v>5696</v>
      </c>
      <c r="F58" t="s">
        <v>8217</v>
      </c>
      <c r="G58" t="s">
        <v>8222</v>
      </c>
      <c r="H58" t="s">
        <v>8244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8268</v>
      </c>
      <c r="O58">
        <v>114</v>
      </c>
      <c r="P58">
        <v>80.23</v>
      </c>
      <c r="Q58" s="11" t="s">
        <v>8314</v>
      </c>
      <c r="R58" t="s">
        <v>8315</v>
      </c>
      <c r="S58" s="15">
        <v>42042.197824074072</v>
      </c>
      <c r="T58" s="15">
        <v>42072.156157407408</v>
      </c>
    </row>
    <row r="59" spans="1:20" ht="80" customHeight="1" x14ac:dyDescent="0.35">
      <c r="A59">
        <v>2968</v>
      </c>
      <c r="B59" s="9" t="s">
        <v>2968</v>
      </c>
      <c r="C59" s="3" t="s">
        <v>7077</v>
      </c>
      <c r="D59" s="5">
        <v>3500</v>
      </c>
      <c r="E59" s="7">
        <v>3710</v>
      </c>
      <c r="F59" t="s">
        <v>8217</v>
      </c>
      <c r="G59" t="s">
        <v>8222</v>
      </c>
      <c r="H59" t="s">
        <v>8244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8268</v>
      </c>
      <c r="O59">
        <v>106</v>
      </c>
      <c r="P59">
        <v>78.94</v>
      </c>
      <c r="Q59" s="11" t="s">
        <v>8314</v>
      </c>
      <c r="R59" t="s">
        <v>8315</v>
      </c>
      <c r="S59" s="15">
        <v>42585.523842592593</v>
      </c>
      <c r="T59" s="15">
        <v>42599.165972222225</v>
      </c>
    </row>
    <row r="60" spans="1:20" ht="80" customHeight="1" x14ac:dyDescent="0.35">
      <c r="A60">
        <v>2970</v>
      </c>
      <c r="B60" s="9" t="s">
        <v>2970</v>
      </c>
      <c r="C60" s="3" t="s">
        <v>7079</v>
      </c>
      <c r="D60" s="5">
        <v>6000</v>
      </c>
      <c r="E60" s="7">
        <v>6360</v>
      </c>
      <c r="F60" t="s">
        <v>8217</v>
      </c>
      <c r="G60" t="s">
        <v>8222</v>
      </c>
      <c r="H60" t="s">
        <v>8244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8268</v>
      </c>
      <c r="O60">
        <v>106</v>
      </c>
      <c r="P60">
        <v>69.89</v>
      </c>
      <c r="Q60" s="11" t="s">
        <v>8314</v>
      </c>
      <c r="R60" t="s">
        <v>8315</v>
      </c>
      <c r="S60" s="15">
        <v>41808.669571759259</v>
      </c>
      <c r="T60" s="15">
        <v>41838.669571759259</v>
      </c>
    </row>
    <row r="61" spans="1:20" ht="80" customHeight="1" x14ac:dyDescent="0.35">
      <c r="A61">
        <v>2971</v>
      </c>
      <c r="B61" s="9" t="s">
        <v>2971</v>
      </c>
      <c r="C61" s="3" t="s">
        <v>7080</v>
      </c>
      <c r="D61" s="5">
        <v>3200</v>
      </c>
      <c r="E61" s="7">
        <v>3205</v>
      </c>
      <c r="F61" t="s">
        <v>8217</v>
      </c>
      <c r="G61" t="s">
        <v>8222</v>
      </c>
      <c r="H61" t="s">
        <v>8244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8268</v>
      </c>
      <c r="O61">
        <v>100</v>
      </c>
      <c r="P61">
        <v>74.53</v>
      </c>
      <c r="Q61" s="11" t="s">
        <v>8314</v>
      </c>
      <c r="R61" t="s">
        <v>8315</v>
      </c>
      <c r="S61" s="15">
        <v>41852.658310185187</v>
      </c>
      <c r="T61" s="15">
        <v>41882.658310185187</v>
      </c>
    </row>
    <row r="62" spans="1:20" ht="80" customHeight="1" x14ac:dyDescent="0.35">
      <c r="A62">
        <v>2972</v>
      </c>
      <c r="B62" s="9" t="s">
        <v>2972</v>
      </c>
      <c r="C62" s="3" t="s">
        <v>7081</v>
      </c>
      <c r="D62" s="5">
        <v>2000</v>
      </c>
      <c r="E62" s="7">
        <v>2107</v>
      </c>
      <c r="F62" t="s">
        <v>8217</v>
      </c>
      <c r="G62" t="s">
        <v>8222</v>
      </c>
      <c r="H62" t="s">
        <v>8244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8268</v>
      </c>
      <c r="O62">
        <v>105</v>
      </c>
      <c r="P62">
        <v>123.94</v>
      </c>
      <c r="Q62" s="11" t="s">
        <v>8314</v>
      </c>
      <c r="R62" t="s">
        <v>8315</v>
      </c>
      <c r="S62" s="15">
        <v>42694.110185185185</v>
      </c>
      <c r="T62" s="15">
        <v>42709.041666666672</v>
      </c>
    </row>
    <row r="63" spans="1:20" ht="80" customHeight="1" x14ac:dyDescent="0.35">
      <c r="A63">
        <v>2973</v>
      </c>
      <c r="B63" s="9" t="s">
        <v>2973</v>
      </c>
      <c r="C63" s="3" t="s">
        <v>7082</v>
      </c>
      <c r="D63" s="5">
        <v>5000</v>
      </c>
      <c r="E63" s="7">
        <v>8740</v>
      </c>
      <c r="F63" t="s">
        <v>8217</v>
      </c>
      <c r="G63" t="s">
        <v>8222</v>
      </c>
      <c r="H63" t="s">
        <v>8244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8268</v>
      </c>
      <c r="O63">
        <v>175</v>
      </c>
      <c r="P63">
        <v>264.85000000000002</v>
      </c>
      <c r="Q63" s="11" t="s">
        <v>8314</v>
      </c>
      <c r="R63" t="s">
        <v>8315</v>
      </c>
      <c r="S63" s="15">
        <v>42341.818379629629</v>
      </c>
      <c r="T63" s="15">
        <v>42370.166666666672</v>
      </c>
    </row>
    <row r="64" spans="1:20" ht="80" customHeight="1" x14ac:dyDescent="0.35">
      <c r="A64">
        <v>2974</v>
      </c>
      <c r="B64" s="9" t="s">
        <v>2974</v>
      </c>
      <c r="C64" s="3" t="s">
        <v>7083</v>
      </c>
      <c r="D64" s="5">
        <v>5000</v>
      </c>
      <c r="E64" s="7">
        <v>5100</v>
      </c>
      <c r="F64" t="s">
        <v>8217</v>
      </c>
      <c r="G64" t="s">
        <v>8222</v>
      </c>
      <c r="H64" t="s">
        <v>8244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8268</v>
      </c>
      <c r="O64">
        <v>102</v>
      </c>
      <c r="P64">
        <v>58.62</v>
      </c>
      <c r="Q64" s="11" t="s">
        <v>8314</v>
      </c>
      <c r="R64" t="s">
        <v>8315</v>
      </c>
      <c r="S64" s="15">
        <v>41880.061006944445</v>
      </c>
      <c r="T64" s="15">
        <v>41908.065972222219</v>
      </c>
    </row>
    <row r="65" spans="1:20" ht="80" customHeight="1" x14ac:dyDescent="0.35">
      <c r="A65">
        <v>2975</v>
      </c>
      <c r="B65" s="9" t="s">
        <v>2975</v>
      </c>
      <c r="C65" s="3" t="s">
        <v>7084</v>
      </c>
      <c r="D65" s="5">
        <v>8000</v>
      </c>
      <c r="E65" s="7">
        <v>8010</v>
      </c>
      <c r="F65" t="s">
        <v>8217</v>
      </c>
      <c r="G65" t="s">
        <v>8222</v>
      </c>
      <c r="H65" t="s">
        <v>8244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8268</v>
      </c>
      <c r="O65">
        <v>100</v>
      </c>
      <c r="P65">
        <v>70.88</v>
      </c>
      <c r="Q65" s="11" t="s">
        <v>8314</v>
      </c>
      <c r="R65" t="s">
        <v>8315</v>
      </c>
      <c r="S65" s="15">
        <v>41941.683865740742</v>
      </c>
      <c r="T65" s="15">
        <v>41970.125</v>
      </c>
    </row>
    <row r="66" spans="1:20" ht="80" customHeight="1" x14ac:dyDescent="0.35">
      <c r="A66">
        <v>2977</v>
      </c>
      <c r="B66" s="9" t="s">
        <v>2977</v>
      </c>
      <c r="C66" s="3" t="s">
        <v>7086</v>
      </c>
      <c r="D66" s="5">
        <v>3000</v>
      </c>
      <c r="E66" s="7">
        <v>3407</v>
      </c>
      <c r="F66" t="s">
        <v>8217</v>
      </c>
      <c r="G66" t="s">
        <v>8222</v>
      </c>
      <c r="H66" t="s">
        <v>8244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8268</v>
      </c>
      <c r="O66">
        <v>114</v>
      </c>
      <c r="P66">
        <v>113.57</v>
      </c>
      <c r="Q66" s="11" t="s">
        <v>8314</v>
      </c>
      <c r="R66" t="s">
        <v>8315</v>
      </c>
      <c r="S66" s="15">
        <v>42026.88118055556</v>
      </c>
      <c r="T66" s="15">
        <v>42086.093055555553</v>
      </c>
    </row>
    <row r="67" spans="1:20" ht="80" customHeight="1" x14ac:dyDescent="0.35">
      <c r="A67">
        <v>2978</v>
      </c>
      <c r="B67" s="9" t="s">
        <v>2978</v>
      </c>
      <c r="C67" s="3" t="s">
        <v>7087</v>
      </c>
      <c r="D67" s="5">
        <v>750</v>
      </c>
      <c r="E67" s="7">
        <v>971</v>
      </c>
      <c r="F67" t="s">
        <v>8217</v>
      </c>
      <c r="G67" t="s">
        <v>8222</v>
      </c>
      <c r="H67" t="s">
        <v>8244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8268</v>
      </c>
      <c r="O67">
        <v>129</v>
      </c>
      <c r="P67">
        <v>60.69</v>
      </c>
      <c r="Q67" s="11" t="s">
        <v>8314</v>
      </c>
      <c r="R67" t="s">
        <v>8315</v>
      </c>
      <c r="S67" s="15">
        <v>41922.640590277777</v>
      </c>
      <c r="T67" s="15">
        <v>41932.249305555553</v>
      </c>
    </row>
    <row r="68" spans="1:20" ht="80" customHeight="1" x14ac:dyDescent="0.35">
      <c r="A68">
        <v>2979</v>
      </c>
      <c r="B68" s="9" t="s">
        <v>2979</v>
      </c>
      <c r="C68" s="3" t="s">
        <v>7088</v>
      </c>
      <c r="D68" s="5">
        <v>5000</v>
      </c>
      <c r="E68" s="7">
        <v>5070</v>
      </c>
      <c r="F68" t="s">
        <v>8217</v>
      </c>
      <c r="G68" t="s">
        <v>8222</v>
      </c>
      <c r="H68" t="s">
        <v>8244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8268</v>
      </c>
      <c r="O68">
        <v>101</v>
      </c>
      <c r="P68">
        <v>110.22</v>
      </c>
      <c r="Q68" s="11" t="s">
        <v>8314</v>
      </c>
      <c r="R68" t="s">
        <v>8315</v>
      </c>
      <c r="S68" s="15">
        <v>41993.824340277773</v>
      </c>
      <c r="T68" s="15">
        <v>42010.25</v>
      </c>
    </row>
    <row r="69" spans="1:20" ht="80" customHeight="1" x14ac:dyDescent="0.35">
      <c r="A69">
        <v>2980</v>
      </c>
      <c r="B69" s="9" t="s">
        <v>2980</v>
      </c>
      <c r="C69" s="3" t="s">
        <v>7089</v>
      </c>
      <c r="D69" s="5">
        <v>3000</v>
      </c>
      <c r="E69" s="7">
        <v>3275</v>
      </c>
      <c r="F69" t="s">
        <v>8217</v>
      </c>
      <c r="G69" t="s">
        <v>8222</v>
      </c>
      <c r="H69" t="s">
        <v>8244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8268</v>
      </c>
      <c r="O69">
        <v>109</v>
      </c>
      <c r="P69">
        <v>136.46</v>
      </c>
      <c r="Q69" s="11" t="s">
        <v>8314</v>
      </c>
      <c r="R69" t="s">
        <v>8315</v>
      </c>
      <c r="S69" s="15">
        <v>42219.915856481486</v>
      </c>
      <c r="T69" s="15">
        <v>42240.083333333328</v>
      </c>
    </row>
    <row r="70" spans="1:20" ht="80" customHeight="1" x14ac:dyDescent="0.35">
      <c r="A70">
        <v>3147</v>
      </c>
      <c r="B70" s="9" t="s">
        <v>3147</v>
      </c>
      <c r="C70" s="3" t="s">
        <v>7256</v>
      </c>
      <c r="D70" s="5">
        <v>20000</v>
      </c>
      <c r="E70" s="7">
        <v>23505</v>
      </c>
      <c r="F70" t="s">
        <v>8217</v>
      </c>
      <c r="G70" t="s">
        <v>8222</v>
      </c>
      <c r="H70" t="s">
        <v>8244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8268</v>
      </c>
      <c r="O70">
        <v>118</v>
      </c>
      <c r="P70">
        <v>110.35</v>
      </c>
      <c r="Q70" s="11" t="s">
        <v>8314</v>
      </c>
      <c r="R70" t="s">
        <v>8315</v>
      </c>
      <c r="S70" s="15">
        <v>41909.969386574077</v>
      </c>
      <c r="T70" s="15">
        <v>41950.011053240742</v>
      </c>
    </row>
    <row r="71" spans="1:20" ht="80" customHeight="1" x14ac:dyDescent="0.35">
      <c r="A71">
        <v>3148</v>
      </c>
      <c r="B71" s="9" t="s">
        <v>3148</v>
      </c>
      <c r="C71" s="3" t="s">
        <v>7257</v>
      </c>
      <c r="D71" s="5">
        <v>1800</v>
      </c>
      <c r="E71" s="7">
        <v>2361</v>
      </c>
      <c r="F71" t="s">
        <v>8217</v>
      </c>
      <c r="G71" t="s">
        <v>8222</v>
      </c>
      <c r="H71" t="s">
        <v>8244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8268</v>
      </c>
      <c r="O71">
        <v>131</v>
      </c>
      <c r="P71">
        <v>41.42</v>
      </c>
      <c r="Q71" s="11" t="s">
        <v>8314</v>
      </c>
      <c r="R71" t="s">
        <v>8315</v>
      </c>
      <c r="S71" s="15">
        <v>41891.665324074071</v>
      </c>
      <c r="T71" s="15">
        <v>41913.166666666664</v>
      </c>
    </row>
    <row r="72" spans="1:20" ht="80" customHeight="1" x14ac:dyDescent="0.35">
      <c r="A72">
        <v>3149</v>
      </c>
      <c r="B72" s="9" t="s">
        <v>3149</v>
      </c>
      <c r="C72" s="3" t="s">
        <v>7258</v>
      </c>
      <c r="D72" s="5">
        <v>1250</v>
      </c>
      <c r="E72" s="7">
        <v>1300</v>
      </c>
      <c r="F72" t="s">
        <v>8217</v>
      </c>
      <c r="G72" t="s">
        <v>8222</v>
      </c>
      <c r="H72" t="s">
        <v>8244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8268</v>
      </c>
      <c r="O72">
        <v>104</v>
      </c>
      <c r="P72">
        <v>52</v>
      </c>
      <c r="Q72" s="11" t="s">
        <v>8314</v>
      </c>
      <c r="R72" t="s">
        <v>8315</v>
      </c>
      <c r="S72" s="15">
        <v>41226.017361111109</v>
      </c>
      <c r="T72" s="15">
        <v>41250.083333333336</v>
      </c>
    </row>
    <row r="73" spans="1:20" ht="80" customHeight="1" x14ac:dyDescent="0.35">
      <c r="A73">
        <v>3150</v>
      </c>
      <c r="B73" s="9" t="s">
        <v>3150</v>
      </c>
      <c r="C73" s="3" t="s">
        <v>7259</v>
      </c>
      <c r="D73" s="5">
        <v>3500</v>
      </c>
      <c r="E73" s="7">
        <v>3535</v>
      </c>
      <c r="F73" t="s">
        <v>8217</v>
      </c>
      <c r="G73" t="s">
        <v>8222</v>
      </c>
      <c r="H73" t="s">
        <v>8244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8268</v>
      </c>
      <c r="O73">
        <v>101</v>
      </c>
      <c r="P73">
        <v>33.99</v>
      </c>
      <c r="Q73" s="11" t="s">
        <v>8314</v>
      </c>
      <c r="R73" t="s">
        <v>8315</v>
      </c>
      <c r="S73" s="15">
        <v>40478.263923611114</v>
      </c>
      <c r="T73" s="15">
        <v>40568.166666666664</v>
      </c>
    </row>
    <row r="74" spans="1:20" ht="80" customHeight="1" x14ac:dyDescent="0.35">
      <c r="A74">
        <v>3151</v>
      </c>
      <c r="B74" s="9" t="s">
        <v>3151</v>
      </c>
      <c r="C74" s="3" t="s">
        <v>7260</v>
      </c>
      <c r="D74" s="5">
        <v>3500</v>
      </c>
      <c r="E74" s="7">
        <v>3514</v>
      </c>
      <c r="F74" t="s">
        <v>8217</v>
      </c>
      <c r="G74" t="s">
        <v>8222</v>
      </c>
      <c r="H74" t="s">
        <v>8244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8268</v>
      </c>
      <c r="O74">
        <v>100</v>
      </c>
      <c r="P74">
        <v>103.35</v>
      </c>
      <c r="Q74" s="11" t="s">
        <v>8314</v>
      </c>
      <c r="R74" t="s">
        <v>8315</v>
      </c>
      <c r="S74" s="15">
        <v>41862.83997685185</v>
      </c>
      <c r="T74" s="15">
        <v>41892.83997685185</v>
      </c>
    </row>
    <row r="75" spans="1:20" ht="80" customHeight="1" x14ac:dyDescent="0.35">
      <c r="A75">
        <v>3153</v>
      </c>
      <c r="B75" s="9" t="s">
        <v>3153</v>
      </c>
      <c r="C75" s="3" t="s">
        <v>7262</v>
      </c>
      <c r="D75" s="5">
        <v>3000</v>
      </c>
      <c r="E75" s="7">
        <v>10067.5</v>
      </c>
      <c r="F75" t="s">
        <v>8217</v>
      </c>
      <c r="G75" t="s">
        <v>8222</v>
      </c>
      <c r="H75" t="s">
        <v>8244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8268</v>
      </c>
      <c r="O75">
        <v>336</v>
      </c>
      <c r="P75">
        <v>41.77</v>
      </c>
      <c r="Q75" s="11" t="s">
        <v>8314</v>
      </c>
      <c r="R75" t="s">
        <v>8315</v>
      </c>
      <c r="S75" s="15">
        <v>40633.154363425929</v>
      </c>
      <c r="T75" s="15">
        <v>40664.207638888889</v>
      </c>
    </row>
    <row r="76" spans="1:20" ht="80" customHeight="1" x14ac:dyDescent="0.35">
      <c r="A76">
        <v>3154</v>
      </c>
      <c r="B76" s="9" t="s">
        <v>3154</v>
      </c>
      <c r="C76" s="3" t="s">
        <v>7263</v>
      </c>
      <c r="D76" s="5">
        <v>7000</v>
      </c>
      <c r="E76" s="7">
        <v>7905</v>
      </c>
      <c r="F76" t="s">
        <v>8217</v>
      </c>
      <c r="G76" t="s">
        <v>8222</v>
      </c>
      <c r="H76" t="s">
        <v>8244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8268</v>
      </c>
      <c r="O76">
        <v>113</v>
      </c>
      <c r="P76">
        <v>64.27</v>
      </c>
      <c r="Q76" s="11" t="s">
        <v>8314</v>
      </c>
      <c r="R76" t="s">
        <v>8315</v>
      </c>
      <c r="S76" s="15">
        <v>40970.875671296293</v>
      </c>
      <c r="T76" s="15">
        <v>41000.834004629629</v>
      </c>
    </row>
    <row r="77" spans="1:20" ht="80" customHeight="1" x14ac:dyDescent="0.35">
      <c r="A77">
        <v>3156</v>
      </c>
      <c r="B77" s="9" t="s">
        <v>3156</v>
      </c>
      <c r="C77" s="3" t="s">
        <v>7265</v>
      </c>
      <c r="D77" s="5">
        <v>5500</v>
      </c>
      <c r="E77" s="7">
        <v>5600</v>
      </c>
      <c r="F77" t="s">
        <v>8217</v>
      </c>
      <c r="G77" t="s">
        <v>8222</v>
      </c>
      <c r="H77" t="s">
        <v>8244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8268</v>
      </c>
      <c r="O77">
        <v>102</v>
      </c>
      <c r="P77">
        <v>62.92</v>
      </c>
      <c r="Q77" s="11" t="s">
        <v>8314</v>
      </c>
      <c r="R77" t="s">
        <v>8315</v>
      </c>
      <c r="S77" s="15">
        <v>41026.953055555554</v>
      </c>
      <c r="T77" s="15">
        <v>41061.953055555554</v>
      </c>
    </row>
    <row r="78" spans="1:20" ht="80" customHeight="1" x14ac:dyDescent="0.35">
      <c r="A78">
        <v>3157</v>
      </c>
      <c r="B78" s="9" t="s">
        <v>3157</v>
      </c>
      <c r="C78" s="3" t="s">
        <v>7266</v>
      </c>
      <c r="D78" s="5">
        <v>4000</v>
      </c>
      <c r="E78" s="7">
        <v>4040</v>
      </c>
      <c r="F78" t="s">
        <v>8217</v>
      </c>
      <c r="G78" t="s">
        <v>8222</v>
      </c>
      <c r="H78" t="s">
        <v>8244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8268</v>
      </c>
      <c r="O78">
        <v>101</v>
      </c>
      <c r="P78">
        <v>98.54</v>
      </c>
      <c r="Q78" s="11" t="s">
        <v>8314</v>
      </c>
      <c r="R78" t="s">
        <v>8315</v>
      </c>
      <c r="S78" s="15">
        <v>41829.788252314815</v>
      </c>
      <c r="T78" s="15">
        <v>41839.208333333336</v>
      </c>
    </row>
    <row r="79" spans="1:20" ht="80" customHeight="1" x14ac:dyDescent="0.35">
      <c r="A79">
        <v>3158</v>
      </c>
      <c r="B79" s="9" t="s">
        <v>3158</v>
      </c>
      <c r="C79" s="3" t="s">
        <v>7267</v>
      </c>
      <c r="D79" s="5">
        <v>5000</v>
      </c>
      <c r="E79" s="7">
        <v>5700</v>
      </c>
      <c r="F79" t="s">
        <v>8217</v>
      </c>
      <c r="G79" t="s">
        <v>8222</v>
      </c>
      <c r="H79" t="s">
        <v>8244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8268</v>
      </c>
      <c r="O79">
        <v>114</v>
      </c>
      <c r="P79">
        <v>82.61</v>
      </c>
      <c r="Q79" s="11" t="s">
        <v>8314</v>
      </c>
      <c r="R79" t="s">
        <v>8315</v>
      </c>
      <c r="S79" s="15">
        <v>41447.839722222219</v>
      </c>
      <c r="T79" s="15">
        <v>41477.839722222219</v>
      </c>
    </row>
    <row r="80" spans="1:20" ht="80" customHeight="1" x14ac:dyDescent="0.35">
      <c r="A80">
        <v>3159</v>
      </c>
      <c r="B80" s="9" t="s">
        <v>3159</v>
      </c>
      <c r="C80" s="3" t="s">
        <v>7268</v>
      </c>
      <c r="D80" s="5">
        <v>1500</v>
      </c>
      <c r="E80" s="7">
        <v>2002.22</v>
      </c>
      <c r="F80" t="s">
        <v>8217</v>
      </c>
      <c r="G80" t="s">
        <v>8222</v>
      </c>
      <c r="H80" t="s">
        <v>8244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8268</v>
      </c>
      <c r="O80">
        <v>133</v>
      </c>
      <c r="P80">
        <v>38.5</v>
      </c>
      <c r="Q80" s="11" t="s">
        <v>8314</v>
      </c>
      <c r="R80" t="s">
        <v>8315</v>
      </c>
      <c r="S80" s="15">
        <v>40884.066678240742</v>
      </c>
      <c r="T80" s="15">
        <v>40926.958333333336</v>
      </c>
    </row>
    <row r="81" spans="1:20" ht="80" customHeight="1" x14ac:dyDescent="0.35">
      <c r="A81">
        <v>3160</v>
      </c>
      <c r="B81" s="9" t="s">
        <v>3160</v>
      </c>
      <c r="C81" s="3" t="s">
        <v>7269</v>
      </c>
      <c r="D81" s="5">
        <v>4500</v>
      </c>
      <c r="E81" s="7">
        <v>4569</v>
      </c>
      <c r="F81" t="s">
        <v>8217</v>
      </c>
      <c r="G81" t="s">
        <v>8222</v>
      </c>
      <c r="H81" t="s">
        <v>8244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8268</v>
      </c>
      <c r="O81">
        <v>102</v>
      </c>
      <c r="P81">
        <v>80.16</v>
      </c>
      <c r="Q81" s="11" t="s">
        <v>8314</v>
      </c>
      <c r="R81" t="s">
        <v>8315</v>
      </c>
      <c r="S81" s="15">
        <v>41841.26489583333</v>
      </c>
      <c r="T81" s="15">
        <v>41864.207638888889</v>
      </c>
    </row>
    <row r="82" spans="1:20" ht="80" customHeight="1" x14ac:dyDescent="0.35">
      <c r="A82">
        <v>3162</v>
      </c>
      <c r="B82" s="9" t="s">
        <v>3161</v>
      </c>
      <c r="C82" s="3" t="s">
        <v>7271</v>
      </c>
      <c r="D82" s="5">
        <v>4000</v>
      </c>
      <c r="E82" s="7">
        <v>5086</v>
      </c>
      <c r="F82" t="s">
        <v>8217</v>
      </c>
      <c r="G82" t="s">
        <v>8222</v>
      </c>
      <c r="H82" t="s">
        <v>8244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8268</v>
      </c>
      <c r="O82">
        <v>127</v>
      </c>
      <c r="P82">
        <v>80.73</v>
      </c>
      <c r="Q82" s="11" t="s">
        <v>8314</v>
      </c>
      <c r="R82" t="s">
        <v>8315</v>
      </c>
      <c r="S82" s="15">
        <v>41799.685902777775</v>
      </c>
      <c r="T82" s="15">
        <v>41827.083333333336</v>
      </c>
    </row>
    <row r="83" spans="1:20" ht="80" customHeight="1" x14ac:dyDescent="0.35">
      <c r="A83">
        <v>3163</v>
      </c>
      <c r="B83" s="9" t="s">
        <v>3162</v>
      </c>
      <c r="C83" s="3" t="s">
        <v>7272</v>
      </c>
      <c r="D83" s="5">
        <v>13000</v>
      </c>
      <c r="E83" s="7">
        <v>14450</v>
      </c>
      <c r="F83" t="s">
        <v>8217</v>
      </c>
      <c r="G83" t="s">
        <v>8222</v>
      </c>
      <c r="H83" t="s">
        <v>8244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8268</v>
      </c>
      <c r="O83">
        <v>111</v>
      </c>
      <c r="P83">
        <v>200.69</v>
      </c>
      <c r="Q83" s="11" t="s">
        <v>8314</v>
      </c>
      <c r="R83" t="s">
        <v>8315</v>
      </c>
      <c r="S83" s="15">
        <v>41775.753761574073</v>
      </c>
      <c r="T83" s="15">
        <v>41805.753761574073</v>
      </c>
    </row>
    <row r="84" spans="1:20" ht="80" customHeight="1" x14ac:dyDescent="0.35">
      <c r="A84">
        <v>3164</v>
      </c>
      <c r="B84" s="9" t="s">
        <v>3163</v>
      </c>
      <c r="C84" s="3" t="s">
        <v>7273</v>
      </c>
      <c r="D84" s="5">
        <v>2500</v>
      </c>
      <c r="E84" s="7">
        <v>2669</v>
      </c>
      <c r="F84" t="s">
        <v>8217</v>
      </c>
      <c r="G84" t="s">
        <v>8222</v>
      </c>
      <c r="H84" t="s">
        <v>8244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8268</v>
      </c>
      <c r="O84">
        <v>107</v>
      </c>
      <c r="P84">
        <v>37.590000000000003</v>
      </c>
      <c r="Q84" s="11" t="s">
        <v>8314</v>
      </c>
      <c r="R84" t="s">
        <v>8315</v>
      </c>
      <c r="S84" s="15">
        <v>41766.80572916667</v>
      </c>
      <c r="T84" s="15">
        <v>41799.80572916667</v>
      </c>
    </row>
    <row r="85" spans="1:20" ht="80" customHeight="1" x14ac:dyDescent="0.35">
      <c r="A85">
        <v>3165</v>
      </c>
      <c r="B85" s="9" t="s">
        <v>3164</v>
      </c>
      <c r="C85" s="3" t="s">
        <v>7274</v>
      </c>
      <c r="D85" s="5">
        <v>750</v>
      </c>
      <c r="E85" s="7">
        <v>1220</v>
      </c>
      <c r="F85" t="s">
        <v>8217</v>
      </c>
      <c r="G85" t="s">
        <v>8222</v>
      </c>
      <c r="H85" t="s">
        <v>8244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8268</v>
      </c>
      <c r="O85">
        <v>163</v>
      </c>
      <c r="P85">
        <v>58.1</v>
      </c>
      <c r="Q85" s="11" t="s">
        <v>8314</v>
      </c>
      <c r="R85" t="s">
        <v>8315</v>
      </c>
      <c r="S85" s="15">
        <v>40644.159259259257</v>
      </c>
      <c r="T85" s="15">
        <v>40666.165972222225</v>
      </c>
    </row>
    <row r="86" spans="1:20" ht="80" customHeight="1" x14ac:dyDescent="0.35">
      <c r="A86">
        <v>3166</v>
      </c>
      <c r="B86" s="9" t="s">
        <v>3165</v>
      </c>
      <c r="C86" s="3" t="s">
        <v>7275</v>
      </c>
      <c r="D86" s="5">
        <v>35000</v>
      </c>
      <c r="E86" s="7">
        <v>56079.83</v>
      </c>
      <c r="F86" t="s">
        <v>8217</v>
      </c>
      <c r="G86" t="s">
        <v>8222</v>
      </c>
      <c r="H86" t="s">
        <v>8244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8268</v>
      </c>
      <c r="O86">
        <v>160</v>
      </c>
      <c r="P86">
        <v>60.3</v>
      </c>
      <c r="Q86" s="11" t="s">
        <v>8314</v>
      </c>
      <c r="R86" t="s">
        <v>8315</v>
      </c>
      <c r="S86" s="15">
        <v>41940.69158564815</v>
      </c>
      <c r="T86" s="15">
        <v>41969.332638888889</v>
      </c>
    </row>
    <row r="87" spans="1:20" ht="80" customHeight="1" x14ac:dyDescent="0.35">
      <c r="A87">
        <v>3167</v>
      </c>
      <c r="B87" s="9" t="s">
        <v>3166</v>
      </c>
      <c r="C87" s="3" t="s">
        <v>7276</v>
      </c>
      <c r="D87" s="5">
        <v>3000</v>
      </c>
      <c r="E87" s="7">
        <v>3485</v>
      </c>
      <c r="F87" t="s">
        <v>8217</v>
      </c>
      <c r="G87" t="s">
        <v>8222</v>
      </c>
      <c r="H87" t="s">
        <v>8244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8268</v>
      </c>
      <c r="O87">
        <v>116</v>
      </c>
      <c r="P87">
        <v>63.36</v>
      </c>
      <c r="Q87" s="11" t="s">
        <v>8314</v>
      </c>
      <c r="R87" t="s">
        <v>8315</v>
      </c>
      <c r="S87" s="15">
        <v>41839.175706018519</v>
      </c>
      <c r="T87" s="15">
        <v>41853.175706018519</v>
      </c>
    </row>
    <row r="88" spans="1:20" ht="80" customHeight="1" x14ac:dyDescent="0.35">
      <c r="A88">
        <v>3168</v>
      </c>
      <c r="B88" s="9" t="s">
        <v>3167</v>
      </c>
      <c r="C88" s="3" t="s">
        <v>7277</v>
      </c>
      <c r="D88" s="5">
        <v>2500</v>
      </c>
      <c r="E88" s="7">
        <v>3105</v>
      </c>
      <c r="F88" t="s">
        <v>8217</v>
      </c>
      <c r="G88" t="s">
        <v>8222</v>
      </c>
      <c r="H88" t="s">
        <v>8244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8268</v>
      </c>
      <c r="O88">
        <v>124</v>
      </c>
      <c r="P88">
        <v>50.9</v>
      </c>
      <c r="Q88" s="11" t="s">
        <v>8314</v>
      </c>
      <c r="R88" t="s">
        <v>8315</v>
      </c>
      <c r="S88" s="15">
        <v>41772.105937500004</v>
      </c>
      <c r="T88" s="15">
        <v>41803.916666666664</v>
      </c>
    </row>
    <row r="89" spans="1:20" ht="80" customHeight="1" x14ac:dyDescent="0.35">
      <c r="A89">
        <v>3169</v>
      </c>
      <c r="B89" s="9" t="s">
        <v>3168</v>
      </c>
      <c r="C89" s="3" t="s">
        <v>7278</v>
      </c>
      <c r="D89" s="5">
        <v>8000</v>
      </c>
      <c r="E89" s="7">
        <v>8241</v>
      </c>
      <c r="F89" t="s">
        <v>8217</v>
      </c>
      <c r="G89" t="s">
        <v>8222</v>
      </c>
      <c r="H89" t="s">
        <v>8244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8268</v>
      </c>
      <c r="O89">
        <v>103</v>
      </c>
      <c r="P89">
        <v>100.5</v>
      </c>
      <c r="Q89" s="11" t="s">
        <v>8314</v>
      </c>
      <c r="R89" t="s">
        <v>8315</v>
      </c>
      <c r="S89" s="15">
        <v>41591.737974537034</v>
      </c>
      <c r="T89" s="15">
        <v>41621.207638888889</v>
      </c>
    </row>
    <row r="90" spans="1:20" ht="80" customHeight="1" x14ac:dyDescent="0.35">
      <c r="A90">
        <v>3170</v>
      </c>
      <c r="B90" s="9" t="s">
        <v>3169</v>
      </c>
      <c r="C90" s="3" t="s">
        <v>7279</v>
      </c>
      <c r="D90" s="5">
        <v>2000</v>
      </c>
      <c r="E90" s="7">
        <v>2245</v>
      </c>
      <c r="F90" t="s">
        <v>8217</v>
      </c>
      <c r="G90" t="s">
        <v>8222</v>
      </c>
      <c r="H90" t="s">
        <v>8244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8268</v>
      </c>
      <c r="O90">
        <v>112</v>
      </c>
      <c r="P90">
        <v>31.62</v>
      </c>
      <c r="Q90" s="11" t="s">
        <v>8314</v>
      </c>
      <c r="R90" t="s">
        <v>8315</v>
      </c>
      <c r="S90" s="15">
        <v>41789.080370370371</v>
      </c>
      <c r="T90" s="15">
        <v>41822.166666666664</v>
      </c>
    </row>
    <row r="91" spans="1:20" ht="80" customHeight="1" x14ac:dyDescent="0.35">
      <c r="A91">
        <v>3172</v>
      </c>
      <c r="B91" s="9" t="s">
        <v>3171</v>
      </c>
      <c r="C91" s="3" t="s">
        <v>7281</v>
      </c>
      <c r="D91" s="5">
        <v>2000</v>
      </c>
      <c r="E91" s="7">
        <v>2300</v>
      </c>
      <c r="F91" t="s">
        <v>8217</v>
      </c>
      <c r="G91" t="s">
        <v>8222</v>
      </c>
      <c r="H91" t="s">
        <v>8244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8268</v>
      </c>
      <c r="O91">
        <v>115</v>
      </c>
      <c r="P91">
        <v>79.31</v>
      </c>
      <c r="Q91" s="11" t="s">
        <v>8314</v>
      </c>
      <c r="R91" t="s">
        <v>8315</v>
      </c>
      <c r="S91" s="15">
        <v>40923.729953703703</v>
      </c>
      <c r="T91" s="15">
        <v>40953.729953703703</v>
      </c>
    </row>
    <row r="92" spans="1:20" ht="80" customHeight="1" x14ac:dyDescent="0.35">
      <c r="A92">
        <v>3173</v>
      </c>
      <c r="B92" s="9" t="s">
        <v>3172</v>
      </c>
      <c r="C92" s="3" t="s">
        <v>7282</v>
      </c>
      <c r="D92" s="5">
        <v>10000</v>
      </c>
      <c r="E92" s="7">
        <v>10300</v>
      </c>
      <c r="F92" t="s">
        <v>8217</v>
      </c>
      <c r="G92" t="s">
        <v>8222</v>
      </c>
      <c r="H92" t="s">
        <v>8244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8268</v>
      </c>
      <c r="O92">
        <v>103</v>
      </c>
      <c r="P92">
        <v>139.19</v>
      </c>
      <c r="Q92" s="11" t="s">
        <v>8314</v>
      </c>
      <c r="R92" t="s">
        <v>8315</v>
      </c>
      <c r="S92" s="15">
        <v>41878.878379629627</v>
      </c>
      <c r="T92" s="15">
        <v>41908.878379629627</v>
      </c>
    </row>
    <row r="93" spans="1:20" ht="80" customHeight="1" x14ac:dyDescent="0.35">
      <c r="A93">
        <v>3174</v>
      </c>
      <c r="B93" s="9" t="s">
        <v>3173</v>
      </c>
      <c r="C93" s="3" t="s">
        <v>7283</v>
      </c>
      <c r="D93" s="5">
        <v>3000</v>
      </c>
      <c r="E93" s="7">
        <v>3034</v>
      </c>
      <c r="F93" t="s">
        <v>8217</v>
      </c>
      <c r="G93" t="s">
        <v>8222</v>
      </c>
      <c r="H93" t="s">
        <v>8244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8268</v>
      </c>
      <c r="O93">
        <v>101</v>
      </c>
      <c r="P93">
        <v>131.91</v>
      </c>
      <c r="Q93" s="11" t="s">
        <v>8314</v>
      </c>
      <c r="R93" t="s">
        <v>8315</v>
      </c>
      <c r="S93" s="15">
        <v>41862.864675925928</v>
      </c>
      <c r="T93" s="15">
        <v>41876.864675925928</v>
      </c>
    </row>
    <row r="94" spans="1:20" ht="80" customHeight="1" x14ac:dyDescent="0.35">
      <c r="A94">
        <v>3175</v>
      </c>
      <c r="B94" s="9" t="s">
        <v>3174</v>
      </c>
      <c r="C94" s="3" t="s">
        <v>7284</v>
      </c>
      <c r="D94" s="5">
        <v>5000</v>
      </c>
      <c r="E94" s="7">
        <v>5478</v>
      </c>
      <c r="F94" t="s">
        <v>8217</v>
      </c>
      <c r="G94" t="s">
        <v>8222</v>
      </c>
      <c r="H94" t="s">
        <v>8244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8268</v>
      </c>
      <c r="O94">
        <v>110</v>
      </c>
      <c r="P94">
        <v>91.3</v>
      </c>
      <c r="Q94" s="11" t="s">
        <v>8314</v>
      </c>
      <c r="R94" t="s">
        <v>8315</v>
      </c>
      <c r="S94" s="15">
        <v>40531.886886574073</v>
      </c>
      <c r="T94" s="15">
        <v>40591.886886574073</v>
      </c>
    </row>
    <row r="95" spans="1:20" ht="80" customHeight="1" x14ac:dyDescent="0.35">
      <c r="A95">
        <v>3176</v>
      </c>
      <c r="B95" s="9" t="s">
        <v>3175</v>
      </c>
      <c r="C95" s="3" t="s">
        <v>7285</v>
      </c>
      <c r="D95" s="5">
        <v>1900</v>
      </c>
      <c r="E95" s="7">
        <v>2182</v>
      </c>
      <c r="F95" t="s">
        <v>8217</v>
      </c>
      <c r="G95" t="s">
        <v>8222</v>
      </c>
      <c r="H95" t="s">
        <v>8244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8268</v>
      </c>
      <c r="O95">
        <v>115</v>
      </c>
      <c r="P95">
        <v>39.67</v>
      </c>
      <c r="Q95" s="11" t="s">
        <v>8314</v>
      </c>
      <c r="R95" t="s">
        <v>8315</v>
      </c>
      <c r="S95" s="15">
        <v>41477.930914351848</v>
      </c>
      <c r="T95" s="15">
        <v>41504.625</v>
      </c>
    </row>
    <row r="96" spans="1:20" ht="80" customHeight="1" x14ac:dyDescent="0.35">
      <c r="A96">
        <v>3177</v>
      </c>
      <c r="B96" s="9" t="s">
        <v>3176</v>
      </c>
      <c r="C96" s="3" t="s">
        <v>7286</v>
      </c>
      <c r="D96" s="5">
        <v>2500</v>
      </c>
      <c r="E96" s="7">
        <v>2935</v>
      </c>
      <c r="F96" t="s">
        <v>8217</v>
      </c>
      <c r="G96" t="s">
        <v>8222</v>
      </c>
      <c r="H96" t="s">
        <v>8244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8268</v>
      </c>
      <c r="O96">
        <v>117</v>
      </c>
      <c r="P96">
        <v>57.55</v>
      </c>
      <c r="Q96" s="11" t="s">
        <v>8314</v>
      </c>
      <c r="R96" t="s">
        <v>8315</v>
      </c>
      <c r="S96" s="15">
        <v>41781.666770833333</v>
      </c>
      <c r="T96" s="15">
        <v>41811.666770833333</v>
      </c>
    </row>
    <row r="97" spans="1:20" ht="80" customHeight="1" x14ac:dyDescent="0.35">
      <c r="A97">
        <v>3179</v>
      </c>
      <c r="B97" s="9" t="s">
        <v>3178</v>
      </c>
      <c r="C97" s="3" t="s">
        <v>7288</v>
      </c>
      <c r="D97" s="5">
        <v>4200</v>
      </c>
      <c r="E97" s="7">
        <v>4794.82</v>
      </c>
      <c r="F97" t="s">
        <v>8217</v>
      </c>
      <c r="G97" t="s">
        <v>8222</v>
      </c>
      <c r="H97" t="s">
        <v>8244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8268</v>
      </c>
      <c r="O97">
        <v>114</v>
      </c>
      <c r="P97">
        <v>77.34</v>
      </c>
      <c r="Q97" s="11" t="s">
        <v>8314</v>
      </c>
      <c r="R97" t="s">
        <v>8315</v>
      </c>
      <c r="S97" s="15">
        <v>41375.702210648145</v>
      </c>
      <c r="T97" s="15">
        <v>41400.702210648145</v>
      </c>
    </row>
    <row r="98" spans="1:20" ht="80" customHeight="1" x14ac:dyDescent="0.35">
      <c r="A98">
        <v>3182</v>
      </c>
      <c r="B98" s="9" t="s">
        <v>3181</v>
      </c>
      <c r="C98" s="3" t="s">
        <v>7291</v>
      </c>
      <c r="D98" s="5">
        <v>7000</v>
      </c>
      <c r="E98" s="7">
        <v>7062</v>
      </c>
      <c r="F98" t="s">
        <v>8217</v>
      </c>
      <c r="G98" t="s">
        <v>8222</v>
      </c>
      <c r="H98" t="s">
        <v>8244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8268</v>
      </c>
      <c r="O98">
        <v>101</v>
      </c>
      <c r="P98">
        <v>46.77</v>
      </c>
      <c r="Q98" s="11" t="s">
        <v>8314</v>
      </c>
      <c r="R98" t="s">
        <v>8315</v>
      </c>
      <c r="S98" s="15">
        <v>40883.949317129627</v>
      </c>
      <c r="T98" s="15">
        <v>40939.708333333336</v>
      </c>
    </row>
    <row r="99" spans="1:20" ht="80" customHeight="1" x14ac:dyDescent="0.35">
      <c r="A99">
        <v>3183</v>
      </c>
      <c r="B99" s="9" t="s">
        <v>3182</v>
      </c>
      <c r="C99" s="3" t="s">
        <v>7292</v>
      </c>
      <c r="D99" s="5">
        <v>2500</v>
      </c>
      <c r="E99" s="7">
        <v>2725</v>
      </c>
      <c r="F99" t="s">
        <v>8217</v>
      </c>
      <c r="G99" t="s">
        <v>8222</v>
      </c>
      <c r="H99" t="s">
        <v>8244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8268</v>
      </c>
      <c r="O99">
        <v>109</v>
      </c>
      <c r="P99">
        <v>40.07</v>
      </c>
      <c r="Q99" s="11" t="s">
        <v>8314</v>
      </c>
      <c r="R99" t="s">
        <v>8315</v>
      </c>
      <c r="S99" s="15">
        <v>41491.79478009259</v>
      </c>
      <c r="T99" s="15">
        <v>41509.79478009259</v>
      </c>
    </row>
    <row r="100" spans="1:20" ht="80" customHeight="1" x14ac:dyDescent="0.35">
      <c r="A100">
        <v>3184</v>
      </c>
      <c r="B100" s="9" t="s">
        <v>3183</v>
      </c>
      <c r="C100" s="3" t="s">
        <v>7293</v>
      </c>
      <c r="D100" s="5">
        <v>4300</v>
      </c>
      <c r="E100" s="7">
        <v>4610</v>
      </c>
      <c r="F100" t="s">
        <v>8217</v>
      </c>
      <c r="G100" t="s">
        <v>8222</v>
      </c>
      <c r="H100" t="s">
        <v>8244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8268</v>
      </c>
      <c r="O100">
        <v>107</v>
      </c>
      <c r="P100">
        <v>100.22</v>
      </c>
      <c r="Q100" s="11" t="s">
        <v>8314</v>
      </c>
      <c r="R100" t="s">
        <v>8315</v>
      </c>
      <c r="S100" s="15">
        <v>41791.993414351848</v>
      </c>
      <c r="T100" s="15">
        <v>41821.993414351848</v>
      </c>
    </row>
    <row r="101" spans="1:20" ht="80" customHeight="1" x14ac:dyDescent="0.35">
      <c r="A101">
        <v>3187</v>
      </c>
      <c r="B101" s="9" t="s">
        <v>3186</v>
      </c>
      <c r="C101" s="3" t="s">
        <v>7296</v>
      </c>
      <c r="D101" s="5">
        <v>15000</v>
      </c>
      <c r="E101" s="7">
        <v>17444</v>
      </c>
      <c r="F101" t="s">
        <v>8217</v>
      </c>
      <c r="G101" t="s">
        <v>8222</v>
      </c>
      <c r="H101" t="s">
        <v>8244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8268</v>
      </c>
      <c r="O101">
        <v>116</v>
      </c>
      <c r="P101">
        <v>71.489999999999995</v>
      </c>
      <c r="Q101" s="11" t="s">
        <v>8314</v>
      </c>
      <c r="R101" t="s">
        <v>8315</v>
      </c>
      <c r="S101" s="15">
        <v>41835.666354166664</v>
      </c>
      <c r="T101" s="15">
        <v>41855.666354166664</v>
      </c>
    </row>
    <row r="102" spans="1:20" ht="80" customHeight="1" x14ac:dyDescent="0.35">
      <c r="A102">
        <v>3208</v>
      </c>
      <c r="B102" s="9" t="s">
        <v>3207</v>
      </c>
      <c r="C102" s="3" t="s">
        <v>7317</v>
      </c>
      <c r="D102" s="5">
        <v>5000</v>
      </c>
      <c r="E102" s="7">
        <v>5175</v>
      </c>
      <c r="F102" t="s">
        <v>8217</v>
      </c>
      <c r="G102" t="s">
        <v>8222</v>
      </c>
      <c r="H102" t="s">
        <v>8244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8268</v>
      </c>
      <c r="O102">
        <v>104</v>
      </c>
      <c r="P102">
        <v>63.11</v>
      </c>
      <c r="Q102" s="11" t="s">
        <v>8314</v>
      </c>
      <c r="R102" t="s">
        <v>8315</v>
      </c>
      <c r="S102" s="15">
        <v>41827.605057870373</v>
      </c>
      <c r="T102" s="15">
        <v>41848.605057870373</v>
      </c>
    </row>
    <row r="103" spans="1:20" ht="80" customHeight="1" x14ac:dyDescent="0.35">
      <c r="A103">
        <v>3209</v>
      </c>
      <c r="B103" s="9" t="s">
        <v>3208</v>
      </c>
      <c r="C103" s="3" t="s">
        <v>7318</v>
      </c>
      <c r="D103" s="5">
        <v>9500</v>
      </c>
      <c r="E103" s="7">
        <v>11335.7</v>
      </c>
      <c r="F103" t="s">
        <v>8217</v>
      </c>
      <c r="G103" t="s">
        <v>8222</v>
      </c>
      <c r="H103" t="s">
        <v>8244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8268</v>
      </c>
      <c r="O103">
        <v>119</v>
      </c>
      <c r="P103">
        <v>50.16</v>
      </c>
      <c r="Q103" s="11" t="s">
        <v>8314</v>
      </c>
      <c r="R103" t="s">
        <v>8315</v>
      </c>
      <c r="S103" s="15">
        <v>41778.637245370373</v>
      </c>
      <c r="T103" s="15">
        <v>41810.958333333336</v>
      </c>
    </row>
    <row r="104" spans="1:20" ht="80" customHeight="1" x14ac:dyDescent="0.35">
      <c r="A104">
        <v>3210</v>
      </c>
      <c r="B104" s="9" t="s">
        <v>3209</v>
      </c>
      <c r="C104" s="3" t="s">
        <v>7319</v>
      </c>
      <c r="D104" s="5">
        <v>3000</v>
      </c>
      <c r="E104" s="7">
        <v>3773</v>
      </c>
      <c r="F104" t="s">
        <v>8217</v>
      </c>
      <c r="G104" t="s">
        <v>8222</v>
      </c>
      <c r="H104" t="s">
        <v>8244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8268</v>
      </c>
      <c r="O104">
        <v>126</v>
      </c>
      <c r="P104">
        <v>62.88</v>
      </c>
      <c r="Q104" s="11" t="s">
        <v>8314</v>
      </c>
      <c r="R104" t="s">
        <v>8315</v>
      </c>
      <c r="S104" s="15">
        <v>41013.936562499999</v>
      </c>
      <c r="T104" s="15">
        <v>41061.165972222225</v>
      </c>
    </row>
    <row r="105" spans="1:20" ht="80" customHeight="1" x14ac:dyDescent="0.35">
      <c r="A105">
        <v>3211</v>
      </c>
      <c r="B105" s="9" t="s">
        <v>3210</v>
      </c>
      <c r="C105" s="3" t="s">
        <v>7320</v>
      </c>
      <c r="D105" s="5">
        <v>23000</v>
      </c>
      <c r="E105" s="7">
        <v>27541</v>
      </c>
      <c r="F105" t="s">
        <v>8217</v>
      </c>
      <c r="G105" t="s">
        <v>8222</v>
      </c>
      <c r="H105" t="s">
        <v>8244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8268</v>
      </c>
      <c r="O105">
        <v>120</v>
      </c>
      <c r="P105">
        <v>85.53</v>
      </c>
      <c r="Q105" s="11" t="s">
        <v>8314</v>
      </c>
      <c r="R105" t="s">
        <v>8315</v>
      </c>
      <c r="S105" s="15">
        <v>41834.586574074077</v>
      </c>
      <c r="T105" s="15">
        <v>41866.083333333336</v>
      </c>
    </row>
    <row r="106" spans="1:20" ht="80" customHeight="1" x14ac:dyDescent="0.35">
      <c r="A106">
        <v>3212</v>
      </c>
      <c r="B106" s="9" t="s">
        <v>3211</v>
      </c>
      <c r="C106" s="3" t="s">
        <v>7321</v>
      </c>
      <c r="D106" s="5">
        <v>4000</v>
      </c>
      <c r="E106" s="7">
        <v>5050</v>
      </c>
      <c r="F106" t="s">
        <v>8217</v>
      </c>
      <c r="G106" t="s">
        <v>8222</v>
      </c>
      <c r="H106" t="s">
        <v>8244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8268</v>
      </c>
      <c r="O106">
        <v>126</v>
      </c>
      <c r="P106">
        <v>53.72</v>
      </c>
      <c r="Q106" s="11" t="s">
        <v>8314</v>
      </c>
      <c r="R106" t="s">
        <v>8315</v>
      </c>
      <c r="S106" s="15">
        <v>41829.795729166668</v>
      </c>
      <c r="T106" s="15">
        <v>41859.795729166668</v>
      </c>
    </row>
    <row r="107" spans="1:20" ht="80" customHeight="1" x14ac:dyDescent="0.35">
      <c r="A107">
        <v>3215</v>
      </c>
      <c r="B107" s="9" t="s">
        <v>3214</v>
      </c>
      <c r="C107" s="3" t="s">
        <v>7324</v>
      </c>
      <c r="D107" s="5">
        <v>35000</v>
      </c>
      <c r="E107" s="7">
        <v>35123</v>
      </c>
      <c r="F107" t="s">
        <v>8217</v>
      </c>
      <c r="G107" t="s">
        <v>8222</v>
      </c>
      <c r="H107" t="s">
        <v>8244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8268</v>
      </c>
      <c r="O107">
        <v>100</v>
      </c>
      <c r="P107">
        <v>262.11</v>
      </c>
      <c r="Q107" s="11" t="s">
        <v>8314</v>
      </c>
      <c r="R107" t="s">
        <v>8315</v>
      </c>
      <c r="S107" s="15">
        <v>42219.665173611109</v>
      </c>
      <c r="T107" s="15">
        <v>42257.165972222225</v>
      </c>
    </row>
    <row r="108" spans="1:20" ht="80" customHeight="1" x14ac:dyDescent="0.35">
      <c r="A108">
        <v>3217</v>
      </c>
      <c r="B108" s="9" t="s">
        <v>3216</v>
      </c>
      <c r="C108" s="3" t="s">
        <v>7326</v>
      </c>
      <c r="D108" s="5">
        <v>4500</v>
      </c>
      <c r="E108" s="7">
        <v>5221</v>
      </c>
      <c r="F108" t="s">
        <v>8217</v>
      </c>
      <c r="G108" t="s">
        <v>8222</v>
      </c>
      <c r="H108" t="s">
        <v>8244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8268</v>
      </c>
      <c r="O108">
        <v>116</v>
      </c>
      <c r="P108">
        <v>50.2</v>
      </c>
      <c r="Q108" s="11" t="s">
        <v>8314</v>
      </c>
      <c r="R108" t="s">
        <v>8315</v>
      </c>
      <c r="S108" s="15">
        <v>42648.546111111107</v>
      </c>
      <c r="T108" s="15">
        <v>42678.546111111107</v>
      </c>
    </row>
    <row r="109" spans="1:20" ht="80" customHeight="1" x14ac:dyDescent="0.35">
      <c r="A109">
        <v>3219</v>
      </c>
      <c r="B109" s="9" t="s">
        <v>3218</v>
      </c>
      <c r="C109" s="3" t="s">
        <v>7328</v>
      </c>
      <c r="D109" s="5">
        <v>20000</v>
      </c>
      <c r="E109" s="7">
        <v>20022</v>
      </c>
      <c r="F109" t="s">
        <v>8217</v>
      </c>
      <c r="G109" t="s">
        <v>8222</v>
      </c>
      <c r="H109" t="s">
        <v>8244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8268</v>
      </c>
      <c r="O109">
        <v>100</v>
      </c>
      <c r="P109">
        <v>168.25</v>
      </c>
      <c r="Q109" s="11" t="s">
        <v>8314</v>
      </c>
      <c r="R109" t="s">
        <v>8315</v>
      </c>
      <c r="S109" s="15">
        <v>42050.983182870375</v>
      </c>
      <c r="T109" s="15">
        <v>42085.941516203704</v>
      </c>
    </row>
    <row r="110" spans="1:20" ht="80" customHeight="1" x14ac:dyDescent="0.35">
      <c r="A110">
        <v>3220</v>
      </c>
      <c r="B110" s="9" t="s">
        <v>3219</v>
      </c>
      <c r="C110" s="3" t="s">
        <v>7329</v>
      </c>
      <c r="D110" s="5">
        <v>15000</v>
      </c>
      <c r="E110" s="7">
        <v>15126</v>
      </c>
      <c r="F110" t="s">
        <v>8217</v>
      </c>
      <c r="G110" t="s">
        <v>8222</v>
      </c>
      <c r="H110" t="s">
        <v>8244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8268</v>
      </c>
      <c r="O110">
        <v>101</v>
      </c>
      <c r="P110">
        <v>256.37</v>
      </c>
      <c r="Q110" s="11" t="s">
        <v>8314</v>
      </c>
      <c r="R110" t="s">
        <v>8315</v>
      </c>
      <c r="S110" s="15">
        <v>42772.833379629628</v>
      </c>
      <c r="T110" s="15">
        <v>42806.875</v>
      </c>
    </row>
    <row r="111" spans="1:20" ht="80" customHeight="1" x14ac:dyDescent="0.35">
      <c r="A111">
        <v>3222</v>
      </c>
      <c r="B111" s="9" t="s">
        <v>3221</v>
      </c>
      <c r="C111" s="3" t="s">
        <v>7331</v>
      </c>
      <c r="D111" s="5">
        <v>2500</v>
      </c>
      <c r="E111" s="7">
        <v>3120</v>
      </c>
      <c r="F111" t="s">
        <v>8217</v>
      </c>
      <c r="G111" t="s">
        <v>8222</v>
      </c>
      <c r="H111" t="s">
        <v>8244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8268</v>
      </c>
      <c r="O111">
        <v>125</v>
      </c>
      <c r="P111">
        <v>37.14</v>
      </c>
      <c r="Q111" s="11" t="s">
        <v>8314</v>
      </c>
      <c r="R111" t="s">
        <v>8315</v>
      </c>
      <c r="S111" s="15">
        <v>42270.582141203704</v>
      </c>
      <c r="T111" s="15">
        <v>42301.895138888889</v>
      </c>
    </row>
    <row r="112" spans="1:20" ht="80" customHeight="1" x14ac:dyDescent="0.35">
      <c r="A112">
        <v>3223</v>
      </c>
      <c r="B112" s="9" t="s">
        <v>3222</v>
      </c>
      <c r="C112" s="3" t="s">
        <v>7332</v>
      </c>
      <c r="D112" s="5">
        <v>3100</v>
      </c>
      <c r="E112" s="7">
        <v>3395</v>
      </c>
      <c r="F112" t="s">
        <v>8217</v>
      </c>
      <c r="G112" t="s">
        <v>8222</v>
      </c>
      <c r="H112" t="s">
        <v>8244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8268</v>
      </c>
      <c r="O112">
        <v>110</v>
      </c>
      <c r="P112">
        <v>45.88</v>
      </c>
      <c r="Q112" s="11" t="s">
        <v>8314</v>
      </c>
      <c r="R112" t="s">
        <v>8315</v>
      </c>
      <c r="S112" s="15">
        <v>42206.835370370376</v>
      </c>
      <c r="T112" s="15">
        <v>42236.835370370376</v>
      </c>
    </row>
    <row r="113" spans="1:20" ht="80" customHeight="1" x14ac:dyDescent="0.35">
      <c r="A113">
        <v>3224</v>
      </c>
      <c r="B113" s="9" t="s">
        <v>3223</v>
      </c>
      <c r="C113" s="3" t="s">
        <v>7333</v>
      </c>
      <c r="D113" s="5">
        <v>30000</v>
      </c>
      <c r="E113" s="7">
        <v>30610</v>
      </c>
      <c r="F113" t="s">
        <v>8217</v>
      </c>
      <c r="G113" t="s">
        <v>8222</v>
      </c>
      <c r="H113" t="s">
        <v>8244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8268</v>
      </c>
      <c r="O113">
        <v>102</v>
      </c>
      <c r="P113">
        <v>141.71</v>
      </c>
      <c r="Q113" s="11" t="s">
        <v>8314</v>
      </c>
      <c r="R113" t="s">
        <v>8315</v>
      </c>
      <c r="S113" s="15">
        <v>42697.850844907407</v>
      </c>
      <c r="T113" s="15">
        <v>42745.208333333328</v>
      </c>
    </row>
    <row r="114" spans="1:20" ht="80" customHeight="1" x14ac:dyDescent="0.35">
      <c r="A114">
        <v>3225</v>
      </c>
      <c r="B114" s="9" t="s">
        <v>3224</v>
      </c>
      <c r="C114" s="3" t="s">
        <v>7334</v>
      </c>
      <c r="D114" s="5">
        <v>2000</v>
      </c>
      <c r="E114" s="7">
        <v>2047</v>
      </c>
      <c r="F114" t="s">
        <v>8217</v>
      </c>
      <c r="G114" t="s">
        <v>8222</v>
      </c>
      <c r="H114" t="s">
        <v>8244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8268</v>
      </c>
      <c r="O114">
        <v>102</v>
      </c>
      <c r="P114">
        <v>52.49</v>
      </c>
      <c r="Q114" s="11" t="s">
        <v>8314</v>
      </c>
      <c r="R114" t="s">
        <v>8315</v>
      </c>
      <c r="S114" s="15">
        <v>42503.559467592597</v>
      </c>
      <c r="T114" s="15">
        <v>42524.875</v>
      </c>
    </row>
    <row r="115" spans="1:20" ht="80" customHeight="1" x14ac:dyDescent="0.35">
      <c r="A115">
        <v>3228</v>
      </c>
      <c r="B115" s="9" t="s">
        <v>3227</v>
      </c>
      <c r="C115" s="3" t="s">
        <v>7337</v>
      </c>
      <c r="D115" s="5">
        <v>7000</v>
      </c>
      <c r="E115" s="7">
        <v>7164</v>
      </c>
      <c r="F115" t="s">
        <v>8217</v>
      </c>
      <c r="G115" t="s">
        <v>8222</v>
      </c>
      <c r="H115" t="s">
        <v>8244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8268</v>
      </c>
      <c r="O115">
        <v>102</v>
      </c>
      <c r="P115">
        <v>193.62</v>
      </c>
      <c r="Q115" s="11" t="s">
        <v>8314</v>
      </c>
      <c r="R115" t="s">
        <v>8315</v>
      </c>
      <c r="S115" s="15">
        <v>42323.70930555556</v>
      </c>
      <c r="T115" s="15">
        <v>42355.207638888889</v>
      </c>
    </row>
    <row r="116" spans="1:20" ht="80" customHeight="1" x14ac:dyDescent="0.35">
      <c r="A116">
        <v>3229</v>
      </c>
      <c r="B116" s="9" t="s">
        <v>3228</v>
      </c>
      <c r="C116" s="3" t="s">
        <v>7338</v>
      </c>
      <c r="D116" s="5">
        <v>20000</v>
      </c>
      <c r="E116" s="7">
        <v>21573</v>
      </c>
      <c r="F116" t="s">
        <v>8217</v>
      </c>
      <c r="G116" t="s">
        <v>8222</v>
      </c>
      <c r="H116" t="s">
        <v>8244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8268</v>
      </c>
      <c r="O116">
        <v>108</v>
      </c>
      <c r="P116">
        <v>106.8</v>
      </c>
      <c r="Q116" s="11" t="s">
        <v>8314</v>
      </c>
      <c r="R116" t="s">
        <v>8315</v>
      </c>
      <c r="S116" s="15">
        <v>41933.291643518518</v>
      </c>
      <c r="T116" s="15">
        <v>41963.333310185189</v>
      </c>
    </row>
    <row r="117" spans="1:20" ht="80" customHeight="1" x14ac:dyDescent="0.35">
      <c r="A117">
        <v>3230</v>
      </c>
      <c r="B117" s="9" t="s">
        <v>3229</v>
      </c>
      <c r="C117" s="3" t="s">
        <v>7339</v>
      </c>
      <c r="D117" s="5">
        <v>2600</v>
      </c>
      <c r="E117" s="7">
        <v>2857</v>
      </c>
      <c r="F117" t="s">
        <v>8217</v>
      </c>
      <c r="G117" t="s">
        <v>8222</v>
      </c>
      <c r="H117" t="s">
        <v>8244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8268</v>
      </c>
      <c r="O117">
        <v>110</v>
      </c>
      <c r="P117">
        <v>77.22</v>
      </c>
      <c r="Q117" s="11" t="s">
        <v>8314</v>
      </c>
      <c r="R117" t="s">
        <v>8315</v>
      </c>
      <c r="S117" s="15">
        <v>41898.168125000004</v>
      </c>
      <c r="T117" s="15">
        <v>41913.165972222225</v>
      </c>
    </row>
    <row r="118" spans="1:20" ht="80" customHeight="1" x14ac:dyDescent="0.35">
      <c r="A118">
        <v>3231</v>
      </c>
      <c r="B118" s="9" t="s">
        <v>3230</v>
      </c>
      <c r="C118" s="3" t="s">
        <v>7340</v>
      </c>
      <c r="D118" s="5">
        <v>1000</v>
      </c>
      <c r="E118" s="7">
        <v>1610</v>
      </c>
      <c r="F118" t="s">
        <v>8217</v>
      </c>
      <c r="G118" t="s">
        <v>8222</v>
      </c>
      <c r="H118" t="s">
        <v>8244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8268</v>
      </c>
      <c r="O118">
        <v>161</v>
      </c>
      <c r="P118">
        <v>57.5</v>
      </c>
      <c r="Q118" s="11" t="s">
        <v>8314</v>
      </c>
      <c r="R118" t="s">
        <v>8315</v>
      </c>
      <c r="S118" s="15">
        <v>42446.943831018521</v>
      </c>
      <c r="T118" s="15">
        <v>42476.943831018521</v>
      </c>
    </row>
    <row r="119" spans="1:20" ht="80" customHeight="1" x14ac:dyDescent="0.35">
      <c r="A119">
        <v>3232</v>
      </c>
      <c r="B119" s="9" t="s">
        <v>3231</v>
      </c>
      <c r="C119" s="3" t="s">
        <v>7341</v>
      </c>
      <c r="D119" s="5">
        <v>1000</v>
      </c>
      <c r="E119" s="7">
        <v>1312</v>
      </c>
      <c r="F119" t="s">
        <v>8217</v>
      </c>
      <c r="G119" t="s">
        <v>8222</v>
      </c>
      <c r="H119" t="s">
        <v>8244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8268</v>
      </c>
      <c r="O119">
        <v>131</v>
      </c>
      <c r="P119">
        <v>50.46</v>
      </c>
      <c r="Q119" s="11" t="s">
        <v>8314</v>
      </c>
      <c r="R119" t="s">
        <v>8315</v>
      </c>
      <c r="S119" s="15">
        <v>42463.81385416667</v>
      </c>
      <c r="T119" s="15">
        <v>42494.165972222225</v>
      </c>
    </row>
    <row r="120" spans="1:20" ht="80" customHeight="1" x14ac:dyDescent="0.35">
      <c r="A120">
        <v>3233</v>
      </c>
      <c r="B120" s="9" t="s">
        <v>3232</v>
      </c>
      <c r="C120" s="3" t="s">
        <v>7342</v>
      </c>
      <c r="D120" s="5">
        <v>5000</v>
      </c>
      <c r="E120" s="7">
        <v>5940</v>
      </c>
      <c r="F120" t="s">
        <v>8217</v>
      </c>
      <c r="G120" t="s">
        <v>8222</v>
      </c>
      <c r="H120" t="s">
        <v>8244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8268</v>
      </c>
      <c r="O120">
        <v>119</v>
      </c>
      <c r="P120">
        <v>97.38</v>
      </c>
      <c r="Q120" s="11" t="s">
        <v>8314</v>
      </c>
      <c r="R120" t="s">
        <v>8315</v>
      </c>
      <c r="S120" s="15">
        <v>42766.805034722223</v>
      </c>
      <c r="T120" s="15">
        <v>42796.805034722223</v>
      </c>
    </row>
    <row r="121" spans="1:20" ht="80" customHeight="1" x14ac:dyDescent="0.35">
      <c r="A121">
        <v>3235</v>
      </c>
      <c r="B121" s="9" t="s">
        <v>3234</v>
      </c>
      <c r="C121" s="3" t="s">
        <v>7344</v>
      </c>
      <c r="D121" s="5">
        <v>15000</v>
      </c>
      <c r="E121" s="7">
        <v>15481</v>
      </c>
      <c r="F121" t="s">
        <v>8217</v>
      </c>
      <c r="G121" t="s">
        <v>8222</v>
      </c>
      <c r="H121" t="s">
        <v>8244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8268</v>
      </c>
      <c r="O121">
        <v>103</v>
      </c>
      <c r="P121">
        <v>85.53</v>
      </c>
      <c r="Q121" s="11" t="s">
        <v>8314</v>
      </c>
      <c r="R121" t="s">
        <v>8315</v>
      </c>
      <c r="S121" s="15">
        <v>42522.347812499997</v>
      </c>
      <c r="T121" s="15">
        <v>42552.347812499997</v>
      </c>
    </row>
    <row r="122" spans="1:20" ht="80" customHeight="1" x14ac:dyDescent="0.35">
      <c r="A122">
        <v>3236</v>
      </c>
      <c r="B122" s="9" t="s">
        <v>3235</v>
      </c>
      <c r="C122" s="3" t="s">
        <v>7345</v>
      </c>
      <c r="D122" s="5">
        <v>20000</v>
      </c>
      <c r="E122" s="7">
        <v>20120</v>
      </c>
      <c r="F122" t="s">
        <v>8217</v>
      </c>
      <c r="G122" t="s">
        <v>8222</v>
      </c>
      <c r="H122" t="s">
        <v>8244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8268</v>
      </c>
      <c r="O122">
        <v>101</v>
      </c>
      <c r="P122">
        <v>182.91</v>
      </c>
      <c r="Q122" s="11" t="s">
        <v>8314</v>
      </c>
      <c r="R122" t="s">
        <v>8315</v>
      </c>
      <c r="S122" s="15">
        <v>42702.917048611111</v>
      </c>
      <c r="T122" s="15">
        <v>42732.917048611111</v>
      </c>
    </row>
    <row r="123" spans="1:20" ht="80" customHeight="1" x14ac:dyDescent="0.35">
      <c r="A123">
        <v>3237</v>
      </c>
      <c r="B123" s="9" t="s">
        <v>3236</v>
      </c>
      <c r="C123" s="3" t="s">
        <v>7346</v>
      </c>
      <c r="D123" s="5">
        <v>35000</v>
      </c>
      <c r="E123" s="7">
        <v>35275.64</v>
      </c>
      <c r="F123" t="s">
        <v>8217</v>
      </c>
      <c r="G123" t="s">
        <v>8222</v>
      </c>
      <c r="H123" t="s">
        <v>8244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8268</v>
      </c>
      <c r="O123">
        <v>101</v>
      </c>
      <c r="P123">
        <v>131.13999999999999</v>
      </c>
      <c r="Q123" s="11" t="s">
        <v>8314</v>
      </c>
      <c r="R123" t="s">
        <v>8315</v>
      </c>
      <c r="S123" s="15">
        <v>42252.474351851852</v>
      </c>
      <c r="T123" s="15">
        <v>42276.165972222225</v>
      </c>
    </row>
    <row r="124" spans="1:20" ht="80" customHeight="1" x14ac:dyDescent="0.35">
      <c r="A124">
        <v>3241</v>
      </c>
      <c r="B124" s="9" t="s">
        <v>3240</v>
      </c>
      <c r="C124" s="3" t="s">
        <v>7350</v>
      </c>
      <c r="D124" s="5">
        <v>8500</v>
      </c>
      <c r="E124" s="7">
        <v>9801</v>
      </c>
      <c r="F124" t="s">
        <v>8217</v>
      </c>
      <c r="G124" t="s">
        <v>8222</v>
      </c>
      <c r="H124" t="s">
        <v>8244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8268</v>
      </c>
      <c r="O124">
        <v>115</v>
      </c>
      <c r="P124">
        <v>58.69</v>
      </c>
      <c r="Q124" s="11" t="s">
        <v>8314</v>
      </c>
      <c r="R124" t="s">
        <v>8315</v>
      </c>
      <c r="S124" s="15">
        <v>41893.324884259258</v>
      </c>
      <c r="T124" s="15">
        <v>41926.290972222225</v>
      </c>
    </row>
    <row r="125" spans="1:20" ht="80" customHeight="1" x14ac:dyDescent="0.35">
      <c r="A125">
        <v>3242</v>
      </c>
      <c r="B125" s="9" t="s">
        <v>3241</v>
      </c>
      <c r="C125" s="3" t="s">
        <v>7351</v>
      </c>
      <c r="D125" s="5">
        <v>10000</v>
      </c>
      <c r="E125" s="7">
        <v>12730.42</v>
      </c>
      <c r="F125" t="s">
        <v>8217</v>
      </c>
      <c r="G125" t="s">
        <v>8222</v>
      </c>
      <c r="H125" t="s">
        <v>8244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8268</v>
      </c>
      <c r="O125">
        <v>127</v>
      </c>
      <c r="P125">
        <v>69.569999999999993</v>
      </c>
      <c r="Q125" s="11" t="s">
        <v>8314</v>
      </c>
      <c r="R125" t="s">
        <v>8315</v>
      </c>
      <c r="S125" s="15">
        <v>41871.755694444444</v>
      </c>
      <c r="T125" s="15">
        <v>41901.755694444444</v>
      </c>
    </row>
    <row r="126" spans="1:20" ht="80" customHeight="1" x14ac:dyDescent="0.35">
      <c r="A126">
        <v>3243</v>
      </c>
      <c r="B126" s="9" t="s">
        <v>3242</v>
      </c>
      <c r="C126" s="3" t="s">
        <v>7352</v>
      </c>
      <c r="D126" s="5">
        <v>8000</v>
      </c>
      <c r="E126" s="7">
        <v>8227</v>
      </c>
      <c r="F126" t="s">
        <v>8217</v>
      </c>
      <c r="G126" t="s">
        <v>8222</v>
      </c>
      <c r="H126" t="s">
        <v>8244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8268</v>
      </c>
      <c r="O126">
        <v>103</v>
      </c>
      <c r="P126">
        <v>115.87</v>
      </c>
      <c r="Q126" s="11" t="s">
        <v>8314</v>
      </c>
      <c r="R126" t="s">
        <v>8315</v>
      </c>
      <c r="S126" s="15">
        <v>42262.096782407403</v>
      </c>
      <c r="T126" s="15">
        <v>42286</v>
      </c>
    </row>
    <row r="127" spans="1:20" ht="80" customHeight="1" x14ac:dyDescent="0.35">
      <c r="A127">
        <v>3245</v>
      </c>
      <c r="B127" s="9" t="s">
        <v>3244</v>
      </c>
      <c r="C127" s="3" t="s">
        <v>7354</v>
      </c>
      <c r="D127" s="5">
        <v>21000</v>
      </c>
      <c r="E127" s="7">
        <v>21904</v>
      </c>
      <c r="F127" t="s">
        <v>8217</v>
      </c>
      <c r="G127" t="s">
        <v>8222</v>
      </c>
      <c r="H127" t="s">
        <v>8244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8268</v>
      </c>
      <c r="O127">
        <v>104</v>
      </c>
      <c r="P127">
        <v>81.13</v>
      </c>
      <c r="Q127" s="11" t="s">
        <v>8314</v>
      </c>
      <c r="R127" t="s">
        <v>8315</v>
      </c>
      <c r="S127" s="15">
        <v>42135.60020833333</v>
      </c>
      <c r="T127" s="15">
        <v>42167.083333333328</v>
      </c>
    </row>
    <row r="128" spans="1:20" ht="80" customHeight="1" x14ac:dyDescent="0.35">
      <c r="A128">
        <v>3246</v>
      </c>
      <c r="B128" s="9" t="s">
        <v>3245</v>
      </c>
      <c r="C128" s="3" t="s">
        <v>7355</v>
      </c>
      <c r="D128" s="5">
        <v>10000</v>
      </c>
      <c r="E128" s="7">
        <v>11122</v>
      </c>
      <c r="F128" t="s">
        <v>8217</v>
      </c>
      <c r="G128" t="s">
        <v>8222</v>
      </c>
      <c r="H128" t="s">
        <v>8244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8268</v>
      </c>
      <c r="O128">
        <v>111</v>
      </c>
      <c r="P128">
        <v>57.63</v>
      </c>
      <c r="Q128" s="11" t="s">
        <v>8314</v>
      </c>
      <c r="R128" t="s">
        <v>8315</v>
      </c>
      <c r="S128" s="15">
        <v>42230.472222222219</v>
      </c>
      <c r="T128" s="15">
        <v>42259.165972222225</v>
      </c>
    </row>
    <row r="129" spans="1:20" ht="80" customHeight="1" x14ac:dyDescent="0.35">
      <c r="A129">
        <v>3248</v>
      </c>
      <c r="B129" s="9" t="s">
        <v>3247</v>
      </c>
      <c r="C129" s="3" t="s">
        <v>7357</v>
      </c>
      <c r="D129" s="5">
        <v>12000</v>
      </c>
      <c r="E129" s="7">
        <v>12095</v>
      </c>
      <c r="F129" t="s">
        <v>8217</v>
      </c>
      <c r="G129" t="s">
        <v>8222</v>
      </c>
      <c r="H129" t="s">
        <v>8244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8268</v>
      </c>
      <c r="O129">
        <v>101</v>
      </c>
      <c r="P129">
        <v>60.48</v>
      </c>
      <c r="Q129" s="11" t="s">
        <v>8314</v>
      </c>
      <c r="R129" t="s">
        <v>8315</v>
      </c>
      <c r="S129" s="15">
        <v>42068.888391203705</v>
      </c>
      <c r="T129" s="15">
        <v>42098.846724537041</v>
      </c>
    </row>
    <row r="130" spans="1:20" ht="80" customHeight="1" x14ac:dyDescent="0.35">
      <c r="A130">
        <v>3249</v>
      </c>
      <c r="B130" s="9" t="s">
        <v>3248</v>
      </c>
      <c r="C130" s="3" t="s">
        <v>7358</v>
      </c>
      <c r="D130" s="5">
        <v>5500</v>
      </c>
      <c r="E130" s="7">
        <v>5771</v>
      </c>
      <c r="F130" t="s">
        <v>8217</v>
      </c>
      <c r="G130" t="s">
        <v>8222</v>
      </c>
      <c r="H130" t="s">
        <v>8244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8268</v>
      </c>
      <c r="O130">
        <v>105</v>
      </c>
      <c r="P130">
        <v>65.58</v>
      </c>
      <c r="Q130" s="11" t="s">
        <v>8314</v>
      </c>
      <c r="R130" t="s">
        <v>8315</v>
      </c>
      <c r="S130" s="15">
        <v>42145.746689814812</v>
      </c>
      <c r="T130" s="15">
        <v>42175.746689814812</v>
      </c>
    </row>
    <row r="131" spans="1:20" ht="80" customHeight="1" x14ac:dyDescent="0.35">
      <c r="A131">
        <v>3250</v>
      </c>
      <c r="B131" s="9" t="s">
        <v>3249</v>
      </c>
      <c r="C131" s="3" t="s">
        <v>7359</v>
      </c>
      <c r="D131" s="5">
        <v>25000</v>
      </c>
      <c r="E131" s="7">
        <v>25388</v>
      </c>
      <c r="F131" t="s">
        <v>8217</v>
      </c>
      <c r="G131" t="s">
        <v>8222</v>
      </c>
      <c r="H131" t="s">
        <v>8244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8268</v>
      </c>
      <c r="O131">
        <v>102</v>
      </c>
      <c r="P131">
        <v>119.19</v>
      </c>
      <c r="Q131" s="11" t="s">
        <v>8314</v>
      </c>
      <c r="R131" t="s">
        <v>8315</v>
      </c>
      <c r="S131" s="15">
        <v>41918.742175925923</v>
      </c>
      <c r="T131" s="15">
        <v>41948.783842592595</v>
      </c>
    </row>
    <row r="132" spans="1:20" ht="80" customHeight="1" x14ac:dyDescent="0.35">
      <c r="A132">
        <v>3251</v>
      </c>
      <c r="B132" s="9" t="s">
        <v>3250</v>
      </c>
      <c r="C132" s="3" t="s">
        <v>7360</v>
      </c>
      <c r="D132" s="5">
        <v>1500</v>
      </c>
      <c r="E132" s="7">
        <v>1661</v>
      </c>
      <c r="F132" t="s">
        <v>8217</v>
      </c>
      <c r="G132" t="s">
        <v>8222</v>
      </c>
      <c r="H132" t="s">
        <v>8244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8268</v>
      </c>
      <c r="O132">
        <v>111</v>
      </c>
      <c r="P132">
        <v>83.05</v>
      </c>
      <c r="Q132" s="11" t="s">
        <v>8314</v>
      </c>
      <c r="R132" t="s">
        <v>8315</v>
      </c>
      <c r="S132" s="15">
        <v>42146.731087962966</v>
      </c>
      <c r="T132" s="15">
        <v>42176.731087962966</v>
      </c>
    </row>
    <row r="133" spans="1:20" ht="80" customHeight="1" x14ac:dyDescent="0.35">
      <c r="A133">
        <v>3253</v>
      </c>
      <c r="B133" s="9" t="s">
        <v>3252</v>
      </c>
      <c r="C133" s="3" t="s">
        <v>7362</v>
      </c>
      <c r="D133" s="5">
        <v>20000</v>
      </c>
      <c r="E133" s="7">
        <v>20365</v>
      </c>
      <c r="F133" t="s">
        <v>8217</v>
      </c>
      <c r="G133" t="s">
        <v>8222</v>
      </c>
      <c r="H133" t="s">
        <v>8244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8268</v>
      </c>
      <c r="O133">
        <v>102</v>
      </c>
      <c r="P133">
        <v>177.09</v>
      </c>
      <c r="Q133" s="11" t="s">
        <v>8314</v>
      </c>
      <c r="R133" t="s">
        <v>8315</v>
      </c>
      <c r="S133" s="15">
        <v>42602.576712962968</v>
      </c>
      <c r="T133" s="15">
        <v>42621.15625</v>
      </c>
    </row>
    <row r="134" spans="1:20" ht="80" customHeight="1" x14ac:dyDescent="0.35">
      <c r="A134">
        <v>3256</v>
      </c>
      <c r="B134" s="9" t="s">
        <v>3255</v>
      </c>
      <c r="C134" s="3" t="s">
        <v>7365</v>
      </c>
      <c r="D134" s="5">
        <v>10000</v>
      </c>
      <c r="E134" s="7">
        <v>12806</v>
      </c>
      <c r="F134" t="s">
        <v>8217</v>
      </c>
      <c r="G134" t="s">
        <v>8222</v>
      </c>
      <c r="H134" t="s">
        <v>8244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8268</v>
      </c>
      <c r="O134">
        <v>128</v>
      </c>
      <c r="P134">
        <v>72.760000000000005</v>
      </c>
      <c r="Q134" s="11" t="s">
        <v>8314</v>
      </c>
      <c r="R134" t="s">
        <v>8315</v>
      </c>
      <c r="S134" s="15">
        <v>42144.573807870373</v>
      </c>
      <c r="T134" s="15">
        <v>42166.165972222225</v>
      </c>
    </row>
    <row r="135" spans="1:20" ht="80" customHeight="1" x14ac:dyDescent="0.35">
      <c r="A135">
        <v>3258</v>
      </c>
      <c r="B135" s="9" t="s">
        <v>3257</v>
      </c>
      <c r="C135" s="3" t="s">
        <v>7367</v>
      </c>
      <c r="D135" s="5">
        <v>7000</v>
      </c>
      <c r="E135" s="7">
        <v>7365</v>
      </c>
      <c r="F135" t="s">
        <v>8217</v>
      </c>
      <c r="G135" t="s">
        <v>8222</v>
      </c>
      <c r="H135" t="s">
        <v>8244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8268</v>
      </c>
      <c r="O135">
        <v>105</v>
      </c>
      <c r="P135">
        <v>98.2</v>
      </c>
      <c r="Q135" s="11" t="s">
        <v>8314</v>
      </c>
      <c r="R135" t="s">
        <v>8315</v>
      </c>
      <c r="S135" s="15">
        <v>41982.887280092589</v>
      </c>
      <c r="T135" s="15">
        <v>42012.887280092589</v>
      </c>
    </row>
    <row r="136" spans="1:20" ht="80" customHeight="1" x14ac:dyDescent="0.35">
      <c r="A136">
        <v>3259</v>
      </c>
      <c r="B136" s="9" t="s">
        <v>3258</v>
      </c>
      <c r="C136" s="3" t="s">
        <v>7368</v>
      </c>
      <c r="D136" s="5">
        <v>23000</v>
      </c>
      <c r="E136" s="7">
        <v>24418.6</v>
      </c>
      <c r="F136" t="s">
        <v>8217</v>
      </c>
      <c r="G136" t="s">
        <v>8222</v>
      </c>
      <c r="H136" t="s">
        <v>8244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8268</v>
      </c>
      <c r="O136">
        <v>106</v>
      </c>
      <c r="P136">
        <v>251.74</v>
      </c>
      <c r="Q136" s="11" t="s">
        <v>8314</v>
      </c>
      <c r="R136" t="s">
        <v>8315</v>
      </c>
      <c r="S136" s="15">
        <v>42614.760937500003</v>
      </c>
      <c r="T136" s="15">
        <v>42644.165972222225</v>
      </c>
    </row>
    <row r="137" spans="1:20" ht="80" customHeight="1" x14ac:dyDescent="0.35">
      <c r="A137">
        <v>3260</v>
      </c>
      <c r="B137" s="9" t="s">
        <v>3259</v>
      </c>
      <c r="C137" s="3" t="s">
        <v>7369</v>
      </c>
      <c r="D137" s="5">
        <v>5000</v>
      </c>
      <c r="E137" s="7">
        <v>5462</v>
      </c>
      <c r="F137" t="s">
        <v>8217</v>
      </c>
      <c r="G137" t="s">
        <v>8222</v>
      </c>
      <c r="H137" t="s">
        <v>8244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8268</v>
      </c>
      <c r="O137">
        <v>109</v>
      </c>
      <c r="P137">
        <v>74.819999999999993</v>
      </c>
      <c r="Q137" s="11" t="s">
        <v>8314</v>
      </c>
      <c r="R137" t="s">
        <v>8315</v>
      </c>
      <c r="S137" s="15">
        <v>42303.672662037032</v>
      </c>
      <c r="T137" s="15">
        <v>42338.714328703703</v>
      </c>
    </row>
    <row r="138" spans="1:20" ht="80" customHeight="1" x14ac:dyDescent="0.35">
      <c r="A138">
        <v>3261</v>
      </c>
      <c r="B138" s="9" t="s">
        <v>3260</v>
      </c>
      <c r="C138" s="3" t="s">
        <v>7370</v>
      </c>
      <c r="D138" s="5">
        <v>3300</v>
      </c>
      <c r="E138" s="7">
        <v>3315</v>
      </c>
      <c r="F138" t="s">
        <v>8217</v>
      </c>
      <c r="G138" t="s">
        <v>8222</v>
      </c>
      <c r="H138" t="s">
        <v>8244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8268</v>
      </c>
      <c r="O138">
        <v>100</v>
      </c>
      <c r="P138">
        <v>67.650000000000006</v>
      </c>
      <c r="Q138" s="11" t="s">
        <v>8314</v>
      </c>
      <c r="R138" t="s">
        <v>8315</v>
      </c>
      <c r="S138" s="15">
        <v>42171.725416666668</v>
      </c>
      <c r="T138" s="15">
        <v>42201.725416666668</v>
      </c>
    </row>
    <row r="139" spans="1:20" ht="80" customHeight="1" x14ac:dyDescent="0.35">
      <c r="A139">
        <v>3262</v>
      </c>
      <c r="B139" s="9" t="s">
        <v>3261</v>
      </c>
      <c r="C139" s="3" t="s">
        <v>7371</v>
      </c>
      <c r="D139" s="5">
        <v>12200</v>
      </c>
      <c r="E139" s="7">
        <v>12571</v>
      </c>
      <c r="F139" t="s">
        <v>8217</v>
      </c>
      <c r="G139" t="s">
        <v>8222</v>
      </c>
      <c r="H139" t="s">
        <v>8244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8268</v>
      </c>
      <c r="O139">
        <v>103</v>
      </c>
      <c r="P139">
        <v>93.81</v>
      </c>
      <c r="Q139" s="11" t="s">
        <v>8314</v>
      </c>
      <c r="R139" t="s">
        <v>8315</v>
      </c>
      <c r="S139" s="15">
        <v>41964.315532407403</v>
      </c>
      <c r="T139" s="15">
        <v>41995.166666666672</v>
      </c>
    </row>
    <row r="140" spans="1:20" ht="80" customHeight="1" x14ac:dyDescent="0.35">
      <c r="A140">
        <v>3263</v>
      </c>
      <c r="B140" s="9" t="s">
        <v>3262</v>
      </c>
      <c r="C140" s="3" t="s">
        <v>7372</v>
      </c>
      <c r="D140" s="5">
        <v>2500</v>
      </c>
      <c r="E140" s="7">
        <v>2804.16</v>
      </c>
      <c r="F140" t="s">
        <v>8217</v>
      </c>
      <c r="G140" t="s">
        <v>8222</v>
      </c>
      <c r="H140" t="s">
        <v>8244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8268</v>
      </c>
      <c r="O140">
        <v>112</v>
      </c>
      <c r="P140">
        <v>41.24</v>
      </c>
      <c r="Q140" s="11" t="s">
        <v>8314</v>
      </c>
      <c r="R140" t="s">
        <v>8315</v>
      </c>
      <c r="S140" s="15">
        <v>42284.516064814816</v>
      </c>
      <c r="T140" s="15">
        <v>42307.875</v>
      </c>
    </row>
    <row r="141" spans="1:20" ht="80" customHeight="1" x14ac:dyDescent="0.35">
      <c r="A141">
        <v>3264</v>
      </c>
      <c r="B141" s="9" t="s">
        <v>3263</v>
      </c>
      <c r="C141" s="3" t="s">
        <v>7373</v>
      </c>
      <c r="D141" s="5">
        <v>2500</v>
      </c>
      <c r="E141" s="7">
        <v>2575</v>
      </c>
      <c r="F141" t="s">
        <v>8217</v>
      </c>
      <c r="G141" t="s">
        <v>8222</v>
      </c>
      <c r="H141" t="s">
        <v>8244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8268</v>
      </c>
      <c r="O141">
        <v>103</v>
      </c>
      <c r="P141">
        <v>52.55</v>
      </c>
      <c r="Q141" s="11" t="s">
        <v>8314</v>
      </c>
      <c r="R141" t="s">
        <v>8315</v>
      </c>
      <c r="S141" s="15">
        <v>42016.800208333334</v>
      </c>
      <c r="T141" s="15">
        <v>42032.916666666672</v>
      </c>
    </row>
    <row r="142" spans="1:20" ht="80" customHeight="1" x14ac:dyDescent="0.35">
      <c r="A142">
        <v>3266</v>
      </c>
      <c r="B142" s="9" t="s">
        <v>3265</v>
      </c>
      <c r="C142" s="3" t="s">
        <v>7375</v>
      </c>
      <c r="D142" s="5">
        <v>6000</v>
      </c>
      <c r="E142" s="7">
        <v>7877</v>
      </c>
      <c r="F142" t="s">
        <v>8217</v>
      </c>
      <c r="G142" t="s">
        <v>8222</v>
      </c>
      <c r="H142" t="s">
        <v>8244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8268</v>
      </c>
      <c r="O142">
        <v>131</v>
      </c>
      <c r="P142">
        <v>48.33</v>
      </c>
      <c r="Q142" s="11" t="s">
        <v>8314</v>
      </c>
      <c r="R142" t="s">
        <v>8315</v>
      </c>
      <c r="S142" s="15">
        <v>42136.536134259266</v>
      </c>
      <c r="T142" s="15">
        <v>42167.875</v>
      </c>
    </row>
    <row r="143" spans="1:20" ht="80" customHeight="1" x14ac:dyDescent="0.35">
      <c r="A143">
        <v>3267</v>
      </c>
      <c r="B143" s="9" t="s">
        <v>3266</v>
      </c>
      <c r="C143" s="3" t="s">
        <v>7376</v>
      </c>
      <c r="D143" s="5">
        <v>15000</v>
      </c>
      <c r="E143" s="7">
        <v>15315</v>
      </c>
      <c r="F143" t="s">
        <v>8217</v>
      </c>
      <c r="G143" t="s">
        <v>8222</v>
      </c>
      <c r="H143" t="s">
        <v>8244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8268</v>
      </c>
      <c r="O143">
        <v>102</v>
      </c>
      <c r="P143">
        <v>53.18</v>
      </c>
      <c r="Q143" s="11" t="s">
        <v>8314</v>
      </c>
      <c r="R143" t="s">
        <v>8315</v>
      </c>
      <c r="S143" s="15">
        <v>42172.757638888885</v>
      </c>
      <c r="T143" s="15">
        <v>42202.757638888885</v>
      </c>
    </row>
    <row r="144" spans="1:20" ht="80" customHeight="1" x14ac:dyDescent="0.35">
      <c r="A144">
        <v>3268</v>
      </c>
      <c r="B144" s="9" t="s">
        <v>3267</v>
      </c>
      <c r="C144" s="3" t="s">
        <v>7377</v>
      </c>
      <c r="D144" s="5">
        <v>2000</v>
      </c>
      <c r="E144" s="7">
        <v>2560</v>
      </c>
      <c r="F144" t="s">
        <v>8217</v>
      </c>
      <c r="G144" t="s">
        <v>8222</v>
      </c>
      <c r="H144" t="s">
        <v>8244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8268</v>
      </c>
      <c r="O144">
        <v>128</v>
      </c>
      <c r="P144">
        <v>60.95</v>
      </c>
      <c r="Q144" s="11" t="s">
        <v>8314</v>
      </c>
      <c r="R144" t="s">
        <v>8315</v>
      </c>
      <c r="S144" s="15">
        <v>42590.90425925926</v>
      </c>
      <c r="T144" s="15">
        <v>42606.90425925926</v>
      </c>
    </row>
    <row r="145" spans="1:20" ht="80" customHeight="1" x14ac:dyDescent="0.35">
      <c r="A145">
        <v>3272</v>
      </c>
      <c r="B145" s="9" t="s">
        <v>3271</v>
      </c>
      <c r="C145" s="3" t="s">
        <v>7381</v>
      </c>
      <c r="D145" s="5">
        <v>10000</v>
      </c>
      <c r="E145" s="7">
        <v>15443</v>
      </c>
      <c r="F145" t="s">
        <v>8217</v>
      </c>
      <c r="G145" t="s">
        <v>8222</v>
      </c>
      <c r="H145" t="s">
        <v>8244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8268</v>
      </c>
      <c r="O145">
        <v>154</v>
      </c>
      <c r="P145">
        <v>106.5</v>
      </c>
      <c r="Q145" s="11" t="s">
        <v>8314</v>
      </c>
      <c r="R145" t="s">
        <v>8315</v>
      </c>
      <c r="S145" s="15">
        <v>42284.500104166669</v>
      </c>
      <c r="T145" s="15">
        <v>42314.541770833333</v>
      </c>
    </row>
    <row r="146" spans="1:20" ht="80" customHeight="1" x14ac:dyDescent="0.35">
      <c r="A146">
        <v>3273</v>
      </c>
      <c r="B146" s="9" t="s">
        <v>3272</v>
      </c>
      <c r="C146" s="3" t="s">
        <v>7382</v>
      </c>
      <c r="D146" s="5">
        <v>4000</v>
      </c>
      <c r="E146" s="7">
        <v>4296</v>
      </c>
      <c r="F146" t="s">
        <v>8217</v>
      </c>
      <c r="G146" t="s">
        <v>8222</v>
      </c>
      <c r="H146" t="s">
        <v>8244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8268</v>
      </c>
      <c r="O146">
        <v>107</v>
      </c>
      <c r="P146">
        <v>204.57</v>
      </c>
      <c r="Q146" s="11" t="s">
        <v>8314</v>
      </c>
      <c r="R146" t="s">
        <v>8315</v>
      </c>
      <c r="S146" s="15">
        <v>42611.801412037035</v>
      </c>
      <c r="T146" s="15">
        <v>42627.791666666672</v>
      </c>
    </row>
    <row r="147" spans="1:20" ht="80" customHeight="1" x14ac:dyDescent="0.35">
      <c r="A147">
        <v>3274</v>
      </c>
      <c r="B147" s="9" t="s">
        <v>3273</v>
      </c>
      <c r="C147" s="3" t="s">
        <v>7383</v>
      </c>
      <c r="D147" s="5">
        <v>15500</v>
      </c>
      <c r="E147" s="7">
        <v>15705</v>
      </c>
      <c r="F147" t="s">
        <v>8217</v>
      </c>
      <c r="G147" t="s">
        <v>8222</v>
      </c>
      <c r="H147" t="s">
        <v>8244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8268</v>
      </c>
      <c r="O147">
        <v>101</v>
      </c>
      <c r="P147">
        <v>54.91</v>
      </c>
      <c r="Q147" s="11" t="s">
        <v>8314</v>
      </c>
      <c r="R147" t="s">
        <v>8315</v>
      </c>
      <c r="S147" s="15">
        <v>42400.704537037032</v>
      </c>
      <c r="T147" s="15">
        <v>42444.875</v>
      </c>
    </row>
    <row r="148" spans="1:20" ht="80" customHeight="1" x14ac:dyDescent="0.35">
      <c r="A148">
        <v>3275</v>
      </c>
      <c r="B148" s="9" t="s">
        <v>3274</v>
      </c>
      <c r="C148" s="3" t="s">
        <v>7384</v>
      </c>
      <c r="D148" s="5">
        <v>1800</v>
      </c>
      <c r="E148" s="7">
        <v>1805</v>
      </c>
      <c r="F148" t="s">
        <v>8217</v>
      </c>
      <c r="G148" t="s">
        <v>8222</v>
      </c>
      <c r="H148" t="s">
        <v>8244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8268</v>
      </c>
      <c r="O148">
        <v>100</v>
      </c>
      <c r="P148">
        <v>150.41999999999999</v>
      </c>
      <c r="Q148" s="11" t="s">
        <v>8314</v>
      </c>
      <c r="R148" t="s">
        <v>8315</v>
      </c>
      <c r="S148" s="15">
        <v>42017.88045138889</v>
      </c>
      <c r="T148" s="15">
        <v>42044.1875</v>
      </c>
    </row>
    <row r="149" spans="1:20" ht="80" customHeight="1" x14ac:dyDescent="0.35">
      <c r="A149">
        <v>3279</v>
      </c>
      <c r="B149" s="9" t="s">
        <v>3278</v>
      </c>
      <c r="C149" s="3" t="s">
        <v>7388</v>
      </c>
      <c r="D149" s="5">
        <v>5800</v>
      </c>
      <c r="E149" s="7">
        <v>6628</v>
      </c>
      <c r="F149" t="s">
        <v>8217</v>
      </c>
      <c r="G149" t="s">
        <v>8222</v>
      </c>
      <c r="H149" t="s">
        <v>8244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8268</v>
      </c>
      <c r="O149">
        <v>114</v>
      </c>
      <c r="P149">
        <v>105.21</v>
      </c>
      <c r="Q149" s="11" t="s">
        <v>8314</v>
      </c>
      <c r="R149" t="s">
        <v>8315</v>
      </c>
      <c r="S149" s="15">
        <v>42431.102534722217</v>
      </c>
      <c r="T149" s="15">
        <v>42461.06086805556</v>
      </c>
    </row>
    <row r="150" spans="1:20" ht="80" customHeight="1" x14ac:dyDescent="0.35">
      <c r="A150">
        <v>3280</v>
      </c>
      <c r="B150" s="9" t="s">
        <v>3279</v>
      </c>
      <c r="C150" s="3" t="s">
        <v>7389</v>
      </c>
      <c r="D150" s="5">
        <v>2000</v>
      </c>
      <c r="E150" s="7">
        <v>2060</v>
      </c>
      <c r="F150" t="s">
        <v>8217</v>
      </c>
      <c r="G150" t="s">
        <v>8222</v>
      </c>
      <c r="H150" t="s">
        <v>8244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8268</v>
      </c>
      <c r="O150">
        <v>103</v>
      </c>
      <c r="P150">
        <v>68.67</v>
      </c>
      <c r="Q150" s="11" t="s">
        <v>8314</v>
      </c>
      <c r="R150" t="s">
        <v>8315</v>
      </c>
      <c r="S150" s="15">
        <v>42121.756921296299</v>
      </c>
      <c r="T150" s="15">
        <v>42156.208333333328</v>
      </c>
    </row>
    <row r="151" spans="1:20" ht="80" customHeight="1" x14ac:dyDescent="0.35">
      <c r="A151">
        <v>3281</v>
      </c>
      <c r="B151" s="9" t="s">
        <v>3280</v>
      </c>
      <c r="C151" s="3" t="s">
        <v>7390</v>
      </c>
      <c r="D151" s="5">
        <v>5000</v>
      </c>
      <c r="E151" s="7">
        <v>6080</v>
      </c>
      <c r="F151" t="s">
        <v>8217</v>
      </c>
      <c r="G151" t="s">
        <v>8222</v>
      </c>
      <c r="H151" t="s">
        <v>8244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8268</v>
      </c>
      <c r="O151">
        <v>122</v>
      </c>
      <c r="P151">
        <v>129.36000000000001</v>
      </c>
      <c r="Q151" s="11" t="s">
        <v>8314</v>
      </c>
      <c r="R151" t="s">
        <v>8315</v>
      </c>
      <c r="S151" s="15">
        <v>42219.019733796296</v>
      </c>
      <c r="T151" s="15">
        <v>42249.019733796296</v>
      </c>
    </row>
    <row r="152" spans="1:20" ht="80" customHeight="1" x14ac:dyDescent="0.35">
      <c r="A152">
        <v>3282</v>
      </c>
      <c r="B152" s="9" t="s">
        <v>3281</v>
      </c>
      <c r="C152" s="3" t="s">
        <v>7391</v>
      </c>
      <c r="D152" s="5">
        <v>31000</v>
      </c>
      <c r="E152" s="7">
        <v>31820.5</v>
      </c>
      <c r="F152" t="s">
        <v>8217</v>
      </c>
      <c r="G152" t="s">
        <v>8222</v>
      </c>
      <c r="H152" t="s">
        <v>8244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8268</v>
      </c>
      <c r="O152">
        <v>103</v>
      </c>
      <c r="P152">
        <v>134.26</v>
      </c>
      <c r="Q152" s="11" t="s">
        <v>8314</v>
      </c>
      <c r="R152" t="s">
        <v>8315</v>
      </c>
      <c r="S152" s="15">
        <v>42445.19430555556</v>
      </c>
      <c r="T152" s="15">
        <v>42489.19430555556</v>
      </c>
    </row>
    <row r="153" spans="1:20" ht="80" customHeight="1" x14ac:dyDescent="0.35">
      <c r="A153">
        <v>3284</v>
      </c>
      <c r="B153" s="9" t="s">
        <v>3283</v>
      </c>
      <c r="C153" s="3" t="s">
        <v>7393</v>
      </c>
      <c r="D153" s="5">
        <v>3000</v>
      </c>
      <c r="E153" s="7">
        <v>3048</v>
      </c>
      <c r="F153" t="s">
        <v>8217</v>
      </c>
      <c r="G153" t="s">
        <v>8222</v>
      </c>
      <c r="H153" t="s">
        <v>8244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8268</v>
      </c>
      <c r="O153">
        <v>102</v>
      </c>
      <c r="P153">
        <v>203.2</v>
      </c>
      <c r="Q153" s="11" t="s">
        <v>8314</v>
      </c>
      <c r="R153" t="s">
        <v>8315</v>
      </c>
      <c r="S153" s="15">
        <v>42380.884872685187</v>
      </c>
      <c r="T153" s="15">
        <v>42398.249305555553</v>
      </c>
    </row>
    <row r="154" spans="1:20" ht="80" customHeight="1" x14ac:dyDescent="0.35">
      <c r="A154">
        <v>3285</v>
      </c>
      <c r="B154" s="9" t="s">
        <v>3284</v>
      </c>
      <c r="C154" s="3" t="s">
        <v>7394</v>
      </c>
      <c r="D154" s="5">
        <v>4999</v>
      </c>
      <c r="E154" s="7">
        <v>5604</v>
      </c>
      <c r="F154" t="s">
        <v>8217</v>
      </c>
      <c r="G154" t="s">
        <v>8222</v>
      </c>
      <c r="H154" t="s">
        <v>8244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8268</v>
      </c>
      <c r="O154">
        <v>112</v>
      </c>
      <c r="P154">
        <v>69.19</v>
      </c>
      <c r="Q154" s="11" t="s">
        <v>8314</v>
      </c>
      <c r="R154" t="s">
        <v>8315</v>
      </c>
      <c r="S154" s="15">
        <v>42762.942430555559</v>
      </c>
      <c r="T154" s="15">
        <v>42794.208333333328</v>
      </c>
    </row>
    <row r="155" spans="1:20" ht="80" customHeight="1" x14ac:dyDescent="0.35">
      <c r="A155">
        <v>3286</v>
      </c>
      <c r="B155" s="9" t="s">
        <v>3285</v>
      </c>
      <c r="C155" s="3" t="s">
        <v>7395</v>
      </c>
      <c r="D155" s="5">
        <v>15000</v>
      </c>
      <c r="E155" s="7">
        <v>15265</v>
      </c>
      <c r="F155" t="s">
        <v>8217</v>
      </c>
      <c r="G155" t="s">
        <v>8222</v>
      </c>
      <c r="H155" t="s">
        <v>8244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8268</v>
      </c>
      <c r="O155">
        <v>102</v>
      </c>
      <c r="P155">
        <v>125.12</v>
      </c>
      <c r="Q155" s="11" t="s">
        <v>8314</v>
      </c>
      <c r="R155" t="s">
        <v>8315</v>
      </c>
      <c r="S155" s="15">
        <v>42567.840069444443</v>
      </c>
      <c r="T155" s="15">
        <v>42597.840069444443</v>
      </c>
    </row>
    <row r="156" spans="1:20" ht="80" customHeight="1" x14ac:dyDescent="0.35">
      <c r="A156">
        <v>3291</v>
      </c>
      <c r="B156" s="9" t="s">
        <v>3290</v>
      </c>
      <c r="C156" s="3" t="s">
        <v>7400</v>
      </c>
      <c r="D156" s="5">
        <v>500</v>
      </c>
      <c r="E156" s="7">
        <v>570</v>
      </c>
      <c r="F156" t="s">
        <v>8217</v>
      </c>
      <c r="G156" t="s">
        <v>8222</v>
      </c>
      <c r="H156" t="s">
        <v>8244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8268</v>
      </c>
      <c r="O156">
        <v>114</v>
      </c>
      <c r="P156">
        <v>40.71</v>
      </c>
      <c r="Q156" s="11" t="s">
        <v>8314</v>
      </c>
      <c r="R156" t="s">
        <v>8315</v>
      </c>
      <c r="S156" s="15">
        <v>42232.702546296292</v>
      </c>
      <c r="T156" s="15">
        <v>42264.165972222225</v>
      </c>
    </row>
    <row r="157" spans="1:20" ht="80" customHeight="1" x14ac:dyDescent="0.35">
      <c r="A157">
        <v>3298</v>
      </c>
      <c r="B157" s="9" t="s">
        <v>3297</v>
      </c>
      <c r="C157" s="3" t="s">
        <v>7407</v>
      </c>
      <c r="D157" s="5">
        <v>10000</v>
      </c>
      <c r="E157" s="7">
        <v>10173</v>
      </c>
      <c r="F157" t="s">
        <v>8217</v>
      </c>
      <c r="G157" t="s">
        <v>8222</v>
      </c>
      <c r="H157" t="s">
        <v>8244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8268</v>
      </c>
      <c r="O157">
        <v>102</v>
      </c>
      <c r="P157">
        <v>141.29</v>
      </c>
      <c r="Q157" s="11" t="s">
        <v>8314</v>
      </c>
      <c r="R157" t="s">
        <v>8315</v>
      </c>
      <c r="S157" s="15">
        <v>42239.957962962959</v>
      </c>
      <c r="T157" s="15">
        <v>42260</v>
      </c>
    </row>
    <row r="158" spans="1:20" ht="80" customHeight="1" x14ac:dyDescent="0.35">
      <c r="A158">
        <v>3299</v>
      </c>
      <c r="B158" s="9" t="s">
        <v>3298</v>
      </c>
      <c r="C158" s="3" t="s">
        <v>7408</v>
      </c>
      <c r="D158" s="5">
        <v>3000</v>
      </c>
      <c r="E158" s="7">
        <v>3486</v>
      </c>
      <c r="F158" t="s">
        <v>8217</v>
      </c>
      <c r="G158" t="s">
        <v>8222</v>
      </c>
      <c r="H158" t="s">
        <v>8244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8268</v>
      </c>
      <c r="O158">
        <v>116</v>
      </c>
      <c r="P158">
        <v>55.33</v>
      </c>
      <c r="Q158" s="11" t="s">
        <v>8314</v>
      </c>
      <c r="R158" t="s">
        <v>8315</v>
      </c>
      <c r="S158" s="15">
        <v>42261.917395833334</v>
      </c>
      <c r="T158" s="15">
        <v>42291.917395833334</v>
      </c>
    </row>
    <row r="159" spans="1:20" ht="80" customHeight="1" x14ac:dyDescent="0.35">
      <c r="A159">
        <v>3300</v>
      </c>
      <c r="B159" s="9" t="s">
        <v>3299</v>
      </c>
      <c r="C159" s="3" t="s">
        <v>7409</v>
      </c>
      <c r="D159" s="5">
        <v>3000</v>
      </c>
      <c r="E159" s="7">
        <v>4085</v>
      </c>
      <c r="F159" t="s">
        <v>8217</v>
      </c>
      <c r="G159" t="s">
        <v>8222</v>
      </c>
      <c r="H159" t="s">
        <v>8244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8268</v>
      </c>
      <c r="O159">
        <v>136</v>
      </c>
      <c r="P159">
        <v>46.42</v>
      </c>
      <c r="Q159" s="11" t="s">
        <v>8314</v>
      </c>
      <c r="R159" t="s">
        <v>8315</v>
      </c>
      <c r="S159" s="15">
        <v>42102.743773148148</v>
      </c>
      <c r="T159" s="15">
        <v>42123.743773148148</v>
      </c>
    </row>
    <row r="160" spans="1:20" ht="80" customHeight="1" x14ac:dyDescent="0.35">
      <c r="A160">
        <v>3301</v>
      </c>
      <c r="B160" s="9" t="s">
        <v>3300</v>
      </c>
      <c r="C160" s="3" t="s">
        <v>7410</v>
      </c>
      <c r="D160" s="5">
        <v>3000</v>
      </c>
      <c r="E160" s="7">
        <v>4004</v>
      </c>
      <c r="F160" t="s">
        <v>8217</v>
      </c>
      <c r="G160" t="s">
        <v>8222</v>
      </c>
      <c r="H160" t="s">
        <v>8244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8268</v>
      </c>
      <c r="O160">
        <v>133</v>
      </c>
      <c r="P160">
        <v>57.2</v>
      </c>
      <c r="Q160" s="11" t="s">
        <v>8314</v>
      </c>
      <c r="R160" t="s">
        <v>8315</v>
      </c>
      <c r="S160" s="15">
        <v>42538.73583333334</v>
      </c>
      <c r="T160" s="15">
        <v>42583.290972222225</v>
      </c>
    </row>
    <row r="161" spans="1:20" ht="80" customHeight="1" x14ac:dyDescent="0.35">
      <c r="A161">
        <v>3303</v>
      </c>
      <c r="B161" s="9" t="s">
        <v>3302</v>
      </c>
      <c r="C161" s="3" t="s">
        <v>7412</v>
      </c>
      <c r="D161" s="5">
        <v>1800</v>
      </c>
      <c r="E161" s="7">
        <v>2086</v>
      </c>
      <c r="F161" t="s">
        <v>8217</v>
      </c>
      <c r="G161" t="s">
        <v>8222</v>
      </c>
      <c r="H161" t="s">
        <v>8244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8268</v>
      </c>
      <c r="O161">
        <v>116</v>
      </c>
      <c r="P161">
        <v>59.6</v>
      </c>
      <c r="Q161" s="11" t="s">
        <v>8314</v>
      </c>
      <c r="R161" t="s">
        <v>8315</v>
      </c>
      <c r="S161" s="15">
        <v>42056.65143518518</v>
      </c>
      <c r="T161" s="15">
        <v>42091.609768518523</v>
      </c>
    </row>
    <row r="162" spans="1:20" ht="80" customHeight="1" x14ac:dyDescent="0.35">
      <c r="A162">
        <v>3304</v>
      </c>
      <c r="B162" s="9" t="s">
        <v>3303</v>
      </c>
      <c r="C162" s="3" t="s">
        <v>7413</v>
      </c>
      <c r="D162" s="5">
        <v>15000</v>
      </c>
      <c r="E162" s="7">
        <v>15677.5</v>
      </c>
      <c r="F162" t="s">
        <v>8217</v>
      </c>
      <c r="G162" t="s">
        <v>8222</v>
      </c>
      <c r="H162" t="s">
        <v>8244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8268</v>
      </c>
      <c r="O162">
        <v>105</v>
      </c>
      <c r="P162">
        <v>89.59</v>
      </c>
      <c r="Q162" s="11" t="s">
        <v>8314</v>
      </c>
      <c r="R162" t="s">
        <v>8315</v>
      </c>
      <c r="S162" s="15">
        <v>42696.624444444446</v>
      </c>
      <c r="T162" s="15">
        <v>42726.624444444446</v>
      </c>
    </row>
    <row r="163" spans="1:20" ht="80" customHeight="1" x14ac:dyDescent="0.35">
      <c r="A163">
        <v>3305</v>
      </c>
      <c r="B163" s="9" t="s">
        <v>3304</v>
      </c>
      <c r="C163" s="3" t="s">
        <v>7414</v>
      </c>
      <c r="D163" s="5">
        <v>4000</v>
      </c>
      <c r="E163" s="7">
        <v>4081</v>
      </c>
      <c r="F163" t="s">
        <v>8217</v>
      </c>
      <c r="G163" t="s">
        <v>8222</v>
      </c>
      <c r="H163" t="s">
        <v>8244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8268</v>
      </c>
      <c r="O163">
        <v>102</v>
      </c>
      <c r="P163">
        <v>204.05</v>
      </c>
      <c r="Q163" s="11" t="s">
        <v>8314</v>
      </c>
      <c r="R163" t="s">
        <v>8315</v>
      </c>
      <c r="S163" s="15">
        <v>42186.855879629627</v>
      </c>
      <c r="T163" s="15">
        <v>42216.855879629627</v>
      </c>
    </row>
    <row r="164" spans="1:20" ht="80" customHeight="1" x14ac:dyDescent="0.35">
      <c r="A164">
        <v>3306</v>
      </c>
      <c r="B164" s="9" t="s">
        <v>3305</v>
      </c>
      <c r="C164" s="3" t="s">
        <v>7415</v>
      </c>
      <c r="D164" s="5">
        <v>1500</v>
      </c>
      <c r="E164" s="7">
        <v>2630</v>
      </c>
      <c r="F164" t="s">
        <v>8217</v>
      </c>
      <c r="G164" t="s">
        <v>8222</v>
      </c>
      <c r="H164" t="s">
        <v>8244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8268</v>
      </c>
      <c r="O164">
        <v>175</v>
      </c>
      <c r="P164">
        <v>48.7</v>
      </c>
      <c r="Q164" s="11" t="s">
        <v>8314</v>
      </c>
      <c r="R164" t="s">
        <v>8315</v>
      </c>
      <c r="S164" s="15">
        <v>42493.219236111108</v>
      </c>
      <c r="T164" s="15">
        <v>42531.125</v>
      </c>
    </row>
    <row r="165" spans="1:20" ht="80" customHeight="1" x14ac:dyDescent="0.35">
      <c r="A165">
        <v>3307</v>
      </c>
      <c r="B165" s="9" t="s">
        <v>3306</v>
      </c>
      <c r="C165" s="3" t="s">
        <v>7416</v>
      </c>
      <c r="D165" s="5">
        <v>1000</v>
      </c>
      <c r="E165" s="7">
        <v>1066.8</v>
      </c>
      <c r="F165" t="s">
        <v>8217</v>
      </c>
      <c r="G165" t="s">
        <v>8222</v>
      </c>
      <c r="H165" t="s">
        <v>8244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8268</v>
      </c>
      <c r="O165">
        <v>107</v>
      </c>
      <c r="P165">
        <v>53.34</v>
      </c>
      <c r="Q165" s="11" t="s">
        <v>8314</v>
      </c>
      <c r="R165" t="s">
        <v>8315</v>
      </c>
      <c r="S165" s="15">
        <v>42475.057164351849</v>
      </c>
      <c r="T165" s="15">
        <v>42505.057164351849</v>
      </c>
    </row>
    <row r="166" spans="1:20" ht="80" customHeight="1" x14ac:dyDescent="0.35">
      <c r="A166">
        <v>3308</v>
      </c>
      <c r="B166" s="9" t="s">
        <v>3307</v>
      </c>
      <c r="C166" s="3" t="s">
        <v>7417</v>
      </c>
      <c r="D166" s="5">
        <v>3500</v>
      </c>
      <c r="E166" s="7">
        <v>4280</v>
      </c>
      <c r="F166" t="s">
        <v>8217</v>
      </c>
      <c r="G166" t="s">
        <v>8222</v>
      </c>
      <c r="H166" t="s">
        <v>8244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8268</v>
      </c>
      <c r="O166">
        <v>122</v>
      </c>
      <c r="P166">
        <v>75.09</v>
      </c>
      <c r="Q166" s="11" t="s">
        <v>8314</v>
      </c>
      <c r="R166" t="s">
        <v>8315</v>
      </c>
      <c r="S166" s="15">
        <v>42452.876909722225</v>
      </c>
      <c r="T166" s="15">
        <v>42473.876909722225</v>
      </c>
    </row>
    <row r="167" spans="1:20" ht="80" customHeight="1" x14ac:dyDescent="0.35">
      <c r="A167">
        <v>3310</v>
      </c>
      <c r="B167" s="9" t="s">
        <v>3309</v>
      </c>
      <c r="C167" s="3" t="s">
        <v>7419</v>
      </c>
      <c r="D167" s="5">
        <v>6500</v>
      </c>
      <c r="E167" s="7">
        <v>6505</v>
      </c>
      <c r="F167" t="s">
        <v>8217</v>
      </c>
      <c r="G167" t="s">
        <v>8222</v>
      </c>
      <c r="H167" t="s">
        <v>8244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8268</v>
      </c>
      <c r="O167">
        <v>100</v>
      </c>
      <c r="P167">
        <v>209.84</v>
      </c>
      <c r="Q167" s="11" t="s">
        <v>8314</v>
      </c>
      <c r="R167" t="s">
        <v>8315</v>
      </c>
      <c r="S167" s="15">
        <v>42253.928530092591</v>
      </c>
      <c r="T167" s="15">
        <v>42283.928530092591</v>
      </c>
    </row>
    <row r="168" spans="1:20" ht="80" customHeight="1" x14ac:dyDescent="0.35">
      <c r="A168">
        <v>3311</v>
      </c>
      <c r="B168" s="9" t="s">
        <v>3310</v>
      </c>
      <c r="C168" s="3" t="s">
        <v>7420</v>
      </c>
      <c r="D168" s="5">
        <v>2500</v>
      </c>
      <c r="E168" s="7">
        <v>2746</v>
      </c>
      <c r="F168" t="s">
        <v>8217</v>
      </c>
      <c r="G168" t="s">
        <v>8222</v>
      </c>
      <c r="H168" t="s">
        <v>8244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8268</v>
      </c>
      <c r="O168">
        <v>110</v>
      </c>
      <c r="P168">
        <v>61.02</v>
      </c>
      <c r="Q168" s="11" t="s">
        <v>8314</v>
      </c>
      <c r="R168" t="s">
        <v>8315</v>
      </c>
      <c r="S168" s="15">
        <v>42264.29178240741</v>
      </c>
      <c r="T168" s="15">
        <v>42294.29178240741</v>
      </c>
    </row>
    <row r="169" spans="1:20" ht="80" customHeight="1" x14ac:dyDescent="0.35">
      <c r="A169">
        <v>3312</v>
      </c>
      <c r="B169" s="9" t="s">
        <v>3311</v>
      </c>
      <c r="C169" s="3" t="s">
        <v>7421</v>
      </c>
      <c r="D169" s="5">
        <v>2500</v>
      </c>
      <c r="E169" s="7">
        <v>2501</v>
      </c>
      <c r="F169" t="s">
        <v>8217</v>
      </c>
      <c r="G169" t="s">
        <v>8222</v>
      </c>
      <c r="H169" t="s">
        <v>8244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8268</v>
      </c>
      <c r="O169">
        <v>100</v>
      </c>
      <c r="P169">
        <v>61</v>
      </c>
      <c r="Q169" s="11" t="s">
        <v>8314</v>
      </c>
      <c r="R169" t="s">
        <v>8315</v>
      </c>
      <c r="S169" s="15">
        <v>42664.809560185182</v>
      </c>
      <c r="T169" s="15">
        <v>42685.916666666672</v>
      </c>
    </row>
    <row r="170" spans="1:20" ht="80" customHeight="1" x14ac:dyDescent="0.35">
      <c r="A170">
        <v>3313</v>
      </c>
      <c r="B170" s="9" t="s">
        <v>3312</v>
      </c>
      <c r="C170" s="3" t="s">
        <v>7422</v>
      </c>
      <c r="D170" s="5">
        <v>2000</v>
      </c>
      <c r="E170" s="7">
        <v>2321</v>
      </c>
      <c r="F170" t="s">
        <v>8217</v>
      </c>
      <c r="G170" t="s">
        <v>8222</v>
      </c>
      <c r="H170" t="s">
        <v>8244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8268</v>
      </c>
      <c r="O170">
        <v>116</v>
      </c>
      <c r="P170">
        <v>80.03</v>
      </c>
      <c r="Q170" s="11" t="s">
        <v>8314</v>
      </c>
      <c r="R170" t="s">
        <v>8315</v>
      </c>
      <c r="S170" s="15">
        <v>42382.244409722218</v>
      </c>
      <c r="T170" s="15">
        <v>42396.041666666672</v>
      </c>
    </row>
    <row r="171" spans="1:20" ht="80" customHeight="1" x14ac:dyDescent="0.35">
      <c r="A171">
        <v>3316</v>
      </c>
      <c r="B171" s="9" t="s">
        <v>3315</v>
      </c>
      <c r="C171" s="3" t="s">
        <v>7425</v>
      </c>
      <c r="D171" s="5">
        <v>11737</v>
      </c>
      <c r="E171" s="7">
        <v>11747.18</v>
      </c>
      <c r="F171" t="s">
        <v>8217</v>
      </c>
      <c r="G171" t="s">
        <v>8222</v>
      </c>
      <c r="H171" t="s">
        <v>8244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8268</v>
      </c>
      <c r="O171">
        <v>100</v>
      </c>
      <c r="P171">
        <v>93.98</v>
      </c>
      <c r="Q171" s="11" t="s">
        <v>8314</v>
      </c>
      <c r="R171" t="s">
        <v>8315</v>
      </c>
      <c r="S171" s="15">
        <v>41826.871238425927</v>
      </c>
      <c r="T171" s="15">
        <v>41859.57916666667</v>
      </c>
    </row>
    <row r="172" spans="1:20" ht="80" customHeight="1" x14ac:dyDescent="0.35">
      <c r="A172">
        <v>3317</v>
      </c>
      <c r="B172" s="9" t="s">
        <v>3316</v>
      </c>
      <c r="C172" s="3" t="s">
        <v>7426</v>
      </c>
      <c r="D172" s="5">
        <v>1050</v>
      </c>
      <c r="E172" s="7">
        <v>1115</v>
      </c>
      <c r="F172" t="s">
        <v>8217</v>
      </c>
      <c r="G172" t="s">
        <v>8222</v>
      </c>
      <c r="H172" t="s">
        <v>8244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8268</v>
      </c>
      <c r="O172">
        <v>106</v>
      </c>
      <c r="P172">
        <v>61.94</v>
      </c>
      <c r="Q172" s="11" t="s">
        <v>8314</v>
      </c>
      <c r="R172" t="s">
        <v>8315</v>
      </c>
      <c r="S172" s="15">
        <v>42499.039629629624</v>
      </c>
      <c r="T172" s="15">
        <v>42529.039629629624</v>
      </c>
    </row>
    <row r="173" spans="1:20" ht="80" customHeight="1" x14ac:dyDescent="0.35">
      <c r="A173">
        <v>3320</v>
      </c>
      <c r="B173" s="9" t="s">
        <v>3319</v>
      </c>
      <c r="C173" s="3" t="s">
        <v>7429</v>
      </c>
      <c r="D173" s="5">
        <v>2500</v>
      </c>
      <c r="E173" s="7">
        <v>2525</v>
      </c>
      <c r="F173" t="s">
        <v>8217</v>
      </c>
      <c r="G173" t="s">
        <v>8222</v>
      </c>
      <c r="H173" t="s">
        <v>8244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8268</v>
      </c>
      <c r="O173">
        <v>101</v>
      </c>
      <c r="P173">
        <v>66.45</v>
      </c>
      <c r="Q173" s="11" t="s">
        <v>8314</v>
      </c>
      <c r="R173" t="s">
        <v>8315</v>
      </c>
      <c r="S173" s="15">
        <v>42513.045798611114</v>
      </c>
      <c r="T173" s="15">
        <v>42543.045798611114</v>
      </c>
    </row>
    <row r="174" spans="1:20" ht="80" customHeight="1" x14ac:dyDescent="0.35">
      <c r="A174">
        <v>3321</v>
      </c>
      <c r="B174" s="9" t="s">
        <v>3320</v>
      </c>
      <c r="C174" s="3" t="s">
        <v>7430</v>
      </c>
      <c r="D174" s="5">
        <v>500</v>
      </c>
      <c r="E174" s="7">
        <v>537</v>
      </c>
      <c r="F174" t="s">
        <v>8217</v>
      </c>
      <c r="G174" t="s">
        <v>8222</v>
      </c>
      <c r="H174" t="s">
        <v>8244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8268</v>
      </c>
      <c r="O174">
        <v>107</v>
      </c>
      <c r="P174">
        <v>35.799999999999997</v>
      </c>
      <c r="Q174" s="11" t="s">
        <v>8314</v>
      </c>
      <c r="R174" t="s">
        <v>8315</v>
      </c>
      <c r="S174" s="15">
        <v>41914.100289351853</v>
      </c>
      <c r="T174" s="15">
        <v>41928.165972222225</v>
      </c>
    </row>
    <row r="175" spans="1:20" ht="80" customHeight="1" x14ac:dyDescent="0.35">
      <c r="A175">
        <v>3322</v>
      </c>
      <c r="B175" s="9" t="s">
        <v>3321</v>
      </c>
      <c r="C175" s="3" t="s">
        <v>7431</v>
      </c>
      <c r="D175" s="5">
        <v>3300</v>
      </c>
      <c r="E175" s="7">
        <v>3350</v>
      </c>
      <c r="F175" t="s">
        <v>8217</v>
      </c>
      <c r="G175" t="s">
        <v>8222</v>
      </c>
      <c r="H175" t="s">
        <v>8244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8268</v>
      </c>
      <c r="O175">
        <v>102</v>
      </c>
      <c r="P175">
        <v>145.65</v>
      </c>
      <c r="Q175" s="11" t="s">
        <v>8314</v>
      </c>
      <c r="R175" t="s">
        <v>8315</v>
      </c>
      <c r="S175" s="15">
        <v>42521.010370370372</v>
      </c>
      <c r="T175" s="15">
        <v>42543.163194444445</v>
      </c>
    </row>
    <row r="176" spans="1:20" ht="80" customHeight="1" x14ac:dyDescent="0.35">
      <c r="A176">
        <v>3326</v>
      </c>
      <c r="B176" s="9" t="s">
        <v>3325</v>
      </c>
      <c r="C176" s="3" t="s">
        <v>7435</v>
      </c>
      <c r="D176" s="5">
        <v>8000</v>
      </c>
      <c r="E176" s="7">
        <v>8110</v>
      </c>
      <c r="F176" t="s">
        <v>8217</v>
      </c>
      <c r="G176" t="s">
        <v>8222</v>
      </c>
      <c r="H176" t="s">
        <v>8244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8268</v>
      </c>
      <c r="O176">
        <v>101</v>
      </c>
      <c r="P176">
        <v>142.28</v>
      </c>
      <c r="Q176" s="11" t="s">
        <v>8314</v>
      </c>
      <c r="R176" t="s">
        <v>8315</v>
      </c>
      <c r="S176" s="15">
        <v>42041.714178240742</v>
      </c>
      <c r="T176" s="15">
        <v>42071.67251157407</v>
      </c>
    </row>
    <row r="177" spans="1:20" ht="80" customHeight="1" x14ac:dyDescent="0.35">
      <c r="A177">
        <v>3328</v>
      </c>
      <c r="B177" s="9" t="s">
        <v>3327</v>
      </c>
      <c r="C177" s="3" t="s">
        <v>7437</v>
      </c>
      <c r="D177" s="5">
        <v>1800</v>
      </c>
      <c r="E177" s="7">
        <v>2635</v>
      </c>
      <c r="F177" t="s">
        <v>8217</v>
      </c>
      <c r="G177" t="s">
        <v>8222</v>
      </c>
      <c r="H177" t="s">
        <v>8244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8268</v>
      </c>
      <c r="O177">
        <v>146</v>
      </c>
      <c r="P177">
        <v>292.77999999999997</v>
      </c>
      <c r="Q177" s="11" t="s">
        <v>8314</v>
      </c>
      <c r="R177" t="s">
        <v>8315</v>
      </c>
      <c r="S177" s="15">
        <v>41822.57503472222</v>
      </c>
      <c r="T177" s="15">
        <v>41825.041666666664</v>
      </c>
    </row>
    <row r="178" spans="1:20" ht="80" customHeight="1" x14ac:dyDescent="0.35">
      <c r="A178">
        <v>3331</v>
      </c>
      <c r="B178" s="9" t="s">
        <v>3330</v>
      </c>
      <c r="C178" s="3" t="s">
        <v>7440</v>
      </c>
      <c r="D178" s="5">
        <v>5000</v>
      </c>
      <c r="E178" s="7">
        <v>5226</v>
      </c>
      <c r="F178" t="s">
        <v>8217</v>
      </c>
      <c r="G178" t="s">
        <v>8222</v>
      </c>
      <c r="H178" t="s">
        <v>8244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8268</v>
      </c>
      <c r="O178">
        <v>105</v>
      </c>
      <c r="P178">
        <v>80.400000000000006</v>
      </c>
      <c r="Q178" s="11" t="s">
        <v>8314</v>
      </c>
      <c r="R178" t="s">
        <v>8315</v>
      </c>
      <c r="S178" s="15">
        <v>42248.697754629626</v>
      </c>
      <c r="T178" s="15">
        <v>42283.697754629626</v>
      </c>
    </row>
    <row r="179" spans="1:20" ht="80" customHeight="1" x14ac:dyDescent="0.35">
      <c r="A179">
        <v>3332</v>
      </c>
      <c r="B179" s="9" t="s">
        <v>3331</v>
      </c>
      <c r="C179" s="3" t="s">
        <v>7441</v>
      </c>
      <c r="D179" s="5">
        <v>6000</v>
      </c>
      <c r="E179" s="7">
        <v>6000</v>
      </c>
      <c r="F179" t="s">
        <v>8217</v>
      </c>
      <c r="G179" t="s">
        <v>8222</v>
      </c>
      <c r="H179" t="s">
        <v>8244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8268</v>
      </c>
      <c r="O179">
        <v>100</v>
      </c>
      <c r="P179">
        <v>72.290000000000006</v>
      </c>
      <c r="Q179" s="11" t="s">
        <v>8314</v>
      </c>
      <c r="R179" t="s">
        <v>8315</v>
      </c>
      <c r="S179" s="15">
        <v>41809.860300925924</v>
      </c>
      <c r="T179" s="15">
        <v>41839.860300925924</v>
      </c>
    </row>
    <row r="180" spans="1:20" ht="80" customHeight="1" x14ac:dyDescent="0.35">
      <c r="A180">
        <v>3333</v>
      </c>
      <c r="B180" s="9" t="s">
        <v>3332</v>
      </c>
      <c r="C180" s="3" t="s">
        <v>7442</v>
      </c>
      <c r="D180" s="5">
        <v>3500</v>
      </c>
      <c r="E180" s="7">
        <v>3660</v>
      </c>
      <c r="F180" t="s">
        <v>8217</v>
      </c>
      <c r="G180" t="s">
        <v>8222</v>
      </c>
      <c r="H180" t="s">
        <v>8244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8268</v>
      </c>
      <c r="O180">
        <v>105</v>
      </c>
      <c r="P180">
        <v>32.97</v>
      </c>
      <c r="Q180" s="11" t="s">
        <v>8314</v>
      </c>
      <c r="R180" t="s">
        <v>8315</v>
      </c>
      <c r="S180" s="15">
        <v>42148.676851851851</v>
      </c>
      <c r="T180" s="15">
        <v>42170.676851851851</v>
      </c>
    </row>
    <row r="181" spans="1:20" ht="80" customHeight="1" x14ac:dyDescent="0.35">
      <c r="A181">
        <v>3334</v>
      </c>
      <c r="B181" s="9" t="s">
        <v>3333</v>
      </c>
      <c r="C181" s="3" t="s">
        <v>7443</v>
      </c>
      <c r="D181" s="5">
        <v>3871</v>
      </c>
      <c r="E181" s="7">
        <v>5366</v>
      </c>
      <c r="F181" t="s">
        <v>8217</v>
      </c>
      <c r="G181" t="s">
        <v>8222</v>
      </c>
      <c r="H181" t="s">
        <v>8244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8268</v>
      </c>
      <c r="O181">
        <v>139</v>
      </c>
      <c r="P181">
        <v>116.65</v>
      </c>
      <c r="Q181" s="11" t="s">
        <v>8314</v>
      </c>
      <c r="R181" t="s">
        <v>8315</v>
      </c>
      <c r="S181" s="15">
        <v>42185.521087962959</v>
      </c>
      <c r="T181" s="15">
        <v>42215.521087962959</v>
      </c>
    </row>
    <row r="182" spans="1:20" ht="80" customHeight="1" x14ac:dyDescent="0.35">
      <c r="A182">
        <v>3338</v>
      </c>
      <c r="B182" s="9" t="s">
        <v>3337</v>
      </c>
      <c r="C182" s="3" t="s">
        <v>7447</v>
      </c>
      <c r="D182" s="5">
        <v>15000</v>
      </c>
      <c r="E182" s="7">
        <v>15327</v>
      </c>
      <c r="F182" t="s">
        <v>8217</v>
      </c>
      <c r="G182" t="s">
        <v>8222</v>
      </c>
      <c r="H182" t="s">
        <v>8244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8268</v>
      </c>
      <c r="O182">
        <v>102</v>
      </c>
      <c r="P182">
        <v>136.85</v>
      </c>
      <c r="Q182" s="11" t="s">
        <v>8314</v>
      </c>
      <c r="R182" t="s">
        <v>8315</v>
      </c>
      <c r="S182" s="15">
        <v>42769.574999999997</v>
      </c>
      <c r="T182" s="15">
        <v>42790.574999999997</v>
      </c>
    </row>
    <row r="183" spans="1:20" ht="80" customHeight="1" x14ac:dyDescent="0.35">
      <c r="A183">
        <v>3339</v>
      </c>
      <c r="B183" s="9" t="s">
        <v>3338</v>
      </c>
      <c r="C183" s="3" t="s">
        <v>7448</v>
      </c>
      <c r="D183" s="5">
        <v>8000</v>
      </c>
      <c r="E183" s="7">
        <v>8348</v>
      </c>
      <c r="F183" t="s">
        <v>8217</v>
      </c>
      <c r="G183" t="s">
        <v>8222</v>
      </c>
      <c r="H183" t="s">
        <v>8244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8268</v>
      </c>
      <c r="O183">
        <v>104</v>
      </c>
      <c r="P183">
        <v>177.62</v>
      </c>
      <c r="Q183" s="11" t="s">
        <v>8314</v>
      </c>
      <c r="R183" t="s">
        <v>8315</v>
      </c>
      <c r="S183" s="15">
        <v>42549.665717592594</v>
      </c>
      <c r="T183" s="15">
        <v>42579.665717592594</v>
      </c>
    </row>
    <row r="184" spans="1:20" ht="80" customHeight="1" x14ac:dyDescent="0.35">
      <c r="A184">
        <v>3340</v>
      </c>
      <c r="B184" s="9" t="s">
        <v>3339</v>
      </c>
      <c r="C184" s="3" t="s">
        <v>7449</v>
      </c>
      <c r="D184" s="5">
        <v>3000</v>
      </c>
      <c r="E184" s="7">
        <v>4145</v>
      </c>
      <c r="F184" t="s">
        <v>8217</v>
      </c>
      <c r="G184" t="s">
        <v>8222</v>
      </c>
      <c r="H184" t="s">
        <v>8244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8268</v>
      </c>
      <c r="O184">
        <v>138</v>
      </c>
      <c r="P184">
        <v>109.08</v>
      </c>
      <c r="Q184" s="11" t="s">
        <v>8314</v>
      </c>
      <c r="R184" t="s">
        <v>8315</v>
      </c>
      <c r="S184" s="15">
        <v>42685.974004629628</v>
      </c>
      <c r="T184" s="15">
        <v>42710.974004629628</v>
      </c>
    </row>
    <row r="185" spans="1:20" ht="80" customHeight="1" x14ac:dyDescent="0.35">
      <c r="A185">
        <v>3342</v>
      </c>
      <c r="B185" s="9" t="s">
        <v>3341</v>
      </c>
      <c r="C185" s="3" t="s">
        <v>7451</v>
      </c>
      <c r="D185" s="5">
        <v>6000</v>
      </c>
      <c r="E185" s="7">
        <v>6100</v>
      </c>
      <c r="F185" t="s">
        <v>8217</v>
      </c>
      <c r="G185" t="s">
        <v>8222</v>
      </c>
      <c r="H185" t="s">
        <v>8244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8268</v>
      </c>
      <c r="O185">
        <v>102</v>
      </c>
      <c r="P185">
        <v>78.209999999999994</v>
      </c>
      <c r="Q185" s="11" t="s">
        <v>8314</v>
      </c>
      <c r="R185" t="s">
        <v>8315</v>
      </c>
      <c r="S185" s="15">
        <v>42062.296412037031</v>
      </c>
      <c r="T185" s="15">
        <v>42095.207638888889</v>
      </c>
    </row>
    <row r="186" spans="1:20" ht="80" customHeight="1" x14ac:dyDescent="0.35">
      <c r="A186">
        <v>3344</v>
      </c>
      <c r="B186" s="9" t="s">
        <v>3343</v>
      </c>
      <c r="C186" s="3" t="s">
        <v>7453</v>
      </c>
      <c r="D186" s="5">
        <v>4500</v>
      </c>
      <c r="E186" s="7">
        <v>4565</v>
      </c>
      <c r="F186" t="s">
        <v>8217</v>
      </c>
      <c r="G186" t="s">
        <v>8222</v>
      </c>
      <c r="H186" t="s">
        <v>8244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8268</v>
      </c>
      <c r="O186">
        <v>101</v>
      </c>
      <c r="P186">
        <v>114.13</v>
      </c>
      <c r="Q186" s="11" t="s">
        <v>8314</v>
      </c>
      <c r="R186" t="s">
        <v>8315</v>
      </c>
      <c r="S186" s="15">
        <v>41851.200150462959</v>
      </c>
      <c r="T186" s="15">
        <v>41881.200150462959</v>
      </c>
    </row>
    <row r="187" spans="1:20" ht="80" customHeight="1" x14ac:dyDescent="0.35">
      <c r="A187">
        <v>3345</v>
      </c>
      <c r="B187" s="9" t="s">
        <v>3344</v>
      </c>
      <c r="C187" s="3" t="s">
        <v>7454</v>
      </c>
      <c r="D187" s="5">
        <v>500</v>
      </c>
      <c r="E187" s="7">
        <v>650</v>
      </c>
      <c r="F187" t="s">
        <v>8217</v>
      </c>
      <c r="G187" t="s">
        <v>8222</v>
      </c>
      <c r="H187" t="s">
        <v>8244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8268</v>
      </c>
      <c r="O187">
        <v>130</v>
      </c>
      <c r="P187">
        <v>50</v>
      </c>
      <c r="Q187" s="11" t="s">
        <v>8314</v>
      </c>
      <c r="R187" t="s">
        <v>8315</v>
      </c>
      <c r="S187" s="15">
        <v>42053.106111111112</v>
      </c>
      <c r="T187" s="15">
        <v>42112.025694444441</v>
      </c>
    </row>
    <row r="188" spans="1:20" ht="80" customHeight="1" x14ac:dyDescent="0.35">
      <c r="A188">
        <v>3346</v>
      </c>
      <c r="B188" s="9" t="s">
        <v>3345</v>
      </c>
      <c r="C188" s="3" t="s">
        <v>7455</v>
      </c>
      <c r="D188" s="5">
        <v>1500</v>
      </c>
      <c r="E188" s="7">
        <v>1650</v>
      </c>
      <c r="F188" t="s">
        <v>8217</v>
      </c>
      <c r="G188" t="s">
        <v>8222</v>
      </c>
      <c r="H188" t="s">
        <v>8244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8268</v>
      </c>
      <c r="O188">
        <v>110</v>
      </c>
      <c r="P188">
        <v>91.67</v>
      </c>
      <c r="Q188" s="11" t="s">
        <v>8314</v>
      </c>
      <c r="R188" t="s">
        <v>8315</v>
      </c>
      <c r="S188" s="15">
        <v>42054.024421296301</v>
      </c>
      <c r="T188" s="15">
        <v>42061.024421296301</v>
      </c>
    </row>
    <row r="189" spans="1:20" ht="80" customHeight="1" x14ac:dyDescent="0.35">
      <c r="A189">
        <v>3348</v>
      </c>
      <c r="B189" s="9" t="s">
        <v>3265</v>
      </c>
      <c r="C189" s="3" t="s">
        <v>7457</v>
      </c>
      <c r="D189" s="5">
        <v>5500</v>
      </c>
      <c r="E189" s="7">
        <v>5516</v>
      </c>
      <c r="F189" t="s">
        <v>8217</v>
      </c>
      <c r="G189" t="s">
        <v>8222</v>
      </c>
      <c r="H189" t="s">
        <v>8244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8268</v>
      </c>
      <c r="O189">
        <v>100</v>
      </c>
      <c r="P189">
        <v>69.819999999999993</v>
      </c>
      <c r="Q189" s="11" t="s">
        <v>8314</v>
      </c>
      <c r="R189" t="s">
        <v>8315</v>
      </c>
      <c r="S189" s="15">
        <v>42466.558796296296</v>
      </c>
      <c r="T189" s="15">
        <v>42490.165972222225</v>
      </c>
    </row>
    <row r="190" spans="1:20" ht="80" customHeight="1" x14ac:dyDescent="0.35">
      <c r="A190">
        <v>3349</v>
      </c>
      <c r="B190" s="9" t="s">
        <v>3347</v>
      </c>
      <c r="C190" s="3" t="s">
        <v>7458</v>
      </c>
      <c r="D190" s="5">
        <v>1000</v>
      </c>
      <c r="E190" s="7">
        <v>1534</v>
      </c>
      <c r="F190" t="s">
        <v>8217</v>
      </c>
      <c r="G190" t="s">
        <v>8222</v>
      </c>
      <c r="H190" t="s">
        <v>8244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8268</v>
      </c>
      <c r="O190">
        <v>153</v>
      </c>
      <c r="P190">
        <v>109.57</v>
      </c>
      <c r="Q190" s="11" t="s">
        <v>8314</v>
      </c>
      <c r="R190" t="s">
        <v>8315</v>
      </c>
      <c r="S190" s="15">
        <v>42513.110787037032</v>
      </c>
      <c r="T190" s="15">
        <v>42534.708333333328</v>
      </c>
    </row>
    <row r="191" spans="1:20" ht="80" customHeight="1" x14ac:dyDescent="0.35">
      <c r="A191">
        <v>3354</v>
      </c>
      <c r="B191" s="9" t="s">
        <v>3352</v>
      </c>
      <c r="C191" s="3" t="s">
        <v>7463</v>
      </c>
      <c r="D191" s="5">
        <v>3000</v>
      </c>
      <c r="E191" s="7">
        <v>3058</v>
      </c>
      <c r="F191" t="s">
        <v>8217</v>
      </c>
      <c r="G191" t="s">
        <v>8222</v>
      </c>
      <c r="H191" t="s">
        <v>8244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8268</v>
      </c>
      <c r="O191">
        <v>102</v>
      </c>
      <c r="P191">
        <v>55.6</v>
      </c>
      <c r="Q191" s="11" t="s">
        <v>8314</v>
      </c>
      <c r="R191" t="s">
        <v>8315</v>
      </c>
      <c r="S191" s="15">
        <v>42270.7269212963</v>
      </c>
      <c r="T191" s="15">
        <v>42306.167361111111</v>
      </c>
    </row>
    <row r="192" spans="1:20" ht="80" customHeight="1" x14ac:dyDescent="0.35">
      <c r="A192">
        <v>3358</v>
      </c>
      <c r="B192" s="9" t="s">
        <v>3356</v>
      </c>
      <c r="C192" s="3" t="s">
        <v>7467</v>
      </c>
      <c r="D192" s="5">
        <v>10000</v>
      </c>
      <c r="E192" s="7">
        <v>10299</v>
      </c>
      <c r="F192" t="s">
        <v>8217</v>
      </c>
      <c r="G192" t="s">
        <v>8222</v>
      </c>
      <c r="H192" t="s">
        <v>8244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8268</v>
      </c>
      <c r="O192">
        <v>103</v>
      </c>
      <c r="P192">
        <v>63.57</v>
      </c>
      <c r="Q192" s="11" t="s">
        <v>8314</v>
      </c>
      <c r="R192" t="s">
        <v>8315</v>
      </c>
      <c r="S192" s="15">
        <v>41932.311099537037</v>
      </c>
      <c r="T192" s="15">
        <v>41962.352766203709</v>
      </c>
    </row>
    <row r="193" spans="1:20" ht="80" customHeight="1" x14ac:dyDescent="0.35">
      <c r="A193">
        <v>3359</v>
      </c>
      <c r="B193" s="9" t="s">
        <v>3357</v>
      </c>
      <c r="C193" s="3" t="s">
        <v>7468</v>
      </c>
      <c r="D193" s="5">
        <v>4000</v>
      </c>
      <c r="E193" s="7">
        <v>4250</v>
      </c>
      <c r="F193" t="s">
        <v>8217</v>
      </c>
      <c r="G193" t="s">
        <v>8222</v>
      </c>
      <c r="H193" t="s">
        <v>8244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8268</v>
      </c>
      <c r="O193">
        <v>106</v>
      </c>
      <c r="P193">
        <v>184.78</v>
      </c>
      <c r="Q193" s="11" t="s">
        <v>8314</v>
      </c>
      <c r="R193" t="s">
        <v>8315</v>
      </c>
      <c r="S193" s="15">
        <v>42746.057106481487</v>
      </c>
      <c r="T193" s="15">
        <v>42791.057106481487</v>
      </c>
    </row>
    <row r="194" spans="1:20" ht="80" customHeight="1" x14ac:dyDescent="0.35">
      <c r="A194">
        <v>3361</v>
      </c>
      <c r="B194" s="9" t="s">
        <v>3359</v>
      </c>
      <c r="C194" s="3" t="s">
        <v>7470</v>
      </c>
      <c r="D194" s="5">
        <v>5000</v>
      </c>
      <c r="E194" s="7">
        <v>5673</v>
      </c>
      <c r="F194" t="s">
        <v>8217</v>
      </c>
      <c r="G194" t="s">
        <v>8222</v>
      </c>
      <c r="H194" t="s">
        <v>8244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8268</v>
      </c>
      <c r="O194">
        <v>113</v>
      </c>
      <c r="P194">
        <v>83.43</v>
      </c>
      <c r="Q194" s="11" t="s">
        <v>8314</v>
      </c>
      <c r="R194" t="s">
        <v>8315</v>
      </c>
      <c r="S194" s="15">
        <v>41866.025347222225</v>
      </c>
      <c r="T194" s="15">
        <v>41883.665972222225</v>
      </c>
    </row>
    <row r="195" spans="1:20" ht="80" customHeight="1" x14ac:dyDescent="0.35">
      <c r="A195">
        <v>3362</v>
      </c>
      <c r="B195" s="9" t="s">
        <v>3360</v>
      </c>
      <c r="C195" s="3" t="s">
        <v>7471</v>
      </c>
      <c r="D195" s="5">
        <v>500</v>
      </c>
      <c r="E195" s="7">
        <v>1090</v>
      </c>
      <c r="F195" t="s">
        <v>8217</v>
      </c>
      <c r="G195" t="s">
        <v>8222</v>
      </c>
      <c r="H195" t="s">
        <v>8244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8268</v>
      </c>
      <c r="O195">
        <v>218</v>
      </c>
      <c r="P195">
        <v>54.5</v>
      </c>
      <c r="Q195" s="11" t="s">
        <v>8314</v>
      </c>
      <c r="R195" t="s">
        <v>8315</v>
      </c>
      <c r="S195" s="15">
        <v>42056.091631944444</v>
      </c>
      <c r="T195" s="15">
        <v>42070.204861111109</v>
      </c>
    </row>
    <row r="196" spans="1:20" ht="80" customHeight="1" x14ac:dyDescent="0.35">
      <c r="A196">
        <v>3363</v>
      </c>
      <c r="B196" s="9" t="s">
        <v>3361</v>
      </c>
      <c r="C196" s="3" t="s">
        <v>7472</v>
      </c>
      <c r="D196" s="5">
        <v>7750</v>
      </c>
      <c r="E196" s="7">
        <v>7860</v>
      </c>
      <c r="F196" t="s">
        <v>8217</v>
      </c>
      <c r="G196" t="s">
        <v>8222</v>
      </c>
      <c r="H196" t="s">
        <v>8244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8268</v>
      </c>
      <c r="O196">
        <v>101</v>
      </c>
      <c r="P196">
        <v>302.31</v>
      </c>
      <c r="Q196" s="11" t="s">
        <v>8314</v>
      </c>
      <c r="R196" t="s">
        <v>8315</v>
      </c>
      <c r="S196" s="15">
        <v>41851.771354166667</v>
      </c>
      <c r="T196" s="15">
        <v>41870.666666666664</v>
      </c>
    </row>
    <row r="197" spans="1:20" ht="80" customHeight="1" x14ac:dyDescent="0.35">
      <c r="A197">
        <v>3365</v>
      </c>
      <c r="B197" s="9" t="s">
        <v>3363</v>
      </c>
      <c r="C197" s="3" t="s">
        <v>7474</v>
      </c>
      <c r="D197" s="5">
        <v>2500</v>
      </c>
      <c r="E197" s="7">
        <v>2600</v>
      </c>
      <c r="F197" t="s">
        <v>8217</v>
      </c>
      <c r="G197" t="s">
        <v>8222</v>
      </c>
      <c r="H197" t="s">
        <v>8244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8268</v>
      </c>
      <c r="O197">
        <v>104</v>
      </c>
      <c r="P197">
        <v>866.67</v>
      </c>
      <c r="Q197" s="11" t="s">
        <v>8314</v>
      </c>
      <c r="R197" t="s">
        <v>8315</v>
      </c>
      <c r="S197" s="15">
        <v>42321.101759259262</v>
      </c>
      <c r="T197" s="15">
        <v>42351.101759259262</v>
      </c>
    </row>
    <row r="198" spans="1:20" ht="80" customHeight="1" x14ac:dyDescent="0.35">
      <c r="A198">
        <v>3366</v>
      </c>
      <c r="B198" s="9" t="s">
        <v>3364</v>
      </c>
      <c r="C198" s="3" t="s">
        <v>7475</v>
      </c>
      <c r="D198" s="5">
        <v>500</v>
      </c>
      <c r="E198" s="7">
        <v>1105</v>
      </c>
      <c r="F198" t="s">
        <v>8217</v>
      </c>
      <c r="G198" t="s">
        <v>8222</v>
      </c>
      <c r="H198" t="s">
        <v>8244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8268</v>
      </c>
      <c r="O198">
        <v>221</v>
      </c>
      <c r="P198">
        <v>61.39</v>
      </c>
      <c r="Q198" s="11" t="s">
        <v>8314</v>
      </c>
      <c r="R198" t="s">
        <v>8315</v>
      </c>
      <c r="S198" s="15">
        <v>42107.067557870367</v>
      </c>
      <c r="T198" s="15">
        <v>42137.067557870367</v>
      </c>
    </row>
    <row r="199" spans="1:20" ht="80" customHeight="1" x14ac:dyDescent="0.35">
      <c r="A199">
        <v>3368</v>
      </c>
      <c r="B199" s="9" t="s">
        <v>3366</v>
      </c>
      <c r="C199" s="3" t="s">
        <v>7477</v>
      </c>
      <c r="D199" s="5">
        <v>1000</v>
      </c>
      <c r="E199" s="7">
        <v>1046</v>
      </c>
      <c r="F199" t="s">
        <v>8217</v>
      </c>
      <c r="G199" t="s">
        <v>8222</v>
      </c>
      <c r="H199" t="s">
        <v>8244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8268</v>
      </c>
      <c r="O199">
        <v>105</v>
      </c>
      <c r="P199">
        <v>45.48</v>
      </c>
      <c r="Q199" s="11" t="s">
        <v>8314</v>
      </c>
      <c r="R199" t="s">
        <v>8315</v>
      </c>
      <c r="S199" s="15">
        <v>41969.199756944443</v>
      </c>
      <c r="T199" s="15">
        <v>42005.208333333328</v>
      </c>
    </row>
    <row r="200" spans="1:20" ht="80" customHeight="1" x14ac:dyDescent="0.35">
      <c r="A200">
        <v>3370</v>
      </c>
      <c r="B200" s="9" t="s">
        <v>3368</v>
      </c>
      <c r="C200" s="3" t="s">
        <v>7479</v>
      </c>
      <c r="D200" s="5">
        <v>1500</v>
      </c>
      <c r="E200" s="7">
        <v>1766</v>
      </c>
      <c r="F200" t="s">
        <v>8217</v>
      </c>
      <c r="G200" t="s">
        <v>8222</v>
      </c>
      <c r="H200" t="s">
        <v>8244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8268</v>
      </c>
      <c r="O200">
        <v>118</v>
      </c>
      <c r="P200">
        <v>67.92</v>
      </c>
      <c r="Q200" s="11" t="s">
        <v>8314</v>
      </c>
      <c r="R200" t="s">
        <v>8315</v>
      </c>
      <c r="S200" s="15">
        <v>42690.334317129629</v>
      </c>
      <c r="T200" s="15">
        <v>42721.333333333328</v>
      </c>
    </row>
    <row r="201" spans="1:20" ht="80" customHeight="1" x14ac:dyDescent="0.35">
      <c r="A201">
        <v>3371</v>
      </c>
      <c r="B201" s="9" t="s">
        <v>3369</v>
      </c>
      <c r="C201" s="3" t="s">
        <v>7480</v>
      </c>
      <c r="D201" s="5">
        <v>200</v>
      </c>
      <c r="E201" s="7">
        <v>277</v>
      </c>
      <c r="F201" t="s">
        <v>8217</v>
      </c>
      <c r="G201" t="s">
        <v>8222</v>
      </c>
      <c r="H201" t="s">
        <v>8244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8268</v>
      </c>
      <c r="O201">
        <v>139</v>
      </c>
      <c r="P201">
        <v>30.78</v>
      </c>
      <c r="Q201" s="11" t="s">
        <v>8314</v>
      </c>
      <c r="R201" t="s">
        <v>8315</v>
      </c>
      <c r="S201" s="15">
        <v>42312.874594907407</v>
      </c>
      <c r="T201" s="15">
        <v>42340.874594907407</v>
      </c>
    </row>
    <row r="202" spans="1:20" ht="80" customHeight="1" x14ac:dyDescent="0.35">
      <c r="A202">
        <v>3372</v>
      </c>
      <c r="B202" s="9" t="s">
        <v>3370</v>
      </c>
      <c r="C202" s="3" t="s">
        <v>7481</v>
      </c>
      <c r="D202" s="5">
        <v>1000</v>
      </c>
      <c r="E202" s="7">
        <v>1035</v>
      </c>
      <c r="F202" t="s">
        <v>8217</v>
      </c>
      <c r="G202" t="s">
        <v>8222</v>
      </c>
      <c r="H202" t="s">
        <v>8244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8268</v>
      </c>
      <c r="O202">
        <v>104</v>
      </c>
      <c r="P202">
        <v>38.33</v>
      </c>
      <c r="Q202" s="11" t="s">
        <v>8314</v>
      </c>
      <c r="R202" t="s">
        <v>8315</v>
      </c>
      <c r="S202" s="15">
        <v>41855.548101851848</v>
      </c>
      <c r="T202" s="15">
        <v>41876.207638888889</v>
      </c>
    </row>
    <row r="203" spans="1:20" ht="80" customHeight="1" x14ac:dyDescent="0.35">
      <c r="A203">
        <v>3376</v>
      </c>
      <c r="B203" s="9" t="s">
        <v>3374</v>
      </c>
      <c r="C203" s="3" t="s">
        <v>7485</v>
      </c>
      <c r="D203" s="5">
        <v>8000</v>
      </c>
      <c r="E203" s="7">
        <v>8001</v>
      </c>
      <c r="F203" t="s">
        <v>8217</v>
      </c>
      <c r="G203" t="s">
        <v>8222</v>
      </c>
      <c r="H203" t="s">
        <v>8244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8268</v>
      </c>
      <c r="O203">
        <v>100</v>
      </c>
      <c r="P203">
        <v>421.11</v>
      </c>
      <c r="Q203" s="11" t="s">
        <v>8314</v>
      </c>
      <c r="R203" t="s">
        <v>8315</v>
      </c>
      <c r="S203" s="15">
        <v>42059.701319444444</v>
      </c>
      <c r="T203" s="15">
        <v>42119.659652777773</v>
      </c>
    </row>
    <row r="204" spans="1:20" ht="80" customHeight="1" x14ac:dyDescent="0.35">
      <c r="A204">
        <v>3380</v>
      </c>
      <c r="B204" s="9" t="s">
        <v>3378</v>
      </c>
      <c r="C204" s="3" t="s">
        <v>7489</v>
      </c>
      <c r="D204" s="5">
        <v>3000</v>
      </c>
      <c r="E204" s="7">
        <v>3133</v>
      </c>
      <c r="F204" t="s">
        <v>8217</v>
      </c>
      <c r="G204" t="s">
        <v>8222</v>
      </c>
      <c r="H204" t="s">
        <v>8244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8268</v>
      </c>
      <c r="O204">
        <v>104</v>
      </c>
      <c r="P204">
        <v>111.89</v>
      </c>
      <c r="Q204" s="11" t="s">
        <v>8314</v>
      </c>
      <c r="R204" t="s">
        <v>8315</v>
      </c>
      <c r="S204" s="15">
        <v>41937.95344907407</v>
      </c>
      <c r="T204" s="15">
        <v>41972.995115740734</v>
      </c>
    </row>
    <row r="205" spans="1:20" ht="80" customHeight="1" x14ac:dyDescent="0.35">
      <c r="A205">
        <v>3381</v>
      </c>
      <c r="B205" s="9" t="s">
        <v>3379</v>
      </c>
      <c r="C205" s="3" t="s">
        <v>7490</v>
      </c>
      <c r="D205" s="5">
        <v>4000</v>
      </c>
      <c r="E205" s="7">
        <v>4090</v>
      </c>
      <c r="F205" t="s">
        <v>8217</v>
      </c>
      <c r="G205" t="s">
        <v>8222</v>
      </c>
      <c r="H205" t="s">
        <v>8244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8268</v>
      </c>
      <c r="O205">
        <v>102</v>
      </c>
      <c r="P205">
        <v>85.21</v>
      </c>
      <c r="Q205" s="11" t="s">
        <v>8314</v>
      </c>
      <c r="R205" t="s">
        <v>8315</v>
      </c>
      <c r="S205" s="15">
        <v>42044.184988425928</v>
      </c>
      <c r="T205" s="15">
        <v>42074.143321759257</v>
      </c>
    </row>
    <row r="206" spans="1:20" ht="80" customHeight="1" x14ac:dyDescent="0.35">
      <c r="A206">
        <v>3383</v>
      </c>
      <c r="B206" s="9" t="s">
        <v>3381</v>
      </c>
      <c r="C206" s="3" t="s">
        <v>7492</v>
      </c>
      <c r="D206" s="5">
        <v>1750</v>
      </c>
      <c r="E206" s="7">
        <v>1955</v>
      </c>
      <c r="F206" t="s">
        <v>8217</v>
      </c>
      <c r="G206" t="s">
        <v>8222</v>
      </c>
      <c r="H206" t="s">
        <v>8244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8268</v>
      </c>
      <c r="O206">
        <v>112</v>
      </c>
      <c r="P206">
        <v>65.17</v>
      </c>
      <c r="Q206" s="11" t="s">
        <v>8314</v>
      </c>
      <c r="R206" t="s">
        <v>8315</v>
      </c>
      <c r="S206" s="15">
        <v>42524.782638888893</v>
      </c>
      <c r="T206" s="15">
        <v>42544.782638888893</v>
      </c>
    </row>
    <row r="207" spans="1:20" ht="80" customHeight="1" x14ac:dyDescent="0.35">
      <c r="A207">
        <v>3384</v>
      </c>
      <c r="B207" s="9" t="s">
        <v>3382</v>
      </c>
      <c r="C207" s="3" t="s">
        <v>7493</v>
      </c>
      <c r="D207" s="5">
        <v>6000</v>
      </c>
      <c r="E207" s="7">
        <v>6000.66</v>
      </c>
      <c r="F207" t="s">
        <v>8217</v>
      </c>
      <c r="G207" t="s">
        <v>8222</v>
      </c>
      <c r="H207" t="s">
        <v>8244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8268</v>
      </c>
      <c r="O207">
        <v>100</v>
      </c>
      <c r="P207">
        <v>93.76</v>
      </c>
      <c r="Q207" s="11" t="s">
        <v>8314</v>
      </c>
      <c r="R207" t="s">
        <v>8315</v>
      </c>
      <c r="S207" s="15">
        <v>42292.087592592594</v>
      </c>
      <c r="T207" s="15">
        <v>42329.125</v>
      </c>
    </row>
    <row r="208" spans="1:20" ht="80" customHeight="1" x14ac:dyDescent="0.35">
      <c r="A208">
        <v>3385</v>
      </c>
      <c r="B208" s="9" t="s">
        <v>3383</v>
      </c>
      <c r="C208" s="3" t="s">
        <v>7494</v>
      </c>
      <c r="D208" s="5">
        <v>2000</v>
      </c>
      <c r="E208" s="7">
        <v>2000</v>
      </c>
      <c r="F208" t="s">
        <v>8217</v>
      </c>
      <c r="G208" t="s">
        <v>8222</v>
      </c>
      <c r="H208" t="s">
        <v>8244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8268</v>
      </c>
      <c r="O208">
        <v>100</v>
      </c>
      <c r="P208">
        <v>133.33000000000001</v>
      </c>
      <c r="Q208" s="11" t="s">
        <v>8314</v>
      </c>
      <c r="R208" t="s">
        <v>8315</v>
      </c>
      <c r="S208" s="15">
        <v>41953.8675</v>
      </c>
      <c r="T208" s="15">
        <v>41983.8675</v>
      </c>
    </row>
    <row r="209" spans="1:20" ht="80" customHeight="1" x14ac:dyDescent="0.35">
      <c r="A209">
        <v>3386</v>
      </c>
      <c r="B209" s="9" t="s">
        <v>3384</v>
      </c>
      <c r="C209" s="3" t="s">
        <v>7495</v>
      </c>
      <c r="D209" s="5">
        <v>2000</v>
      </c>
      <c r="E209" s="7">
        <v>2100</v>
      </c>
      <c r="F209" t="s">
        <v>8217</v>
      </c>
      <c r="G209" t="s">
        <v>8222</v>
      </c>
      <c r="H209" t="s">
        <v>8244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8268</v>
      </c>
      <c r="O209">
        <v>105</v>
      </c>
      <c r="P209">
        <v>51.22</v>
      </c>
      <c r="Q209" s="11" t="s">
        <v>8314</v>
      </c>
      <c r="R209" t="s">
        <v>8315</v>
      </c>
      <c r="S209" s="15">
        <v>41946.644745370373</v>
      </c>
      <c r="T209" s="15">
        <v>41976.644745370373</v>
      </c>
    </row>
    <row r="210" spans="1:20" ht="80" customHeight="1" x14ac:dyDescent="0.35">
      <c r="A210">
        <v>3387</v>
      </c>
      <c r="B210" s="9" t="s">
        <v>3385</v>
      </c>
      <c r="C210" s="3" t="s">
        <v>7496</v>
      </c>
      <c r="D210" s="5">
        <v>3000</v>
      </c>
      <c r="E210" s="7">
        <v>3506</v>
      </c>
      <c r="F210" t="s">
        <v>8217</v>
      </c>
      <c r="G210" t="s">
        <v>8222</v>
      </c>
      <c r="H210" t="s">
        <v>8244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8268</v>
      </c>
      <c r="O210">
        <v>117</v>
      </c>
      <c r="P210">
        <v>100.17</v>
      </c>
      <c r="Q210" s="11" t="s">
        <v>8314</v>
      </c>
      <c r="R210" t="s">
        <v>8315</v>
      </c>
      <c r="S210" s="15">
        <v>41947.762592592589</v>
      </c>
      <c r="T210" s="15">
        <v>41987.762592592597</v>
      </c>
    </row>
    <row r="211" spans="1:20" ht="80" customHeight="1" x14ac:dyDescent="0.35">
      <c r="A211">
        <v>3389</v>
      </c>
      <c r="B211" s="9" t="s">
        <v>3387</v>
      </c>
      <c r="C211" s="3" t="s">
        <v>7498</v>
      </c>
      <c r="D211" s="5">
        <v>10000</v>
      </c>
      <c r="E211" s="7">
        <v>11450</v>
      </c>
      <c r="F211" t="s">
        <v>8217</v>
      </c>
      <c r="G211" t="s">
        <v>8222</v>
      </c>
      <c r="H211" t="s">
        <v>8244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8268</v>
      </c>
      <c r="O211">
        <v>115</v>
      </c>
      <c r="P211">
        <v>184.68</v>
      </c>
      <c r="Q211" s="11" t="s">
        <v>8314</v>
      </c>
      <c r="R211" t="s">
        <v>8315</v>
      </c>
      <c r="S211" s="15">
        <v>42494.563449074078</v>
      </c>
      <c r="T211" s="15">
        <v>42524.563449074078</v>
      </c>
    </row>
    <row r="212" spans="1:20" ht="80" customHeight="1" x14ac:dyDescent="0.35">
      <c r="A212">
        <v>3390</v>
      </c>
      <c r="B212" s="9" t="s">
        <v>3388</v>
      </c>
      <c r="C212" s="3" t="s">
        <v>7499</v>
      </c>
      <c r="D212" s="5">
        <v>1500</v>
      </c>
      <c r="E212" s="7">
        <v>1536</v>
      </c>
      <c r="F212" t="s">
        <v>8217</v>
      </c>
      <c r="G212" t="s">
        <v>8222</v>
      </c>
      <c r="H212" t="s">
        <v>8244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8268</v>
      </c>
      <c r="O212">
        <v>102</v>
      </c>
      <c r="P212">
        <v>69.819999999999993</v>
      </c>
      <c r="Q212" s="11" t="s">
        <v>8314</v>
      </c>
      <c r="R212" t="s">
        <v>8315</v>
      </c>
      <c r="S212" s="15">
        <v>41815.774826388886</v>
      </c>
      <c r="T212" s="15">
        <v>41830.774826388886</v>
      </c>
    </row>
    <row r="213" spans="1:20" ht="80" customHeight="1" x14ac:dyDescent="0.35">
      <c r="A213">
        <v>3391</v>
      </c>
      <c r="B213" s="9" t="s">
        <v>3389</v>
      </c>
      <c r="C213" s="3" t="s">
        <v>7500</v>
      </c>
      <c r="D213" s="5">
        <v>500</v>
      </c>
      <c r="E213" s="7">
        <v>1115</v>
      </c>
      <c r="F213" t="s">
        <v>8217</v>
      </c>
      <c r="G213" t="s">
        <v>8222</v>
      </c>
      <c r="H213" t="s">
        <v>8244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8268</v>
      </c>
      <c r="O213">
        <v>223</v>
      </c>
      <c r="P213">
        <v>61.94</v>
      </c>
      <c r="Q213" s="11" t="s">
        <v>8314</v>
      </c>
      <c r="R213" t="s">
        <v>8315</v>
      </c>
      <c r="S213" s="15">
        <v>41830.545694444445</v>
      </c>
      <c r="T213" s="15">
        <v>41859.936111111114</v>
      </c>
    </row>
    <row r="214" spans="1:20" ht="80" customHeight="1" x14ac:dyDescent="0.35">
      <c r="A214">
        <v>3393</v>
      </c>
      <c r="B214" s="9" t="s">
        <v>3391</v>
      </c>
      <c r="C214" s="3" t="s">
        <v>7502</v>
      </c>
      <c r="D214" s="5">
        <v>1500</v>
      </c>
      <c r="E214" s="7">
        <v>1587</v>
      </c>
      <c r="F214" t="s">
        <v>8217</v>
      </c>
      <c r="G214" t="s">
        <v>8222</v>
      </c>
      <c r="H214" t="s">
        <v>8244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8268</v>
      </c>
      <c r="O214">
        <v>106</v>
      </c>
      <c r="P214">
        <v>36.07</v>
      </c>
      <c r="Q214" s="11" t="s">
        <v>8314</v>
      </c>
      <c r="R214" t="s">
        <v>8315</v>
      </c>
      <c r="S214" s="15">
        <v>41923.921643518523</v>
      </c>
      <c r="T214" s="15">
        <v>41949.031944444447</v>
      </c>
    </row>
    <row r="215" spans="1:20" ht="80" customHeight="1" x14ac:dyDescent="0.35">
      <c r="A215">
        <v>3396</v>
      </c>
      <c r="B215" s="9" t="s">
        <v>3394</v>
      </c>
      <c r="C215" s="3" t="s">
        <v>7505</v>
      </c>
      <c r="D215" s="5">
        <v>1500</v>
      </c>
      <c r="E215" s="7">
        <v>1565</v>
      </c>
      <c r="F215" t="s">
        <v>8217</v>
      </c>
      <c r="G215" t="s">
        <v>8222</v>
      </c>
      <c r="H215" t="s">
        <v>8244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8268</v>
      </c>
      <c r="O215">
        <v>104</v>
      </c>
      <c r="P215">
        <v>55.89</v>
      </c>
      <c r="Q215" s="11" t="s">
        <v>8314</v>
      </c>
      <c r="R215" t="s">
        <v>8315</v>
      </c>
      <c r="S215" s="15">
        <v>41764.44663194444</v>
      </c>
      <c r="T215" s="15">
        <v>41791.165972222225</v>
      </c>
    </row>
    <row r="216" spans="1:20" ht="80" customHeight="1" x14ac:dyDescent="0.35">
      <c r="A216">
        <v>3398</v>
      </c>
      <c r="B216" s="9" t="s">
        <v>3396</v>
      </c>
      <c r="C216" s="3" t="s">
        <v>7507</v>
      </c>
      <c r="D216" s="5">
        <v>4000</v>
      </c>
      <c r="E216" s="7">
        <v>4443</v>
      </c>
      <c r="F216" t="s">
        <v>8217</v>
      </c>
      <c r="G216" t="s">
        <v>8222</v>
      </c>
      <c r="H216" t="s">
        <v>8244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8268</v>
      </c>
      <c r="O216">
        <v>111</v>
      </c>
      <c r="P216">
        <v>68.349999999999994</v>
      </c>
      <c r="Q216" s="11" t="s">
        <v>8314</v>
      </c>
      <c r="R216" t="s">
        <v>8315</v>
      </c>
      <c r="S216" s="15">
        <v>41941.75203703704</v>
      </c>
      <c r="T216" s="15">
        <v>41964.708333333328</v>
      </c>
    </row>
    <row r="217" spans="1:20" ht="80" customHeight="1" x14ac:dyDescent="0.35">
      <c r="A217">
        <v>3400</v>
      </c>
      <c r="B217" s="9" t="s">
        <v>3398</v>
      </c>
      <c r="C217" s="3" t="s">
        <v>7509</v>
      </c>
      <c r="D217" s="5">
        <v>10000</v>
      </c>
      <c r="E217" s="7">
        <v>10041</v>
      </c>
      <c r="F217" t="s">
        <v>8217</v>
      </c>
      <c r="G217" t="s">
        <v>8222</v>
      </c>
      <c r="H217" t="s">
        <v>8244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8268</v>
      </c>
      <c r="O217">
        <v>100</v>
      </c>
      <c r="P217">
        <v>118.13</v>
      </c>
      <c r="Q217" s="11" t="s">
        <v>8314</v>
      </c>
      <c r="R217" t="s">
        <v>8315</v>
      </c>
      <c r="S217" s="15">
        <v>41834.953865740739</v>
      </c>
      <c r="T217" s="15">
        <v>41879.953865740739</v>
      </c>
    </row>
    <row r="218" spans="1:20" ht="80" customHeight="1" x14ac:dyDescent="0.35">
      <c r="A218">
        <v>3402</v>
      </c>
      <c r="B218" s="9" t="s">
        <v>3400</v>
      </c>
      <c r="C218" s="3" t="s">
        <v>7511</v>
      </c>
      <c r="D218" s="5">
        <v>15000</v>
      </c>
      <c r="E218" s="7">
        <v>16465</v>
      </c>
      <c r="F218" t="s">
        <v>8217</v>
      </c>
      <c r="G218" t="s">
        <v>8222</v>
      </c>
      <c r="H218" t="s">
        <v>8244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8268</v>
      </c>
      <c r="O218">
        <v>110</v>
      </c>
      <c r="P218">
        <v>99.79</v>
      </c>
      <c r="Q218" s="11" t="s">
        <v>8314</v>
      </c>
      <c r="R218" t="s">
        <v>8315</v>
      </c>
      <c r="S218" s="15">
        <v>42290.61855324074</v>
      </c>
      <c r="T218" s="15">
        <v>42320.104861111111</v>
      </c>
    </row>
    <row r="219" spans="1:20" ht="80" customHeight="1" x14ac:dyDescent="0.35">
      <c r="A219">
        <v>3404</v>
      </c>
      <c r="B219" s="9" t="s">
        <v>3402</v>
      </c>
      <c r="C219" s="3" t="s">
        <v>7513</v>
      </c>
      <c r="D219" s="5">
        <v>500</v>
      </c>
      <c r="E219" s="7">
        <v>610</v>
      </c>
      <c r="F219" t="s">
        <v>8217</v>
      </c>
      <c r="G219" t="s">
        <v>8222</v>
      </c>
      <c r="H219" t="s">
        <v>8244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8268</v>
      </c>
      <c r="O219">
        <v>122</v>
      </c>
      <c r="P219">
        <v>203.33</v>
      </c>
      <c r="Q219" s="11" t="s">
        <v>8314</v>
      </c>
      <c r="R219" t="s">
        <v>8315</v>
      </c>
      <c r="S219" s="15">
        <v>42152.503495370373</v>
      </c>
      <c r="T219" s="15">
        <v>42172.503495370373</v>
      </c>
    </row>
    <row r="220" spans="1:20" ht="80" customHeight="1" x14ac:dyDescent="0.35">
      <c r="A220">
        <v>3406</v>
      </c>
      <c r="B220" s="9" t="s">
        <v>3404</v>
      </c>
      <c r="C220" s="3" t="s">
        <v>7515</v>
      </c>
      <c r="D220" s="5">
        <v>10000</v>
      </c>
      <c r="E220" s="7">
        <v>10031</v>
      </c>
      <c r="F220" t="s">
        <v>8217</v>
      </c>
      <c r="G220" t="s">
        <v>8222</v>
      </c>
      <c r="H220" t="s">
        <v>8244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8268</v>
      </c>
      <c r="O220">
        <v>100</v>
      </c>
      <c r="P220">
        <v>110.23</v>
      </c>
      <c r="Q220" s="11" t="s">
        <v>8314</v>
      </c>
      <c r="R220" t="s">
        <v>8315</v>
      </c>
      <c r="S220" s="15">
        <v>41791.492777777778</v>
      </c>
      <c r="T220" s="15">
        <v>41836.492777777778</v>
      </c>
    </row>
    <row r="221" spans="1:20" ht="80" customHeight="1" x14ac:dyDescent="0.35">
      <c r="A221">
        <v>3408</v>
      </c>
      <c r="B221" s="9" t="s">
        <v>3406</v>
      </c>
      <c r="C221" s="3" t="s">
        <v>7517</v>
      </c>
      <c r="D221" s="5">
        <v>500</v>
      </c>
      <c r="E221" s="7">
        <v>1055</v>
      </c>
      <c r="F221" t="s">
        <v>8217</v>
      </c>
      <c r="G221" t="s">
        <v>8222</v>
      </c>
      <c r="H221" t="s">
        <v>8244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8268</v>
      </c>
      <c r="O221">
        <v>211</v>
      </c>
      <c r="P221">
        <v>58.61</v>
      </c>
      <c r="Q221" s="11" t="s">
        <v>8314</v>
      </c>
      <c r="R221" t="s">
        <v>8315</v>
      </c>
      <c r="S221" s="15">
        <v>41808.991944444446</v>
      </c>
      <c r="T221" s="15">
        <v>41838.991944444446</v>
      </c>
    </row>
    <row r="222" spans="1:20" ht="80" customHeight="1" x14ac:dyDescent="0.35">
      <c r="A222">
        <v>3410</v>
      </c>
      <c r="B222" s="9" t="s">
        <v>3408</v>
      </c>
      <c r="C222" s="3" t="s">
        <v>7519</v>
      </c>
      <c r="D222" s="5">
        <v>3000</v>
      </c>
      <c r="E222" s="7">
        <v>3255</v>
      </c>
      <c r="F222" t="s">
        <v>8217</v>
      </c>
      <c r="G222" t="s">
        <v>8222</v>
      </c>
      <c r="H222" t="s">
        <v>8244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8268</v>
      </c>
      <c r="O222">
        <v>109</v>
      </c>
      <c r="P222">
        <v>81.38</v>
      </c>
      <c r="Q222" s="11" t="s">
        <v>8314</v>
      </c>
      <c r="R222" t="s">
        <v>8315</v>
      </c>
      <c r="S222" s="15">
        <v>42500.041550925926</v>
      </c>
      <c r="T222" s="15">
        <v>42527.291666666672</v>
      </c>
    </row>
    <row r="223" spans="1:20" ht="80" customHeight="1" x14ac:dyDescent="0.35">
      <c r="A223">
        <v>3411</v>
      </c>
      <c r="B223" s="9" t="s">
        <v>3409</v>
      </c>
      <c r="C223" s="3" t="s">
        <v>7520</v>
      </c>
      <c r="D223" s="5">
        <v>15000</v>
      </c>
      <c r="E223" s="7">
        <v>15535</v>
      </c>
      <c r="F223" t="s">
        <v>8217</v>
      </c>
      <c r="G223" t="s">
        <v>8222</v>
      </c>
      <c r="H223" t="s">
        <v>8244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8268</v>
      </c>
      <c r="O223">
        <v>104</v>
      </c>
      <c r="P223">
        <v>199.17</v>
      </c>
      <c r="Q223" s="11" t="s">
        <v>8314</v>
      </c>
      <c r="R223" t="s">
        <v>8315</v>
      </c>
      <c r="S223" s="15">
        <v>42265.022824074069</v>
      </c>
      <c r="T223" s="15">
        <v>42285.022824074069</v>
      </c>
    </row>
    <row r="224" spans="1:20" ht="80" customHeight="1" x14ac:dyDescent="0.35">
      <c r="A224">
        <v>3413</v>
      </c>
      <c r="B224" s="9" t="s">
        <v>3411</v>
      </c>
      <c r="C224" s="3" t="s">
        <v>7522</v>
      </c>
      <c r="D224" s="5">
        <v>500</v>
      </c>
      <c r="E224" s="7">
        <v>650</v>
      </c>
      <c r="F224" t="s">
        <v>8217</v>
      </c>
      <c r="G224" t="s">
        <v>8222</v>
      </c>
      <c r="H224" t="s">
        <v>8244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8268</v>
      </c>
      <c r="O224">
        <v>130</v>
      </c>
      <c r="P224">
        <v>46.43</v>
      </c>
      <c r="Q224" s="11" t="s">
        <v>8314</v>
      </c>
      <c r="R224" t="s">
        <v>8315</v>
      </c>
      <c r="S224" s="15">
        <v>42053.733078703706</v>
      </c>
      <c r="T224" s="15">
        <v>42063.207638888889</v>
      </c>
    </row>
    <row r="225" spans="1:20" ht="80" customHeight="1" x14ac:dyDescent="0.35">
      <c r="A225">
        <v>3414</v>
      </c>
      <c r="B225" s="9" t="s">
        <v>3412</v>
      </c>
      <c r="C225" s="3" t="s">
        <v>7523</v>
      </c>
      <c r="D225" s="5">
        <v>3000</v>
      </c>
      <c r="E225" s="7">
        <v>3105</v>
      </c>
      <c r="F225" t="s">
        <v>8217</v>
      </c>
      <c r="G225" t="s">
        <v>8222</v>
      </c>
      <c r="H225" t="s">
        <v>8244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8268</v>
      </c>
      <c r="O225">
        <v>104</v>
      </c>
      <c r="P225">
        <v>70.569999999999993</v>
      </c>
      <c r="Q225" s="11" t="s">
        <v>8314</v>
      </c>
      <c r="R225" t="s">
        <v>8315</v>
      </c>
      <c r="S225" s="15">
        <v>42675.832465277781</v>
      </c>
      <c r="T225" s="15">
        <v>42705.332638888889</v>
      </c>
    </row>
    <row r="226" spans="1:20" ht="80" customHeight="1" x14ac:dyDescent="0.35">
      <c r="A226">
        <v>3415</v>
      </c>
      <c r="B226" s="9" t="s">
        <v>3413</v>
      </c>
      <c r="C226" s="3" t="s">
        <v>7524</v>
      </c>
      <c r="D226" s="5">
        <v>200</v>
      </c>
      <c r="E226" s="7">
        <v>200</v>
      </c>
      <c r="F226" t="s">
        <v>8217</v>
      </c>
      <c r="G226" t="s">
        <v>8222</v>
      </c>
      <c r="H226" t="s">
        <v>8244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8268</v>
      </c>
      <c r="O226">
        <v>100</v>
      </c>
      <c r="P226">
        <v>22.22</v>
      </c>
      <c r="Q226" s="11" t="s">
        <v>8314</v>
      </c>
      <c r="R226" t="s">
        <v>8315</v>
      </c>
      <c r="S226" s="15">
        <v>42467.144166666665</v>
      </c>
      <c r="T226" s="15">
        <v>42477.979166666672</v>
      </c>
    </row>
    <row r="227" spans="1:20" ht="80" customHeight="1" x14ac:dyDescent="0.35">
      <c r="A227">
        <v>3417</v>
      </c>
      <c r="B227" s="9" t="s">
        <v>3415</v>
      </c>
      <c r="C227" s="3" t="s">
        <v>7526</v>
      </c>
      <c r="D227" s="5">
        <v>1700</v>
      </c>
      <c r="E227" s="7">
        <v>1700.01</v>
      </c>
      <c r="F227" t="s">
        <v>8217</v>
      </c>
      <c r="G227" t="s">
        <v>8222</v>
      </c>
      <c r="H227" t="s">
        <v>8244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8268</v>
      </c>
      <c r="O227">
        <v>100</v>
      </c>
      <c r="P227">
        <v>37.78</v>
      </c>
      <c r="Q227" s="11" t="s">
        <v>8314</v>
      </c>
      <c r="R227" t="s">
        <v>8315</v>
      </c>
      <c r="S227" s="15">
        <v>41894.91375</v>
      </c>
      <c r="T227" s="15">
        <v>41938.029861111114</v>
      </c>
    </row>
    <row r="228" spans="1:20" ht="80" customHeight="1" x14ac:dyDescent="0.35">
      <c r="A228">
        <v>3418</v>
      </c>
      <c r="B228" s="9" t="s">
        <v>3416</v>
      </c>
      <c r="C228" s="3" t="s">
        <v>7527</v>
      </c>
      <c r="D228" s="5">
        <v>4000</v>
      </c>
      <c r="E228" s="7">
        <v>4035</v>
      </c>
      <c r="F228" t="s">
        <v>8217</v>
      </c>
      <c r="G228" t="s">
        <v>8222</v>
      </c>
      <c r="H228" t="s">
        <v>8244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8268</v>
      </c>
      <c r="O228">
        <v>101</v>
      </c>
      <c r="P228">
        <v>72.05</v>
      </c>
      <c r="Q228" s="11" t="s">
        <v>8314</v>
      </c>
      <c r="R228" t="s">
        <v>8315</v>
      </c>
      <c r="S228" s="15">
        <v>41752.83457175926</v>
      </c>
      <c r="T228" s="15">
        <v>41782.83457175926</v>
      </c>
    </row>
    <row r="229" spans="1:20" ht="80" customHeight="1" x14ac:dyDescent="0.35">
      <c r="A229">
        <v>3421</v>
      </c>
      <c r="B229" s="9" t="s">
        <v>3419</v>
      </c>
      <c r="C229" s="3" t="s">
        <v>7530</v>
      </c>
      <c r="D229" s="5">
        <v>10000</v>
      </c>
      <c r="E229" s="7">
        <v>10115</v>
      </c>
      <c r="F229" t="s">
        <v>8217</v>
      </c>
      <c r="G229" t="s">
        <v>8222</v>
      </c>
      <c r="H229" t="s">
        <v>8244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8268</v>
      </c>
      <c r="O229">
        <v>101</v>
      </c>
      <c r="P229">
        <v>103.21</v>
      </c>
      <c r="Q229" s="11" t="s">
        <v>8314</v>
      </c>
      <c r="R229" t="s">
        <v>8315</v>
      </c>
      <c r="S229" s="15">
        <v>42037.791238425925</v>
      </c>
      <c r="T229" s="15">
        <v>42067.791238425925</v>
      </c>
    </row>
    <row r="230" spans="1:20" ht="80" customHeight="1" x14ac:dyDescent="0.35">
      <c r="A230">
        <v>3423</v>
      </c>
      <c r="B230" s="9" t="s">
        <v>3421</v>
      </c>
      <c r="C230" s="3" t="s">
        <v>7532</v>
      </c>
      <c r="D230" s="5">
        <v>250</v>
      </c>
      <c r="E230" s="7">
        <v>350</v>
      </c>
      <c r="F230" t="s">
        <v>8217</v>
      </c>
      <c r="G230" t="s">
        <v>8222</v>
      </c>
      <c r="H230" t="s">
        <v>8244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8268</v>
      </c>
      <c r="O230">
        <v>140</v>
      </c>
      <c r="P230">
        <v>35</v>
      </c>
      <c r="Q230" s="11" t="s">
        <v>8314</v>
      </c>
      <c r="R230" t="s">
        <v>8315</v>
      </c>
      <c r="S230" s="15">
        <v>42088.911354166667</v>
      </c>
      <c r="T230" s="15">
        <v>42118.911354166667</v>
      </c>
    </row>
    <row r="231" spans="1:20" ht="80" customHeight="1" x14ac:dyDescent="0.35">
      <c r="A231">
        <v>3424</v>
      </c>
      <c r="B231" s="9" t="s">
        <v>3422</v>
      </c>
      <c r="C231" s="3" t="s">
        <v>7533</v>
      </c>
      <c r="D231" s="5">
        <v>6000</v>
      </c>
      <c r="E231" s="7">
        <v>6215</v>
      </c>
      <c r="F231" t="s">
        <v>8217</v>
      </c>
      <c r="G231" t="s">
        <v>8222</v>
      </c>
      <c r="H231" t="s">
        <v>8244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8268</v>
      </c>
      <c r="O231">
        <v>104</v>
      </c>
      <c r="P231">
        <v>81.78</v>
      </c>
      <c r="Q231" s="11" t="s">
        <v>8314</v>
      </c>
      <c r="R231" t="s">
        <v>8315</v>
      </c>
      <c r="S231" s="15">
        <v>42018.676898148144</v>
      </c>
      <c r="T231" s="15">
        <v>42040.290972222225</v>
      </c>
    </row>
    <row r="232" spans="1:20" ht="80" customHeight="1" x14ac:dyDescent="0.35">
      <c r="A232">
        <v>3425</v>
      </c>
      <c r="B232" s="9" t="s">
        <v>3423</v>
      </c>
      <c r="C232" s="3" t="s">
        <v>7534</v>
      </c>
      <c r="D232" s="5">
        <v>30000</v>
      </c>
      <c r="E232" s="7">
        <v>30891.1</v>
      </c>
      <c r="F232" t="s">
        <v>8217</v>
      </c>
      <c r="G232" t="s">
        <v>8222</v>
      </c>
      <c r="H232" t="s">
        <v>8244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8268</v>
      </c>
      <c r="O232">
        <v>103</v>
      </c>
      <c r="P232">
        <v>297.02999999999997</v>
      </c>
      <c r="Q232" s="11" t="s">
        <v>8314</v>
      </c>
      <c r="R232" t="s">
        <v>8315</v>
      </c>
      <c r="S232" s="15">
        <v>41884.617314814815</v>
      </c>
      <c r="T232" s="15">
        <v>41916.617314814815</v>
      </c>
    </row>
    <row r="233" spans="1:20" ht="80" customHeight="1" x14ac:dyDescent="0.35">
      <c r="A233">
        <v>3426</v>
      </c>
      <c r="B233" s="9" t="s">
        <v>3424</v>
      </c>
      <c r="C233" s="3" t="s">
        <v>7535</v>
      </c>
      <c r="D233" s="5">
        <v>3750</v>
      </c>
      <c r="E233" s="7">
        <v>4055</v>
      </c>
      <c r="F233" t="s">
        <v>8217</v>
      </c>
      <c r="G233" t="s">
        <v>8222</v>
      </c>
      <c r="H233" t="s">
        <v>8244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8268</v>
      </c>
      <c r="O233">
        <v>108</v>
      </c>
      <c r="P233">
        <v>46.61</v>
      </c>
      <c r="Q233" s="11" t="s">
        <v>8314</v>
      </c>
      <c r="R233" t="s">
        <v>8315</v>
      </c>
      <c r="S233" s="15">
        <v>41884.056747685187</v>
      </c>
      <c r="T233" s="15">
        <v>41903.083333333336</v>
      </c>
    </row>
    <row r="234" spans="1:20" ht="80" customHeight="1" x14ac:dyDescent="0.35">
      <c r="A234">
        <v>3431</v>
      </c>
      <c r="B234" s="9" t="s">
        <v>3429</v>
      </c>
      <c r="C234" s="3" t="s">
        <v>7540</v>
      </c>
      <c r="D234" s="5">
        <v>2000</v>
      </c>
      <c r="E234" s="7">
        <v>2000</v>
      </c>
      <c r="F234" t="s">
        <v>8217</v>
      </c>
      <c r="G234" t="s">
        <v>8222</v>
      </c>
      <c r="H234" t="s">
        <v>8244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8268</v>
      </c>
      <c r="O234">
        <v>100</v>
      </c>
      <c r="P234">
        <v>95.24</v>
      </c>
      <c r="Q234" s="11" t="s">
        <v>8314</v>
      </c>
      <c r="R234" t="s">
        <v>8315</v>
      </c>
      <c r="S234" s="15">
        <v>41839.730937500004</v>
      </c>
      <c r="T234" s="15">
        <v>41869.730937500004</v>
      </c>
    </row>
    <row r="235" spans="1:20" ht="80" customHeight="1" x14ac:dyDescent="0.35">
      <c r="A235">
        <v>3432</v>
      </c>
      <c r="B235" s="9" t="s">
        <v>3430</v>
      </c>
      <c r="C235" s="3" t="s">
        <v>7541</v>
      </c>
      <c r="D235" s="5">
        <v>2000</v>
      </c>
      <c r="E235" s="7">
        <v>2193</v>
      </c>
      <c r="F235" t="s">
        <v>8217</v>
      </c>
      <c r="G235" t="s">
        <v>8222</v>
      </c>
      <c r="H235" t="s">
        <v>8244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8268</v>
      </c>
      <c r="O235">
        <v>110</v>
      </c>
      <c r="P235">
        <v>52.21</v>
      </c>
      <c r="Q235" s="11" t="s">
        <v>8314</v>
      </c>
      <c r="R235" t="s">
        <v>8315</v>
      </c>
      <c r="S235" s="15">
        <v>42380.581180555557</v>
      </c>
      <c r="T235" s="15">
        <v>42405.916666666672</v>
      </c>
    </row>
    <row r="236" spans="1:20" ht="80" customHeight="1" x14ac:dyDescent="0.35">
      <c r="A236">
        <v>3433</v>
      </c>
      <c r="B236" s="9" t="s">
        <v>3431</v>
      </c>
      <c r="C236" s="3" t="s">
        <v>7542</v>
      </c>
      <c r="D236" s="5">
        <v>9500</v>
      </c>
      <c r="E236" s="7">
        <v>9525</v>
      </c>
      <c r="F236" t="s">
        <v>8217</v>
      </c>
      <c r="G236" t="s">
        <v>8222</v>
      </c>
      <c r="H236" t="s">
        <v>8244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8268</v>
      </c>
      <c r="O236">
        <v>100</v>
      </c>
      <c r="P236">
        <v>134.15</v>
      </c>
      <c r="Q236" s="11" t="s">
        <v>8314</v>
      </c>
      <c r="R236" t="s">
        <v>8315</v>
      </c>
      <c r="S236" s="15">
        <v>41776.063136574077</v>
      </c>
      <c r="T236" s="15">
        <v>41807.125</v>
      </c>
    </row>
    <row r="237" spans="1:20" ht="80" customHeight="1" x14ac:dyDescent="0.35">
      <c r="A237">
        <v>3434</v>
      </c>
      <c r="B237" s="9" t="s">
        <v>3432</v>
      </c>
      <c r="C237" s="3" t="s">
        <v>7543</v>
      </c>
      <c r="D237" s="5">
        <v>10000</v>
      </c>
      <c r="E237" s="7">
        <v>10555</v>
      </c>
      <c r="F237" t="s">
        <v>8217</v>
      </c>
      <c r="G237" t="s">
        <v>8222</v>
      </c>
      <c r="H237" t="s">
        <v>8244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8268</v>
      </c>
      <c r="O237">
        <v>106</v>
      </c>
      <c r="P237">
        <v>62.83</v>
      </c>
      <c r="Q237" s="11" t="s">
        <v>8314</v>
      </c>
      <c r="R237" t="s">
        <v>8315</v>
      </c>
      <c r="S237" s="15">
        <v>41800.380428240744</v>
      </c>
      <c r="T237" s="15">
        <v>41830.380428240744</v>
      </c>
    </row>
    <row r="238" spans="1:20" ht="80" customHeight="1" x14ac:dyDescent="0.35">
      <c r="A238">
        <v>3435</v>
      </c>
      <c r="B238" s="9" t="s">
        <v>3433</v>
      </c>
      <c r="C238" s="3" t="s">
        <v>7544</v>
      </c>
      <c r="D238" s="5">
        <v>1000</v>
      </c>
      <c r="E238" s="7">
        <v>1120</v>
      </c>
      <c r="F238" t="s">
        <v>8217</v>
      </c>
      <c r="G238" t="s">
        <v>8222</v>
      </c>
      <c r="H238" t="s">
        <v>8244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8268</v>
      </c>
      <c r="O238">
        <v>112</v>
      </c>
      <c r="P238">
        <v>58.95</v>
      </c>
      <c r="Q238" s="11" t="s">
        <v>8314</v>
      </c>
      <c r="R238" t="s">
        <v>8315</v>
      </c>
      <c r="S238" s="15">
        <v>42572.61681712963</v>
      </c>
      <c r="T238" s="15">
        <v>42589.125</v>
      </c>
    </row>
    <row r="239" spans="1:20" ht="80" customHeight="1" x14ac:dyDescent="0.35">
      <c r="A239">
        <v>3436</v>
      </c>
      <c r="B239" s="9" t="s">
        <v>3434</v>
      </c>
      <c r="C239" s="3" t="s">
        <v>7545</v>
      </c>
      <c r="D239" s="5">
        <v>5000</v>
      </c>
      <c r="E239" s="7">
        <v>5295</v>
      </c>
      <c r="F239" t="s">
        <v>8217</v>
      </c>
      <c r="G239" t="s">
        <v>8222</v>
      </c>
      <c r="H239" t="s">
        <v>8244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8268</v>
      </c>
      <c r="O239">
        <v>106</v>
      </c>
      <c r="P239">
        <v>143.11000000000001</v>
      </c>
      <c r="Q239" s="11" t="s">
        <v>8314</v>
      </c>
      <c r="R239" t="s">
        <v>8315</v>
      </c>
      <c r="S239" s="15">
        <v>41851.541585648149</v>
      </c>
      <c r="T239" s="15">
        <v>41872.686111111114</v>
      </c>
    </row>
    <row r="240" spans="1:20" ht="80" customHeight="1" x14ac:dyDescent="0.35">
      <c r="A240">
        <v>3437</v>
      </c>
      <c r="B240" s="9" t="s">
        <v>3435</v>
      </c>
      <c r="C240" s="3" t="s">
        <v>7546</v>
      </c>
      <c r="D240" s="5">
        <v>3000</v>
      </c>
      <c r="E240" s="7">
        <v>3030</v>
      </c>
      <c r="F240" t="s">
        <v>8217</v>
      </c>
      <c r="G240" t="s">
        <v>8222</v>
      </c>
      <c r="H240" t="s">
        <v>8244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8268</v>
      </c>
      <c r="O240">
        <v>101</v>
      </c>
      <c r="P240">
        <v>84.17</v>
      </c>
      <c r="Q240" s="11" t="s">
        <v>8314</v>
      </c>
      <c r="R240" t="s">
        <v>8315</v>
      </c>
      <c r="S240" s="15">
        <v>42205.710879629631</v>
      </c>
      <c r="T240" s="15">
        <v>42235.710879629631</v>
      </c>
    </row>
    <row r="241" spans="1:20" ht="80" customHeight="1" x14ac:dyDescent="0.35">
      <c r="A241">
        <v>3439</v>
      </c>
      <c r="B241" s="9" t="s">
        <v>3437</v>
      </c>
      <c r="C241" s="3" t="s">
        <v>7548</v>
      </c>
      <c r="D241" s="5">
        <v>1200</v>
      </c>
      <c r="E241" s="7">
        <v>1616.14</v>
      </c>
      <c r="F241" t="s">
        <v>8217</v>
      </c>
      <c r="G241" t="s">
        <v>8222</v>
      </c>
      <c r="H241" t="s">
        <v>8244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8268</v>
      </c>
      <c r="O241">
        <v>135</v>
      </c>
      <c r="P241">
        <v>89.79</v>
      </c>
      <c r="Q241" s="11" t="s">
        <v>8314</v>
      </c>
      <c r="R241" t="s">
        <v>8315</v>
      </c>
      <c r="S241" s="15">
        <v>42374.911226851851</v>
      </c>
      <c r="T241" s="15">
        <v>42388.207638888889</v>
      </c>
    </row>
    <row r="242" spans="1:20" ht="80" customHeight="1" x14ac:dyDescent="0.35">
      <c r="A242">
        <v>3440</v>
      </c>
      <c r="B242" s="9" t="s">
        <v>3438</v>
      </c>
      <c r="C242" s="3" t="s">
        <v>7549</v>
      </c>
      <c r="D242" s="5">
        <v>5000</v>
      </c>
      <c r="E242" s="7">
        <v>5260.92</v>
      </c>
      <c r="F242" t="s">
        <v>8217</v>
      </c>
      <c r="G242" t="s">
        <v>8222</v>
      </c>
      <c r="H242" t="s">
        <v>8244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8268</v>
      </c>
      <c r="O242">
        <v>105</v>
      </c>
      <c r="P242">
        <v>64.16</v>
      </c>
      <c r="Q242" s="11" t="s">
        <v>8314</v>
      </c>
      <c r="R242" t="s">
        <v>8315</v>
      </c>
      <c r="S242" s="15">
        <v>41809.12300925926</v>
      </c>
      <c r="T242" s="15">
        <v>41831.677083333336</v>
      </c>
    </row>
    <row r="243" spans="1:20" ht="80" customHeight="1" x14ac:dyDescent="0.35">
      <c r="A243">
        <v>3441</v>
      </c>
      <c r="B243" s="9" t="s">
        <v>3439</v>
      </c>
      <c r="C243" s="3" t="s">
        <v>7550</v>
      </c>
      <c r="D243" s="5">
        <v>2500</v>
      </c>
      <c r="E243" s="7">
        <v>2565</v>
      </c>
      <c r="F243" t="s">
        <v>8217</v>
      </c>
      <c r="G243" t="s">
        <v>8222</v>
      </c>
      <c r="H243" t="s">
        <v>8244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8268</v>
      </c>
      <c r="O243">
        <v>103</v>
      </c>
      <c r="P243">
        <v>59.65</v>
      </c>
      <c r="Q243" s="11" t="s">
        <v>8314</v>
      </c>
      <c r="R243" t="s">
        <v>8315</v>
      </c>
      <c r="S243" s="15">
        <v>42294.429641203707</v>
      </c>
      <c r="T243" s="15">
        <v>42321.845138888893</v>
      </c>
    </row>
    <row r="244" spans="1:20" ht="80" customHeight="1" x14ac:dyDescent="0.35">
      <c r="A244">
        <v>3442</v>
      </c>
      <c r="B244" s="9" t="s">
        <v>3440</v>
      </c>
      <c r="C244" s="3" t="s">
        <v>7551</v>
      </c>
      <c r="D244" s="5">
        <v>250</v>
      </c>
      <c r="E244" s="7">
        <v>250</v>
      </c>
      <c r="F244" t="s">
        <v>8217</v>
      </c>
      <c r="G244" t="s">
        <v>8222</v>
      </c>
      <c r="H244" t="s">
        <v>8244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8268</v>
      </c>
      <c r="O244">
        <v>100</v>
      </c>
      <c r="P244">
        <v>31.25</v>
      </c>
      <c r="Q244" s="11" t="s">
        <v>8314</v>
      </c>
      <c r="R244" t="s">
        <v>8315</v>
      </c>
      <c r="S244" s="15">
        <v>42124.841111111105</v>
      </c>
      <c r="T244" s="15">
        <v>42154.841111111105</v>
      </c>
    </row>
    <row r="245" spans="1:20" ht="80" customHeight="1" x14ac:dyDescent="0.35">
      <c r="A245">
        <v>3443</v>
      </c>
      <c r="B245" s="9" t="s">
        <v>3441</v>
      </c>
      <c r="C245" s="3" t="s">
        <v>7552</v>
      </c>
      <c r="D245" s="5">
        <v>1000</v>
      </c>
      <c r="E245" s="7">
        <v>1855</v>
      </c>
      <c r="F245" t="s">
        <v>8217</v>
      </c>
      <c r="G245" t="s">
        <v>8222</v>
      </c>
      <c r="H245" t="s">
        <v>8244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8268</v>
      </c>
      <c r="O245">
        <v>186</v>
      </c>
      <c r="P245">
        <v>41.22</v>
      </c>
      <c r="Q245" s="11" t="s">
        <v>8314</v>
      </c>
      <c r="R245" t="s">
        <v>8315</v>
      </c>
      <c r="S245" s="15">
        <v>41861.524837962963</v>
      </c>
      <c r="T245" s="15">
        <v>41891.524837962963</v>
      </c>
    </row>
    <row r="246" spans="1:20" ht="80" customHeight="1" x14ac:dyDescent="0.35">
      <c r="A246">
        <v>3447</v>
      </c>
      <c r="B246" s="9" t="s">
        <v>3445</v>
      </c>
      <c r="C246" s="3" t="s">
        <v>7556</v>
      </c>
      <c r="D246" s="5">
        <v>1000</v>
      </c>
      <c r="E246" s="7">
        <v>1078</v>
      </c>
      <c r="F246" t="s">
        <v>8217</v>
      </c>
      <c r="G246" t="s">
        <v>8222</v>
      </c>
      <c r="H246" t="s">
        <v>8244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8268</v>
      </c>
      <c r="O246">
        <v>108</v>
      </c>
      <c r="P246">
        <v>77</v>
      </c>
      <c r="Q246" s="11" t="s">
        <v>8314</v>
      </c>
      <c r="R246" t="s">
        <v>8315</v>
      </c>
      <c r="S246" s="15">
        <v>42402.889027777783</v>
      </c>
      <c r="T246" s="15">
        <v>42447.847361111111</v>
      </c>
    </row>
    <row r="247" spans="1:20" ht="80" customHeight="1" x14ac:dyDescent="0.35">
      <c r="A247">
        <v>3448</v>
      </c>
      <c r="B247" s="9" t="s">
        <v>3446</v>
      </c>
      <c r="C247" s="3" t="s">
        <v>7557</v>
      </c>
      <c r="D247" s="5">
        <v>2100</v>
      </c>
      <c r="E247" s="7">
        <v>2305</v>
      </c>
      <c r="F247" t="s">
        <v>8217</v>
      </c>
      <c r="G247" t="s">
        <v>8222</v>
      </c>
      <c r="H247" t="s">
        <v>8244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8268</v>
      </c>
      <c r="O247">
        <v>110</v>
      </c>
      <c r="P247">
        <v>51.22</v>
      </c>
      <c r="Q247" s="11" t="s">
        <v>8314</v>
      </c>
      <c r="R247" t="s">
        <v>8315</v>
      </c>
      <c r="S247" s="15">
        <v>41960.119085648148</v>
      </c>
      <c r="T247" s="15">
        <v>41990.119085648148</v>
      </c>
    </row>
    <row r="248" spans="1:20" ht="80" customHeight="1" x14ac:dyDescent="0.35">
      <c r="A248">
        <v>3449</v>
      </c>
      <c r="B248" s="9" t="s">
        <v>3447</v>
      </c>
      <c r="C248" s="3" t="s">
        <v>7558</v>
      </c>
      <c r="D248" s="5">
        <v>800</v>
      </c>
      <c r="E248" s="7">
        <v>1365</v>
      </c>
      <c r="F248" t="s">
        <v>8217</v>
      </c>
      <c r="G248" t="s">
        <v>8222</v>
      </c>
      <c r="H248" t="s">
        <v>8244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8268</v>
      </c>
      <c r="O248">
        <v>171</v>
      </c>
      <c r="P248">
        <v>68.25</v>
      </c>
      <c r="Q248" s="11" t="s">
        <v>8314</v>
      </c>
      <c r="R248" t="s">
        <v>8315</v>
      </c>
      <c r="S248" s="15">
        <v>42532.052523148144</v>
      </c>
      <c r="T248" s="15">
        <v>42560.166666666672</v>
      </c>
    </row>
    <row r="249" spans="1:20" ht="80" customHeight="1" x14ac:dyDescent="0.35">
      <c r="A249">
        <v>3451</v>
      </c>
      <c r="B249" s="9" t="s">
        <v>3449</v>
      </c>
      <c r="C249" s="3" t="s">
        <v>7560</v>
      </c>
      <c r="D249" s="5">
        <v>650</v>
      </c>
      <c r="E249" s="7">
        <v>658</v>
      </c>
      <c r="F249" t="s">
        <v>8217</v>
      </c>
      <c r="G249" t="s">
        <v>8222</v>
      </c>
      <c r="H249" t="s">
        <v>8244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8268</v>
      </c>
      <c r="O249">
        <v>101</v>
      </c>
      <c r="P249">
        <v>41.13</v>
      </c>
      <c r="Q249" s="11" t="s">
        <v>8314</v>
      </c>
      <c r="R249" t="s">
        <v>8315</v>
      </c>
      <c r="S249" s="15">
        <v>42088.723692129628</v>
      </c>
      <c r="T249" s="15">
        <v>42115.723692129628</v>
      </c>
    </row>
    <row r="250" spans="1:20" ht="80" customHeight="1" x14ac:dyDescent="0.35">
      <c r="A250">
        <v>3452</v>
      </c>
      <c r="B250" s="9" t="s">
        <v>3450</v>
      </c>
      <c r="C250" s="3" t="s">
        <v>7561</v>
      </c>
      <c r="D250" s="5">
        <v>1000</v>
      </c>
      <c r="E250" s="7">
        <v>1532</v>
      </c>
      <c r="F250" t="s">
        <v>8217</v>
      </c>
      <c r="G250" t="s">
        <v>8222</v>
      </c>
      <c r="H250" t="s">
        <v>8244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8268</v>
      </c>
      <c r="O250">
        <v>153</v>
      </c>
      <c r="P250">
        <v>41.41</v>
      </c>
      <c r="Q250" s="11" t="s">
        <v>8314</v>
      </c>
      <c r="R250" t="s">
        <v>8315</v>
      </c>
      <c r="S250" s="15">
        <v>41820.639189814814</v>
      </c>
      <c r="T250" s="15">
        <v>41843.165972222225</v>
      </c>
    </row>
    <row r="251" spans="1:20" ht="80" customHeight="1" x14ac:dyDescent="0.35">
      <c r="A251">
        <v>3455</v>
      </c>
      <c r="B251" s="9" t="s">
        <v>3453</v>
      </c>
      <c r="C251" s="3" t="s">
        <v>7564</v>
      </c>
      <c r="D251" s="5">
        <v>10000</v>
      </c>
      <c r="E251" s="7">
        <v>10065</v>
      </c>
      <c r="F251" t="s">
        <v>8217</v>
      </c>
      <c r="G251" t="s">
        <v>8222</v>
      </c>
      <c r="H251" t="s">
        <v>8244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8268</v>
      </c>
      <c r="O251">
        <v>101</v>
      </c>
      <c r="P251">
        <v>145.87</v>
      </c>
      <c r="Q251" s="11" t="s">
        <v>8314</v>
      </c>
      <c r="R251" t="s">
        <v>8315</v>
      </c>
      <c r="S251" s="15">
        <v>42626.7503125</v>
      </c>
      <c r="T251" s="15">
        <v>42656.7503125</v>
      </c>
    </row>
    <row r="252" spans="1:20" ht="80" customHeight="1" x14ac:dyDescent="0.35">
      <c r="A252">
        <v>3456</v>
      </c>
      <c r="B252" s="9" t="s">
        <v>3454</v>
      </c>
      <c r="C252" s="3" t="s">
        <v>7565</v>
      </c>
      <c r="D252" s="5">
        <v>3000</v>
      </c>
      <c r="E252" s="7">
        <v>5739</v>
      </c>
      <c r="F252" t="s">
        <v>8217</v>
      </c>
      <c r="G252" t="s">
        <v>8222</v>
      </c>
      <c r="H252" t="s">
        <v>8244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8268</v>
      </c>
      <c r="O252">
        <v>191</v>
      </c>
      <c r="P252">
        <v>358.69</v>
      </c>
      <c r="Q252" s="11" t="s">
        <v>8314</v>
      </c>
      <c r="R252" t="s">
        <v>8315</v>
      </c>
      <c r="S252" s="15">
        <v>41821.205636574072</v>
      </c>
      <c r="T252" s="15">
        <v>41852.290972222225</v>
      </c>
    </row>
    <row r="253" spans="1:20" ht="80" customHeight="1" x14ac:dyDescent="0.35">
      <c r="A253">
        <v>3457</v>
      </c>
      <c r="B253" s="9" t="s">
        <v>3455</v>
      </c>
      <c r="C253" s="3" t="s">
        <v>7566</v>
      </c>
      <c r="D253" s="5">
        <v>2000</v>
      </c>
      <c r="E253" s="7">
        <v>2804</v>
      </c>
      <c r="F253" t="s">
        <v>8217</v>
      </c>
      <c r="G253" t="s">
        <v>8222</v>
      </c>
      <c r="H253" t="s">
        <v>8244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8268</v>
      </c>
      <c r="O253">
        <v>140</v>
      </c>
      <c r="P253">
        <v>50.98</v>
      </c>
      <c r="Q253" s="11" t="s">
        <v>8314</v>
      </c>
      <c r="R253" t="s">
        <v>8315</v>
      </c>
      <c r="S253" s="15">
        <v>42016.706678240742</v>
      </c>
      <c r="T253" s="15">
        <v>42047.249305555553</v>
      </c>
    </row>
    <row r="254" spans="1:20" ht="80" customHeight="1" x14ac:dyDescent="0.35">
      <c r="A254">
        <v>3458</v>
      </c>
      <c r="B254" s="9" t="s">
        <v>3456</v>
      </c>
      <c r="C254" s="3" t="s">
        <v>7567</v>
      </c>
      <c r="D254" s="5">
        <v>978</v>
      </c>
      <c r="E254" s="7">
        <v>1216</v>
      </c>
      <c r="F254" t="s">
        <v>8217</v>
      </c>
      <c r="G254" t="s">
        <v>8222</v>
      </c>
      <c r="H254" t="s">
        <v>8244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8268</v>
      </c>
      <c r="O254">
        <v>124</v>
      </c>
      <c r="P254">
        <v>45.04</v>
      </c>
      <c r="Q254" s="11" t="s">
        <v>8314</v>
      </c>
      <c r="R254" t="s">
        <v>8315</v>
      </c>
      <c r="S254" s="15">
        <v>42011.202581018515</v>
      </c>
      <c r="T254" s="15">
        <v>42038.185416666667</v>
      </c>
    </row>
    <row r="255" spans="1:20" ht="80" customHeight="1" x14ac:dyDescent="0.35">
      <c r="A255">
        <v>3461</v>
      </c>
      <c r="B255" s="9" t="s">
        <v>3459</v>
      </c>
      <c r="C255" s="3" t="s">
        <v>7570</v>
      </c>
      <c r="D255" s="5">
        <v>500</v>
      </c>
      <c r="E255" s="7">
        <v>695</v>
      </c>
      <c r="F255" t="s">
        <v>8217</v>
      </c>
      <c r="G255" t="s">
        <v>8222</v>
      </c>
      <c r="H255" t="s">
        <v>8244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8268</v>
      </c>
      <c r="O255">
        <v>139</v>
      </c>
      <c r="P255">
        <v>57.92</v>
      </c>
      <c r="Q255" s="11" t="s">
        <v>8314</v>
      </c>
      <c r="R255" t="s">
        <v>8315</v>
      </c>
      <c r="S255" s="15">
        <v>42643.632858796293</v>
      </c>
      <c r="T255" s="15">
        <v>42672.125</v>
      </c>
    </row>
    <row r="256" spans="1:20" ht="80" customHeight="1" x14ac:dyDescent="0.35">
      <c r="A256">
        <v>3462</v>
      </c>
      <c r="B256" s="9" t="s">
        <v>3460</v>
      </c>
      <c r="C256" s="3" t="s">
        <v>7571</v>
      </c>
      <c r="D256" s="5">
        <v>250</v>
      </c>
      <c r="E256" s="7">
        <v>505</v>
      </c>
      <c r="F256" t="s">
        <v>8217</v>
      </c>
      <c r="G256" t="s">
        <v>8222</v>
      </c>
      <c r="H256" t="s">
        <v>8244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8268</v>
      </c>
      <c r="O256">
        <v>202</v>
      </c>
      <c r="P256">
        <v>29.71</v>
      </c>
      <c r="Q256" s="11" t="s">
        <v>8314</v>
      </c>
      <c r="R256" t="s">
        <v>8315</v>
      </c>
      <c r="S256" s="15">
        <v>42179.898472222223</v>
      </c>
      <c r="T256" s="15">
        <v>42195.75</v>
      </c>
    </row>
    <row r="257" spans="1:20" ht="80" customHeight="1" x14ac:dyDescent="0.35">
      <c r="A257">
        <v>3464</v>
      </c>
      <c r="B257" s="9" t="s">
        <v>3462</v>
      </c>
      <c r="C257" s="3" t="s">
        <v>7573</v>
      </c>
      <c r="D257" s="5">
        <v>5000</v>
      </c>
      <c r="E257" s="7">
        <v>5116.18</v>
      </c>
      <c r="F257" t="s">
        <v>8217</v>
      </c>
      <c r="G257" t="s">
        <v>8222</v>
      </c>
      <c r="H257" t="s">
        <v>8244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8268</v>
      </c>
      <c r="O257">
        <v>102</v>
      </c>
      <c r="P257">
        <v>55.01</v>
      </c>
      <c r="Q257" s="11" t="s">
        <v>8314</v>
      </c>
      <c r="R257" t="s">
        <v>8315</v>
      </c>
      <c r="S257" s="15">
        <v>42575.130057870367</v>
      </c>
      <c r="T257" s="15">
        <v>42605.130057870367</v>
      </c>
    </row>
    <row r="258" spans="1:20" ht="80" customHeight="1" x14ac:dyDescent="0.35">
      <c r="A258">
        <v>3466</v>
      </c>
      <c r="B258" s="9" t="s">
        <v>3464</v>
      </c>
      <c r="C258" s="3" t="s">
        <v>7575</v>
      </c>
      <c r="D258" s="5">
        <v>3500</v>
      </c>
      <c r="E258" s="7">
        <v>4450</v>
      </c>
      <c r="F258" t="s">
        <v>8217</v>
      </c>
      <c r="G258" t="s">
        <v>8222</v>
      </c>
      <c r="H258" t="s">
        <v>8244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8268</v>
      </c>
      <c r="O258">
        <v>127</v>
      </c>
      <c r="P258">
        <v>72.95</v>
      </c>
      <c r="Q258" s="11" t="s">
        <v>8314</v>
      </c>
      <c r="R258" t="s">
        <v>8315</v>
      </c>
      <c r="S258" s="15">
        <v>42420.019097222219</v>
      </c>
      <c r="T258" s="15">
        <v>42479.977430555555</v>
      </c>
    </row>
    <row r="259" spans="1:20" ht="80" customHeight="1" x14ac:dyDescent="0.35">
      <c r="A259">
        <v>3467</v>
      </c>
      <c r="B259" s="9" t="s">
        <v>3465</v>
      </c>
      <c r="C259" s="3" t="s">
        <v>7576</v>
      </c>
      <c r="D259" s="5">
        <v>3000</v>
      </c>
      <c r="E259" s="7">
        <v>3030</v>
      </c>
      <c r="F259" t="s">
        <v>8217</v>
      </c>
      <c r="G259" t="s">
        <v>8222</v>
      </c>
      <c r="H259" t="s">
        <v>8244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8268</v>
      </c>
      <c r="O259">
        <v>101</v>
      </c>
      <c r="P259">
        <v>64.47</v>
      </c>
      <c r="Q259" s="11" t="s">
        <v>8314</v>
      </c>
      <c r="R259" t="s">
        <v>8315</v>
      </c>
      <c r="S259" s="15">
        <v>42053.671666666662</v>
      </c>
      <c r="T259" s="15">
        <v>42083.630000000005</v>
      </c>
    </row>
    <row r="260" spans="1:20" ht="80" customHeight="1" x14ac:dyDescent="0.35">
      <c r="A260">
        <v>3468</v>
      </c>
      <c r="B260" s="9" t="s">
        <v>3466</v>
      </c>
      <c r="C260" s="3" t="s">
        <v>7577</v>
      </c>
      <c r="D260" s="5">
        <v>10000</v>
      </c>
      <c r="E260" s="7">
        <v>12178</v>
      </c>
      <c r="F260" t="s">
        <v>8217</v>
      </c>
      <c r="G260" t="s">
        <v>8222</v>
      </c>
      <c r="H260" t="s">
        <v>8244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8268</v>
      </c>
      <c r="O260">
        <v>122</v>
      </c>
      <c r="P260">
        <v>716.35</v>
      </c>
      <c r="Q260" s="11" t="s">
        <v>8314</v>
      </c>
      <c r="R260" t="s">
        <v>8315</v>
      </c>
      <c r="S260" s="15">
        <v>42605.765381944439</v>
      </c>
      <c r="T260" s="15">
        <v>42634.125</v>
      </c>
    </row>
    <row r="261" spans="1:20" ht="80" customHeight="1" x14ac:dyDescent="0.35">
      <c r="A261">
        <v>3469</v>
      </c>
      <c r="B261" s="9" t="s">
        <v>3467</v>
      </c>
      <c r="C261" s="3" t="s">
        <v>7578</v>
      </c>
      <c r="D261" s="5">
        <v>2800</v>
      </c>
      <c r="E261" s="7">
        <v>3175</v>
      </c>
      <c r="F261" t="s">
        <v>8217</v>
      </c>
      <c r="G261" t="s">
        <v>8222</v>
      </c>
      <c r="H261" t="s">
        <v>8244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8268</v>
      </c>
      <c r="O261">
        <v>113</v>
      </c>
      <c r="P261">
        <v>50.4</v>
      </c>
      <c r="Q261" s="11" t="s">
        <v>8314</v>
      </c>
      <c r="R261" t="s">
        <v>8315</v>
      </c>
      <c r="S261" s="15">
        <v>42458.641724537039</v>
      </c>
      <c r="T261" s="15">
        <v>42488.641724537039</v>
      </c>
    </row>
    <row r="262" spans="1:20" ht="80" customHeight="1" x14ac:dyDescent="0.35">
      <c r="A262">
        <v>3470</v>
      </c>
      <c r="B262" s="9" t="s">
        <v>3468</v>
      </c>
      <c r="C262" s="3" t="s">
        <v>7579</v>
      </c>
      <c r="D262" s="5">
        <v>250</v>
      </c>
      <c r="E262" s="7">
        <v>375</v>
      </c>
      <c r="F262" t="s">
        <v>8217</v>
      </c>
      <c r="G262" t="s">
        <v>8222</v>
      </c>
      <c r="H262" t="s">
        <v>8244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8268</v>
      </c>
      <c r="O262">
        <v>150</v>
      </c>
      <c r="P262">
        <v>41.67</v>
      </c>
      <c r="Q262" s="11" t="s">
        <v>8314</v>
      </c>
      <c r="R262" t="s">
        <v>8315</v>
      </c>
      <c r="S262" s="15">
        <v>42529.022013888884</v>
      </c>
      <c r="T262" s="15">
        <v>42566.901388888888</v>
      </c>
    </row>
    <row r="263" spans="1:20" ht="80" customHeight="1" x14ac:dyDescent="0.35">
      <c r="A263">
        <v>3472</v>
      </c>
      <c r="B263" s="9" t="s">
        <v>3470</v>
      </c>
      <c r="C263" s="3" t="s">
        <v>7581</v>
      </c>
      <c r="D263" s="5">
        <v>2000</v>
      </c>
      <c r="E263" s="7">
        <v>2041</v>
      </c>
      <c r="F263" t="s">
        <v>8217</v>
      </c>
      <c r="G263" t="s">
        <v>8222</v>
      </c>
      <c r="H263" t="s">
        <v>8244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8268</v>
      </c>
      <c r="O263">
        <v>102</v>
      </c>
      <c r="P263">
        <v>88.74</v>
      </c>
      <c r="Q263" s="11" t="s">
        <v>8314</v>
      </c>
      <c r="R263" t="s">
        <v>8315</v>
      </c>
      <c r="S263" s="15">
        <v>41928.170497685183</v>
      </c>
      <c r="T263" s="15">
        <v>41949.249305555553</v>
      </c>
    </row>
    <row r="264" spans="1:20" ht="80" customHeight="1" x14ac:dyDescent="0.35">
      <c r="A264">
        <v>3473</v>
      </c>
      <c r="B264" s="9" t="s">
        <v>3471</v>
      </c>
      <c r="C264" s="3" t="s">
        <v>7582</v>
      </c>
      <c r="D264" s="5">
        <v>4900</v>
      </c>
      <c r="E264" s="7">
        <v>4900</v>
      </c>
      <c r="F264" t="s">
        <v>8217</v>
      </c>
      <c r="G264" t="s">
        <v>8222</v>
      </c>
      <c r="H264" t="s">
        <v>8244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8268</v>
      </c>
      <c r="O264">
        <v>100</v>
      </c>
      <c r="P264">
        <v>148.47999999999999</v>
      </c>
      <c r="Q264" s="11" t="s">
        <v>8314</v>
      </c>
      <c r="R264" t="s">
        <v>8315</v>
      </c>
      <c r="S264" s="15">
        <v>42062.834444444445</v>
      </c>
      <c r="T264" s="15">
        <v>42083.852083333331</v>
      </c>
    </row>
    <row r="265" spans="1:20" ht="80" customHeight="1" x14ac:dyDescent="0.35">
      <c r="A265">
        <v>3476</v>
      </c>
      <c r="B265" s="9" t="s">
        <v>3474</v>
      </c>
      <c r="C265" s="3" t="s">
        <v>7585</v>
      </c>
      <c r="D265" s="5">
        <v>300</v>
      </c>
      <c r="E265" s="7">
        <v>312</v>
      </c>
      <c r="F265" t="s">
        <v>8217</v>
      </c>
      <c r="G265" t="s">
        <v>8222</v>
      </c>
      <c r="H265" t="s">
        <v>8244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8268</v>
      </c>
      <c r="O265">
        <v>104</v>
      </c>
      <c r="P265">
        <v>52</v>
      </c>
      <c r="Q265" s="11" t="s">
        <v>8314</v>
      </c>
      <c r="R265" t="s">
        <v>8315</v>
      </c>
      <c r="S265" s="15">
        <v>41921.279976851853</v>
      </c>
      <c r="T265" s="15">
        <v>41939.125</v>
      </c>
    </row>
    <row r="266" spans="1:20" ht="80" customHeight="1" x14ac:dyDescent="0.35">
      <c r="A266">
        <v>3477</v>
      </c>
      <c r="B266" s="9" t="s">
        <v>3475</v>
      </c>
      <c r="C266" s="3" t="s">
        <v>7586</v>
      </c>
      <c r="D266" s="5">
        <v>1800</v>
      </c>
      <c r="E266" s="7">
        <v>2076</v>
      </c>
      <c r="F266" t="s">
        <v>8217</v>
      </c>
      <c r="G266" t="s">
        <v>8222</v>
      </c>
      <c r="H266" t="s">
        <v>8244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8268</v>
      </c>
      <c r="O266">
        <v>115</v>
      </c>
      <c r="P266">
        <v>53.23</v>
      </c>
      <c r="Q266" s="11" t="s">
        <v>8314</v>
      </c>
      <c r="R266" t="s">
        <v>8315</v>
      </c>
      <c r="S266" s="15">
        <v>42128.736608796295</v>
      </c>
      <c r="T266" s="15">
        <v>42141.125</v>
      </c>
    </row>
    <row r="267" spans="1:20" ht="80" customHeight="1" x14ac:dyDescent="0.35">
      <c r="A267">
        <v>3478</v>
      </c>
      <c r="B267" s="9" t="s">
        <v>3476</v>
      </c>
      <c r="C267" s="3" t="s">
        <v>7587</v>
      </c>
      <c r="D267" s="5">
        <v>2000</v>
      </c>
      <c r="E267" s="7">
        <v>2257</v>
      </c>
      <c r="F267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8268</v>
      </c>
      <c r="O267">
        <v>113</v>
      </c>
      <c r="P267">
        <v>39.6</v>
      </c>
      <c r="Q267" s="11" t="s">
        <v>8314</v>
      </c>
      <c r="R267" t="s">
        <v>8315</v>
      </c>
      <c r="S267" s="15">
        <v>42053.916921296302</v>
      </c>
      <c r="T267" s="15">
        <v>42079.875</v>
      </c>
    </row>
    <row r="268" spans="1:20" ht="80" customHeight="1" x14ac:dyDescent="0.35">
      <c r="A268">
        <v>3480</v>
      </c>
      <c r="B268" s="9" t="s">
        <v>3478</v>
      </c>
      <c r="C268" s="3" t="s">
        <v>7589</v>
      </c>
      <c r="D268" s="5">
        <v>1500</v>
      </c>
      <c r="E268" s="7">
        <v>2140</v>
      </c>
      <c r="F268" t="s">
        <v>8217</v>
      </c>
      <c r="G268" t="s">
        <v>8222</v>
      </c>
      <c r="H268" t="s">
        <v>8244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8268</v>
      </c>
      <c r="O268">
        <v>143</v>
      </c>
      <c r="P268">
        <v>164.62</v>
      </c>
      <c r="Q268" s="11" t="s">
        <v>8314</v>
      </c>
      <c r="R268" t="s">
        <v>8315</v>
      </c>
      <c r="S268" s="15">
        <v>42171.317442129628</v>
      </c>
      <c r="T268" s="15">
        <v>42195.875</v>
      </c>
    </row>
    <row r="269" spans="1:20" ht="80" customHeight="1" x14ac:dyDescent="0.35">
      <c r="A269">
        <v>3483</v>
      </c>
      <c r="B269" s="9" t="s">
        <v>3481</v>
      </c>
      <c r="C269" s="3" t="s">
        <v>7592</v>
      </c>
      <c r="D269" s="5">
        <v>3350</v>
      </c>
      <c r="E269" s="7">
        <v>5358</v>
      </c>
      <c r="F269" t="s">
        <v>8217</v>
      </c>
      <c r="G269" t="s">
        <v>8222</v>
      </c>
      <c r="H269" t="s">
        <v>8244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8268</v>
      </c>
      <c r="O269">
        <v>160</v>
      </c>
      <c r="P269">
        <v>40.29</v>
      </c>
      <c r="Q269" s="11" t="s">
        <v>8314</v>
      </c>
      <c r="R269" t="s">
        <v>8315</v>
      </c>
      <c r="S269" s="15">
        <v>41793.668761574074</v>
      </c>
      <c r="T269" s="15">
        <v>41823.668761574074</v>
      </c>
    </row>
    <row r="270" spans="1:20" ht="80" customHeight="1" x14ac:dyDescent="0.35">
      <c r="A270">
        <v>3484</v>
      </c>
      <c r="B270" s="9" t="s">
        <v>3482</v>
      </c>
      <c r="C270" s="3" t="s">
        <v>7593</v>
      </c>
      <c r="D270" s="5">
        <v>2500</v>
      </c>
      <c r="E270" s="7">
        <v>2856</v>
      </c>
      <c r="F270" t="s">
        <v>8217</v>
      </c>
      <c r="G270" t="s">
        <v>8222</v>
      </c>
      <c r="H270" t="s">
        <v>8244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8268</v>
      </c>
      <c r="O270">
        <v>114</v>
      </c>
      <c r="P270">
        <v>64.91</v>
      </c>
      <c r="Q270" s="11" t="s">
        <v>8314</v>
      </c>
      <c r="R270" t="s">
        <v>8315</v>
      </c>
      <c r="S270" s="15">
        <v>42506.760405092587</v>
      </c>
      <c r="T270" s="15">
        <v>42536.760405092587</v>
      </c>
    </row>
    <row r="271" spans="1:20" ht="80" customHeight="1" x14ac:dyDescent="0.35">
      <c r="A271">
        <v>3485</v>
      </c>
      <c r="B271" s="9" t="s">
        <v>3483</v>
      </c>
      <c r="C271" s="3" t="s">
        <v>7594</v>
      </c>
      <c r="D271" s="5">
        <v>1650</v>
      </c>
      <c r="E271" s="7">
        <v>1660</v>
      </c>
      <c r="F271" t="s">
        <v>8217</v>
      </c>
      <c r="G271" t="s">
        <v>8222</v>
      </c>
      <c r="H271" t="s">
        <v>8244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8268</v>
      </c>
      <c r="O271">
        <v>101</v>
      </c>
      <c r="P271">
        <v>55.33</v>
      </c>
      <c r="Q271" s="11" t="s">
        <v>8314</v>
      </c>
      <c r="R271" t="s">
        <v>8315</v>
      </c>
      <c r="S271" s="15">
        <v>42372.693055555559</v>
      </c>
      <c r="T271" s="15">
        <v>42402.693055555559</v>
      </c>
    </row>
    <row r="272" spans="1:20" ht="80" customHeight="1" x14ac:dyDescent="0.35">
      <c r="A272">
        <v>3486</v>
      </c>
      <c r="B272" s="9" t="s">
        <v>3484</v>
      </c>
      <c r="C272" s="3" t="s">
        <v>7595</v>
      </c>
      <c r="D272" s="5">
        <v>3000</v>
      </c>
      <c r="E272" s="7">
        <v>4656</v>
      </c>
      <c r="F272" t="s">
        <v>8217</v>
      </c>
      <c r="G272" t="s">
        <v>8222</v>
      </c>
      <c r="H272" t="s">
        <v>8244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8268</v>
      </c>
      <c r="O272">
        <v>155</v>
      </c>
      <c r="P272">
        <v>83.14</v>
      </c>
      <c r="Q272" s="11" t="s">
        <v>8314</v>
      </c>
      <c r="R272" t="s">
        <v>8315</v>
      </c>
      <c r="S272" s="15">
        <v>42126.87501157407</v>
      </c>
      <c r="T272" s="15">
        <v>42158.290972222225</v>
      </c>
    </row>
    <row r="273" spans="1:20" ht="80" customHeight="1" x14ac:dyDescent="0.35">
      <c r="A273">
        <v>3488</v>
      </c>
      <c r="B273" s="9" t="s">
        <v>3486</v>
      </c>
      <c r="C273" s="3" t="s">
        <v>7597</v>
      </c>
      <c r="D273" s="5">
        <v>3000</v>
      </c>
      <c r="E273" s="7">
        <v>3636</v>
      </c>
      <c r="F273" t="s">
        <v>8217</v>
      </c>
      <c r="G273" t="s">
        <v>8222</v>
      </c>
      <c r="H273" t="s">
        <v>8244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8268</v>
      </c>
      <c r="O273">
        <v>121</v>
      </c>
      <c r="P273">
        <v>125.38</v>
      </c>
      <c r="Q273" s="11" t="s">
        <v>8314</v>
      </c>
      <c r="R273" t="s">
        <v>8315</v>
      </c>
      <c r="S273" s="15">
        <v>42087.768055555556</v>
      </c>
      <c r="T273" s="15">
        <v>42111.666666666672</v>
      </c>
    </row>
    <row r="274" spans="1:20" ht="80" customHeight="1" x14ac:dyDescent="0.35">
      <c r="A274">
        <v>3490</v>
      </c>
      <c r="B274" s="9" t="s">
        <v>3488</v>
      </c>
      <c r="C274" s="3" t="s">
        <v>7599</v>
      </c>
      <c r="D274" s="5">
        <v>1000</v>
      </c>
      <c r="E274" s="7">
        <v>1275</v>
      </c>
      <c r="F274" t="s">
        <v>8217</v>
      </c>
      <c r="G274" t="s">
        <v>8222</v>
      </c>
      <c r="H274" t="s">
        <v>8244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8268</v>
      </c>
      <c r="O274">
        <v>128</v>
      </c>
      <c r="P274">
        <v>47.22</v>
      </c>
      <c r="Q274" s="11" t="s">
        <v>8314</v>
      </c>
      <c r="R274" t="s">
        <v>8315</v>
      </c>
      <c r="S274" s="15">
        <v>42443.802361111113</v>
      </c>
      <c r="T274" s="15">
        <v>42473.802361111113</v>
      </c>
    </row>
    <row r="275" spans="1:20" ht="80" customHeight="1" x14ac:dyDescent="0.35">
      <c r="A275">
        <v>3491</v>
      </c>
      <c r="B275" s="9" t="s">
        <v>3489</v>
      </c>
      <c r="C275" s="3" t="s">
        <v>7600</v>
      </c>
      <c r="D275" s="5">
        <v>500</v>
      </c>
      <c r="E275" s="7">
        <v>791</v>
      </c>
      <c r="F275" t="s">
        <v>8217</v>
      </c>
      <c r="G275" t="s">
        <v>8222</v>
      </c>
      <c r="H275" t="s">
        <v>8244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8268</v>
      </c>
      <c r="O275">
        <v>158</v>
      </c>
      <c r="P275">
        <v>79.099999999999994</v>
      </c>
      <c r="Q275" s="11" t="s">
        <v>8314</v>
      </c>
      <c r="R275" t="s">
        <v>8315</v>
      </c>
      <c r="S275" s="15">
        <v>42121.249814814815</v>
      </c>
      <c r="T275" s="15">
        <v>42142.249814814815</v>
      </c>
    </row>
    <row r="276" spans="1:20" ht="80" customHeight="1" x14ac:dyDescent="0.35">
      <c r="A276">
        <v>3492</v>
      </c>
      <c r="B276" s="9" t="s">
        <v>3490</v>
      </c>
      <c r="C276" s="3" t="s">
        <v>7601</v>
      </c>
      <c r="D276" s="5">
        <v>3800</v>
      </c>
      <c r="E276" s="7">
        <v>4000.22</v>
      </c>
      <c r="F276" t="s">
        <v>8217</v>
      </c>
      <c r="G276" t="s">
        <v>8222</v>
      </c>
      <c r="H276" t="s">
        <v>8244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8268</v>
      </c>
      <c r="O276">
        <v>105</v>
      </c>
      <c r="P276">
        <v>114.29</v>
      </c>
      <c r="Q276" s="11" t="s">
        <v>8314</v>
      </c>
      <c r="R276" t="s">
        <v>8315</v>
      </c>
      <c r="S276" s="15">
        <v>42268.009224537032</v>
      </c>
      <c r="T276" s="15">
        <v>42303.009224537032</v>
      </c>
    </row>
    <row r="277" spans="1:20" ht="80" customHeight="1" x14ac:dyDescent="0.35">
      <c r="A277">
        <v>3493</v>
      </c>
      <c r="B277" s="9" t="s">
        <v>3491</v>
      </c>
      <c r="C277" s="3" t="s">
        <v>7602</v>
      </c>
      <c r="D277" s="5">
        <v>1500</v>
      </c>
      <c r="E277" s="7">
        <v>1500</v>
      </c>
      <c r="F277" t="s">
        <v>8217</v>
      </c>
      <c r="G277" t="s">
        <v>8222</v>
      </c>
      <c r="H277" t="s">
        <v>8244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8268</v>
      </c>
      <c r="O277">
        <v>100</v>
      </c>
      <c r="P277">
        <v>51.72</v>
      </c>
      <c r="Q277" s="11" t="s">
        <v>8314</v>
      </c>
      <c r="R277" t="s">
        <v>8315</v>
      </c>
      <c r="S277" s="15">
        <v>41848.866157407407</v>
      </c>
      <c r="T277" s="15">
        <v>41868.21597222222</v>
      </c>
    </row>
    <row r="278" spans="1:20" ht="80" customHeight="1" x14ac:dyDescent="0.35">
      <c r="A278">
        <v>3494</v>
      </c>
      <c r="B278" s="9" t="s">
        <v>3492</v>
      </c>
      <c r="C278" s="3" t="s">
        <v>7603</v>
      </c>
      <c r="D278" s="5">
        <v>400</v>
      </c>
      <c r="E278" s="7">
        <v>400</v>
      </c>
      <c r="F278" t="s">
        <v>8217</v>
      </c>
      <c r="G278" t="s">
        <v>8222</v>
      </c>
      <c r="H278" t="s">
        <v>8244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8268</v>
      </c>
      <c r="O278">
        <v>100</v>
      </c>
      <c r="P278">
        <v>30.77</v>
      </c>
      <c r="Q278" s="11" t="s">
        <v>8314</v>
      </c>
      <c r="R278" t="s">
        <v>8315</v>
      </c>
      <c r="S278" s="15">
        <v>42689.214988425927</v>
      </c>
      <c r="T278" s="15">
        <v>42700.25</v>
      </c>
    </row>
    <row r="279" spans="1:20" ht="80" customHeight="1" x14ac:dyDescent="0.35">
      <c r="A279">
        <v>3496</v>
      </c>
      <c r="B279" s="9" t="s">
        <v>3494</v>
      </c>
      <c r="C279" s="3" t="s">
        <v>7605</v>
      </c>
      <c r="D279" s="5">
        <v>3000</v>
      </c>
      <c r="E279" s="7">
        <v>3732</v>
      </c>
      <c r="F279" t="s">
        <v>8217</v>
      </c>
      <c r="G279" t="s">
        <v>8222</v>
      </c>
      <c r="H279" t="s">
        <v>8244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8268</v>
      </c>
      <c r="O279">
        <v>124</v>
      </c>
      <c r="P279">
        <v>47.85</v>
      </c>
      <c r="Q279" s="11" t="s">
        <v>8314</v>
      </c>
      <c r="R279" t="s">
        <v>8315</v>
      </c>
      <c r="S279" s="15">
        <v>42584.846828703703</v>
      </c>
      <c r="T279" s="15">
        <v>42624.846828703703</v>
      </c>
    </row>
    <row r="280" spans="1:20" ht="80" customHeight="1" x14ac:dyDescent="0.35">
      <c r="A280">
        <v>3497</v>
      </c>
      <c r="B280" s="9" t="s">
        <v>3495</v>
      </c>
      <c r="C280" s="3" t="s">
        <v>7606</v>
      </c>
      <c r="D280" s="5">
        <v>1551</v>
      </c>
      <c r="E280" s="7">
        <v>1686</v>
      </c>
      <c r="F280" t="s">
        <v>8217</v>
      </c>
      <c r="G280" t="s">
        <v>8222</v>
      </c>
      <c r="H280" t="s">
        <v>8244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8268</v>
      </c>
      <c r="O280">
        <v>109</v>
      </c>
      <c r="P280">
        <v>34.409999999999997</v>
      </c>
      <c r="Q280" s="11" t="s">
        <v>8314</v>
      </c>
      <c r="R280" t="s">
        <v>8315</v>
      </c>
      <c r="S280" s="15">
        <v>42511.741944444439</v>
      </c>
      <c r="T280" s="15">
        <v>42523.916666666672</v>
      </c>
    </row>
    <row r="281" spans="1:20" ht="80" customHeight="1" x14ac:dyDescent="0.35">
      <c r="A281">
        <v>3499</v>
      </c>
      <c r="B281" s="9" t="s">
        <v>3497</v>
      </c>
      <c r="C281" s="3" t="s">
        <v>7608</v>
      </c>
      <c r="D281" s="5">
        <v>2000</v>
      </c>
      <c r="E281" s="7">
        <v>2110</v>
      </c>
      <c r="F281" t="s">
        <v>8217</v>
      </c>
      <c r="G281" t="s">
        <v>8222</v>
      </c>
      <c r="H281" t="s">
        <v>8244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8268</v>
      </c>
      <c r="O281">
        <v>106</v>
      </c>
      <c r="P281">
        <v>60.29</v>
      </c>
      <c r="Q281" s="11" t="s">
        <v>8314</v>
      </c>
      <c r="R281" t="s">
        <v>8315</v>
      </c>
      <c r="S281" s="15">
        <v>42132.036168981482</v>
      </c>
      <c r="T281" s="15">
        <v>42186.290972222225</v>
      </c>
    </row>
    <row r="282" spans="1:20" ht="80" customHeight="1" x14ac:dyDescent="0.35">
      <c r="A282">
        <v>3500</v>
      </c>
      <c r="B282" s="9" t="s">
        <v>3498</v>
      </c>
      <c r="C282" s="3" t="s">
        <v>7609</v>
      </c>
      <c r="D282" s="5">
        <v>1000</v>
      </c>
      <c r="E282" s="7">
        <v>1063</v>
      </c>
      <c r="F282" t="s">
        <v>8217</v>
      </c>
      <c r="G282" t="s">
        <v>8222</v>
      </c>
      <c r="H282" t="s">
        <v>8244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8268</v>
      </c>
      <c r="O282">
        <v>106</v>
      </c>
      <c r="P282">
        <v>25.31</v>
      </c>
      <c r="Q282" s="11" t="s">
        <v>8314</v>
      </c>
      <c r="R282" t="s">
        <v>8315</v>
      </c>
      <c r="S282" s="15">
        <v>42419.91942129629</v>
      </c>
      <c r="T282" s="15">
        <v>42436.207638888889</v>
      </c>
    </row>
    <row r="283" spans="1:20" ht="80" customHeight="1" x14ac:dyDescent="0.35">
      <c r="A283">
        <v>3502</v>
      </c>
      <c r="B283" s="9" t="s">
        <v>3500</v>
      </c>
      <c r="C283" s="3" t="s">
        <v>7611</v>
      </c>
      <c r="D283" s="5">
        <v>4000</v>
      </c>
      <c r="E283" s="7">
        <v>4216</v>
      </c>
      <c r="F283" t="s">
        <v>8217</v>
      </c>
      <c r="G283" t="s">
        <v>8222</v>
      </c>
      <c r="H283" t="s">
        <v>8244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8268</v>
      </c>
      <c r="O283">
        <v>105</v>
      </c>
      <c r="P283">
        <v>136</v>
      </c>
      <c r="Q283" s="11" t="s">
        <v>8314</v>
      </c>
      <c r="R283" t="s">
        <v>8315</v>
      </c>
      <c r="S283" s="15">
        <v>42430.839398148149</v>
      </c>
      <c r="T283" s="15">
        <v>42445.165972222225</v>
      </c>
    </row>
    <row r="284" spans="1:20" ht="80" customHeight="1" x14ac:dyDescent="0.35">
      <c r="A284">
        <v>3504</v>
      </c>
      <c r="B284" s="9" t="s">
        <v>3502</v>
      </c>
      <c r="C284" s="3" t="s">
        <v>7613</v>
      </c>
      <c r="D284" s="5">
        <v>1000</v>
      </c>
      <c r="E284" s="7">
        <v>1000</v>
      </c>
      <c r="F284" t="s">
        <v>8217</v>
      </c>
      <c r="G284" t="s">
        <v>8222</v>
      </c>
      <c r="H284" t="s">
        <v>8244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8268</v>
      </c>
      <c r="O284">
        <v>100</v>
      </c>
      <c r="P284">
        <v>125</v>
      </c>
      <c r="Q284" s="11" t="s">
        <v>8314</v>
      </c>
      <c r="R284" t="s">
        <v>8315</v>
      </c>
      <c r="S284" s="15">
        <v>42297.748738425929</v>
      </c>
      <c r="T284" s="15">
        <v>42327.790405092594</v>
      </c>
    </row>
    <row r="285" spans="1:20" ht="80" customHeight="1" x14ac:dyDescent="0.35">
      <c r="A285">
        <v>3505</v>
      </c>
      <c r="B285" s="9" t="s">
        <v>3503</v>
      </c>
      <c r="C285" s="3" t="s">
        <v>7614</v>
      </c>
      <c r="D285" s="5">
        <v>2500</v>
      </c>
      <c r="E285" s="7">
        <v>2594</v>
      </c>
      <c r="F285" t="s">
        <v>8217</v>
      </c>
      <c r="G285" t="s">
        <v>8222</v>
      </c>
      <c r="H285" t="s">
        <v>8244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8268</v>
      </c>
      <c r="O285">
        <v>104</v>
      </c>
      <c r="P285">
        <v>66.510000000000005</v>
      </c>
      <c r="Q285" s="11" t="s">
        <v>8314</v>
      </c>
      <c r="R285" t="s">
        <v>8315</v>
      </c>
      <c r="S285" s="15">
        <v>41760.935706018521</v>
      </c>
      <c r="T285" s="15">
        <v>41772.166666666664</v>
      </c>
    </row>
    <row r="286" spans="1:20" ht="80" customHeight="1" x14ac:dyDescent="0.35">
      <c r="A286">
        <v>3506</v>
      </c>
      <c r="B286" s="9" t="s">
        <v>3504</v>
      </c>
      <c r="C286" s="3" t="s">
        <v>7615</v>
      </c>
      <c r="D286" s="5">
        <v>3000</v>
      </c>
      <c r="E286" s="7">
        <v>3045</v>
      </c>
      <c r="F286" t="s">
        <v>8217</v>
      </c>
      <c r="G286" t="s">
        <v>8222</v>
      </c>
      <c r="H286" t="s">
        <v>8244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8268</v>
      </c>
      <c r="O286">
        <v>102</v>
      </c>
      <c r="P286">
        <v>105</v>
      </c>
      <c r="Q286" s="11" t="s">
        <v>8314</v>
      </c>
      <c r="R286" t="s">
        <v>8315</v>
      </c>
      <c r="S286" s="15">
        <v>41829.734259259261</v>
      </c>
      <c r="T286" s="15">
        <v>41874.734259259261</v>
      </c>
    </row>
    <row r="287" spans="1:20" ht="80" customHeight="1" x14ac:dyDescent="0.35">
      <c r="A287">
        <v>3507</v>
      </c>
      <c r="B287" s="9" t="s">
        <v>3505</v>
      </c>
      <c r="C287" s="3" t="s">
        <v>7616</v>
      </c>
      <c r="D287" s="5">
        <v>10000</v>
      </c>
      <c r="E287" s="7">
        <v>10440</v>
      </c>
      <c r="F287" t="s">
        <v>8217</v>
      </c>
      <c r="G287" t="s">
        <v>8222</v>
      </c>
      <c r="H287" t="s">
        <v>8244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8268</v>
      </c>
      <c r="O287">
        <v>104</v>
      </c>
      <c r="P287">
        <v>145</v>
      </c>
      <c r="Q287" s="11" t="s">
        <v>8314</v>
      </c>
      <c r="R287" t="s">
        <v>8315</v>
      </c>
      <c r="S287" s="15">
        <v>42491.92288194444</v>
      </c>
      <c r="T287" s="15">
        <v>42521.92288194444</v>
      </c>
    </row>
    <row r="288" spans="1:20" ht="80" customHeight="1" x14ac:dyDescent="0.35">
      <c r="A288">
        <v>3509</v>
      </c>
      <c r="B288" s="9" t="s">
        <v>3507</v>
      </c>
      <c r="C288" s="3" t="s">
        <v>7618</v>
      </c>
      <c r="D288" s="5">
        <v>3000</v>
      </c>
      <c r="E288" s="7">
        <v>3190</v>
      </c>
      <c r="F288" t="s">
        <v>8217</v>
      </c>
      <c r="G288" t="s">
        <v>8222</v>
      </c>
      <c r="H288" t="s">
        <v>8244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8268</v>
      </c>
      <c r="O288">
        <v>106</v>
      </c>
      <c r="P288">
        <v>96.67</v>
      </c>
      <c r="Q288" s="11" t="s">
        <v>8314</v>
      </c>
      <c r="R288" t="s">
        <v>8315</v>
      </c>
      <c r="S288" s="15">
        <v>41950.859560185185</v>
      </c>
      <c r="T288" s="15">
        <v>41964.204861111109</v>
      </c>
    </row>
    <row r="289" spans="1:20" ht="80" customHeight="1" x14ac:dyDescent="0.35">
      <c r="A289">
        <v>3510</v>
      </c>
      <c r="B289" s="9" t="s">
        <v>3508</v>
      </c>
      <c r="C289" s="3" t="s">
        <v>7619</v>
      </c>
      <c r="D289" s="5">
        <v>900</v>
      </c>
      <c r="E289" s="7">
        <v>905</v>
      </c>
      <c r="F289" t="s">
        <v>8217</v>
      </c>
      <c r="G289" t="s">
        <v>8222</v>
      </c>
      <c r="H289" t="s">
        <v>8244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8268</v>
      </c>
      <c r="O289">
        <v>101</v>
      </c>
      <c r="P289">
        <v>60.33</v>
      </c>
      <c r="Q289" s="11" t="s">
        <v>8314</v>
      </c>
      <c r="R289" t="s">
        <v>8315</v>
      </c>
      <c r="S289" s="15">
        <v>41802.62090277778</v>
      </c>
      <c r="T289" s="15">
        <v>41822.62090277778</v>
      </c>
    </row>
    <row r="290" spans="1:20" ht="80" customHeight="1" x14ac:dyDescent="0.35">
      <c r="A290">
        <v>3513</v>
      </c>
      <c r="B290" s="9" t="s">
        <v>3511</v>
      </c>
      <c r="C290" s="3" t="s">
        <v>7622</v>
      </c>
      <c r="D290" s="5">
        <v>2800</v>
      </c>
      <c r="E290" s="7">
        <v>3315</v>
      </c>
      <c r="F290" t="s">
        <v>8217</v>
      </c>
      <c r="G290" t="s">
        <v>8222</v>
      </c>
      <c r="H290" t="s">
        <v>8244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8268</v>
      </c>
      <c r="O290">
        <v>118</v>
      </c>
      <c r="P290">
        <v>75.34</v>
      </c>
      <c r="Q290" s="11" t="s">
        <v>8314</v>
      </c>
      <c r="R290" t="s">
        <v>8315</v>
      </c>
      <c r="S290" s="15">
        <v>41781.096203703702</v>
      </c>
      <c r="T290" s="15">
        <v>41794.207638888889</v>
      </c>
    </row>
    <row r="291" spans="1:20" ht="80" customHeight="1" x14ac:dyDescent="0.35">
      <c r="A291">
        <v>3514</v>
      </c>
      <c r="B291" s="9" t="s">
        <v>3512</v>
      </c>
      <c r="C291" s="3" t="s">
        <v>7623</v>
      </c>
      <c r="D291" s="5">
        <v>500</v>
      </c>
      <c r="E291" s="7">
        <v>550</v>
      </c>
      <c r="F291" t="s">
        <v>8217</v>
      </c>
      <c r="G291" t="s">
        <v>8222</v>
      </c>
      <c r="H291" t="s">
        <v>8244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8268</v>
      </c>
      <c r="O291">
        <v>110</v>
      </c>
      <c r="P291">
        <v>55</v>
      </c>
      <c r="Q291" s="11" t="s">
        <v>8314</v>
      </c>
      <c r="R291" t="s">
        <v>8315</v>
      </c>
      <c r="S291" s="15">
        <v>42020.846666666665</v>
      </c>
      <c r="T291" s="15">
        <v>42037.207638888889</v>
      </c>
    </row>
    <row r="292" spans="1:20" ht="80" customHeight="1" x14ac:dyDescent="0.35">
      <c r="A292">
        <v>3515</v>
      </c>
      <c r="B292" s="9" t="s">
        <v>3513</v>
      </c>
      <c r="C292" s="3" t="s">
        <v>7624</v>
      </c>
      <c r="D292" s="5">
        <v>3000</v>
      </c>
      <c r="E292" s="7">
        <v>3080</v>
      </c>
      <c r="F292" t="s">
        <v>8217</v>
      </c>
      <c r="G292" t="s">
        <v>8222</v>
      </c>
      <c r="H292" t="s">
        <v>8244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8268</v>
      </c>
      <c r="O292">
        <v>103</v>
      </c>
      <c r="P292">
        <v>66.959999999999994</v>
      </c>
      <c r="Q292" s="11" t="s">
        <v>8314</v>
      </c>
      <c r="R292" t="s">
        <v>8315</v>
      </c>
      <c r="S292" s="15">
        <v>42125.772812499999</v>
      </c>
      <c r="T292" s="15">
        <v>42155.772812499999</v>
      </c>
    </row>
    <row r="293" spans="1:20" ht="80" customHeight="1" x14ac:dyDescent="0.35">
      <c r="A293">
        <v>3516</v>
      </c>
      <c r="B293" s="9" t="s">
        <v>3514</v>
      </c>
      <c r="C293" s="3" t="s">
        <v>7625</v>
      </c>
      <c r="D293" s="5">
        <v>2500</v>
      </c>
      <c r="E293" s="7">
        <v>2500</v>
      </c>
      <c r="F293" t="s">
        <v>8217</v>
      </c>
      <c r="G293" t="s">
        <v>8222</v>
      </c>
      <c r="H293" t="s">
        <v>8244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8268</v>
      </c>
      <c r="O293">
        <v>100</v>
      </c>
      <c r="P293">
        <v>227.27</v>
      </c>
      <c r="Q293" s="11" t="s">
        <v>8314</v>
      </c>
      <c r="R293" t="s">
        <v>8315</v>
      </c>
      <c r="S293" s="15">
        <v>41856.010069444441</v>
      </c>
      <c r="T293" s="15">
        <v>41890.125</v>
      </c>
    </row>
    <row r="294" spans="1:20" ht="80" customHeight="1" x14ac:dyDescent="0.35">
      <c r="A294">
        <v>3518</v>
      </c>
      <c r="B294" s="9" t="s">
        <v>3516</v>
      </c>
      <c r="C294" s="3" t="s">
        <v>7627</v>
      </c>
      <c r="D294" s="5">
        <v>1500</v>
      </c>
      <c r="E294" s="7">
        <v>1650.69</v>
      </c>
      <c r="F294" t="s">
        <v>8217</v>
      </c>
      <c r="G294" t="s">
        <v>8222</v>
      </c>
      <c r="H294" t="s">
        <v>8244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8268</v>
      </c>
      <c r="O294">
        <v>110</v>
      </c>
      <c r="P294">
        <v>50.02</v>
      </c>
      <c r="Q294" s="11" t="s">
        <v>8314</v>
      </c>
      <c r="R294" t="s">
        <v>8315</v>
      </c>
      <c r="S294" s="15">
        <v>41893.783553240741</v>
      </c>
      <c r="T294" s="15">
        <v>41914.597916666666</v>
      </c>
    </row>
    <row r="295" spans="1:20" ht="80" customHeight="1" x14ac:dyDescent="0.35">
      <c r="A295">
        <v>3521</v>
      </c>
      <c r="B295" s="9" t="s">
        <v>3519</v>
      </c>
      <c r="C295" s="3" t="s">
        <v>7630</v>
      </c>
      <c r="D295" s="5">
        <v>350</v>
      </c>
      <c r="E295" s="7">
        <v>593</v>
      </c>
      <c r="F295" t="s">
        <v>8217</v>
      </c>
      <c r="G295" t="s">
        <v>8222</v>
      </c>
      <c r="H295" t="s">
        <v>8244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8268</v>
      </c>
      <c r="O295">
        <v>169</v>
      </c>
      <c r="P295">
        <v>45.62</v>
      </c>
      <c r="Q295" s="11" t="s">
        <v>8314</v>
      </c>
      <c r="R295" t="s">
        <v>8315</v>
      </c>
      <c r="S295" s="15">
        <v>41881.361342592594</v>
      </c>
      <c r="T295" s="15">
        <v>41911.361342592594</v>
      </c>
    </row>
    <row r="296" spans="1:20" ht="80" customHeight="1" x14ac:dyDescent="0.35">
      <c r="A296">
        <v>3524</v>
      </c>
      <c r="B296" s="9" t="s">
        <v>3522</v>
      </c>
      <c r="C296" s="3" t="s">
        <v>7633</v>
      </c>
      <c r="D296" s="5">
        <v>10000</v>
      </c>
      <c r="E296" s="7">
        <v>10156</v>
      </c>
      <c r="F296" t="s">
        <v>8217</v>
      </c>
      <c r="G296" t="s">
        <v>8222</v>
      </c>
      <c r="H296" t="s">
        <v>8244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8268</v>
      </c>
      <c r="O296">
        <v>102</v>
      </c>
      <c r="P296">
        <v>137.24</v>
      </c>
      <c r="Q296" s="11" t="s">
        <v>8314</v>
      </c>
      <c r="R296" t="s">
        <v>8315</v>
      </c>
      <c r="S296" s="15">
        <v>41880.76357638889</v>
      </c>
      <c r="T296" s="15">
        <v>41895.166666666664</v>
      </c>
    </row>
    <row r="297" spans="1:20" ht="80" customHeight="1" x14ac:dyDescent="0.35">
      <c r="A297">
        <v>3525</v>
      </c>
      <c r="B297" s="9" t="s">
        <v>3523</v>
      </c>
      <c r="C297" s="3" t="s">
        <v>7634</v>
      </c>
      <c r="D297" s="5">
        <v>500</v>
      </c>
      <c r="E297" s="7">
        <v>530</v>
      </c>
      <c r="F297" t="s">
        <v>8217</v>
      </c>
      <c r="G297" t="s">
        <v>8222</v>
      </c>
      <c r="H297" t="s">
        <v>8244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8268</v>
      </c>
      <c r="O297">
        <v>106</v>
      </c>
      <c r="P297">
        <v>75.709999999999994</v>
      </c>
      <c r="Q297" s="11" t="s">
        <v>8314</v>
      </c>
      <c r="R297" t="s">
        <v>8315</v>
      </c>
      <c r="S297" s="15">
        <v>42214.6956712963</v>
      </c>
      <c r="T297" s="15">
        <v>42225.666666666672</v>
      </c>
    </row>
    <row r="298" spans="1:20" ht="80" customHeight="1" x14ac:dyDescent="0.35">
      <c r="A298">
        <v>3526</v>
      </c>
      <c r="B298" s="9" t="s">
        <v>3524</v>
      </c>
      <c r="C298" s="3" t="s">
        <v>7635</v>
      </c>
      <c r="D298" s="5">
        <v>3300</v>
      </c>
      <c r="E298" s="7">
        <v>3366</v>
      </c>
      <c r="F298" t="s">
        <v>8217</v>
      </c>
      <c r="G298" t="s">
        <v>8222</v>
      </c>
      <c r="H298" t="s">
        <v>8244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8268</v>
      </c>
      <c r="O298">
        <v>102</v>
      </c>
      <c r="P298">
        <v>99</v>
      </c>
      <c r="Q298" s="11" t="s">
        <v>8314</v>
      </c>
      <c r="R298" t="s">
        <v>8315</v>
      </c>
      <c r="S298" s="15">
        <v>42460.335312499999</v>
      </c>
      <c r="T298" s="15">
        <v>42488.249305555553</v>
      </c>
    </row>
    <row r="299" spans="1:20" ht="80" customHeight="1" x14ac:dyDescent="0.35">
      <c r="A299">
        <v>3527</v>
      </c>
      <c r="B299" s="9" t="s">
        <v>3525</v>
      </c>
      <c r="C299" s="3" t="s">
        <v>7636</v>
      </c>
      <c r="D299" s="5">
        <v>6000</v>
      </c>
      <c r="E299" s="7">
        <v>7015</v>
      </c>
      <c r="F299" t="s">
        <v>8217</v>
      </c>
      <c r="G299" t="s">
        <v>8222</v>
      </c>
      <c r="H299" t="s">
        <v>8244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8268</v>
      </c>
      <c r="O299">
        <v>117</v>
      </c>
      <c r="P299">
        <v>81.569999999999993</v>
      </c>
      <c r="Q299" s="11" t="s">
        <v>8314</v>
      </c>
      <c r="R299" t="s">
        <v>8315</v>
      </c>
      <c r="S299" s="15">
        <v>42167.023206018523</v>
      </c>
      <c r="T299" s="15">
        <v>42196.165972222225</v>
      </c>
    </row>
    <row r="300" spans="1:20" ht="80" customHeight="1" x14ac:dyDescent="0.35">
      <c r="A300">
        <v>3529</v>
      </c>
      <c r="B300" s="9" t="s">
        <v>3527</v>
      </c>
      <c r="C300" s="3" t="s">
        <v>7638</v>
      </c>
      <c r="D300" s="5">
        <v>500</v>
      </c>
      <c r="E300" s="7">
        <v>660</v>
      </c>
      <c r="F300" t="s">
        <v>8217</v>
      </c>
      <c r="G300" t="s">
        <v>8222</v>
      </c>
      <c r="H300" t="s">
        <v>8244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8268</v>
      </c>
      <c r="O300">
        <v>132</v>
      </c>
      <c r="P300">
        <v>36.67</v>
      </c>
      <c r="Q300" s="11" t="s">
        <v>8314</v>
      </c>
      <c r="R300" t="s">
        <v>8315</v>
      </c>
      <c r="S300" s="15">
        <v>42177.761782407411</v>
      </c>
      <c r="T300" s="15">
        <v>42198.041666666672</v>
      </c>
    </row>
    <row r="301" spans="1:20" ht="80" customHeight="1" x14ac:dyDescent="0.35">
      <c r="A301">
        <v>3531</v>
      </c>
      <c r="B301" s="9" t="s">
        <v>3529</v>
      </c>
      <c r="C301" s="3" t="s">
        <v>7640</v>
      </c>
      <c r="D301" s="5">
        <v>1000</v>
      </c>
      <c r="E301" s="7">
        <v>1280</v>
      </c>
      <c r="F301" t="s">
        <v>8217</v>
      </c>
      <c r="G301" t="s">
        <v>8222</v>
      </c>
      <c r="H301" t="s">
        <v>8244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8268</v>
      </c>
      <c r="O301">
        <v>128</v>
      </c>
      <c r="P301">
        <v>49.23</v>
      </c>
      <c r="Q301" s="11" t="s">
        <v>8314</v>
      </c>
      <c r="R301" t="s">
        <v>8315</v>
      </c>
      <c r="S301" s="15">
        <v>42521.654328703706</v>
      </c>
      <c r="T301" s="15">
        <v>42551.654328703706</v>
      </c>
    </row>
    <row r="302" spans="1:20" ht="80" customHeight="1" x14ac:dyDescent="0.35">
      <c r="A302">
        <v>3532</v>
      </c>
      <c r="B302" s="9" t="s">
        <v>3530</v>
      </c>
      <c r="C302" s="3" t="s">
        <v>7641</v>
      </c>
      <c r="D302" s="5">
        <v>960</v>
      </c>
      <c r="E302" s="7">
        <v>1142</v>
      </c>
      <c r="F302" t="s">
        <v>8217</v>
      </c>
      <c r="G302" t="s">
        <v>8222</v>
      </c>
      <c r="H302" t="s">
        <v>8244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8268</v>
      </c>
      <c r="O302">
        <v>119</v>
      </c>
      <c r="P302">
        <v>42.3</v>
      </c>
      <c r="Q302" s="11" t="s">
        <v>8314</v>
      </c>
      <c r="R302" t="s">
        <v>8315</v>
      </c>
      <c r="S302" s="15">
        <v>41884.599849537037</v>
      </c>
      <c r="T302" s="15">
        <v>41900.165972222225</v>
      </c>
    </row>
    <row r="303" spans="1:20" ht="80" customHeight="1" x14ac:dyDescent="0.35">
      <c r="A303">
        <v>3533</v>
      </c>
      <c r="B303" s="9" t="s">
        <v>3531</v>
      </c>
      <c r="C303" s="3" t="s">
        <v>7642</v>
      </c>
      <c r="D303" s="5">
        <v>500</v>
      </c>
      <c r="E303" s="7">
        <v>631</v>
      </c>
      <c r="F303" t="s">
        <v>8217</v>
      </c>
      <c r="G303" t="s">
        <v>8222</v>
      </c>
      <c r="H303" t="s">
        <v>8244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8268</v>
      </c>
      <c r="O303">
        <v>126</v>
      </c>
      <c r="P303">
        <v>78.88</v>
      </c>
      <c r="Q303" s="11" t="s">
        <v>8314</v>
      </c>
      <c r="R303" t="s">
        <v>8315</v>
      </c>
      <c r="S303" s="15">
        <v>42289.761192129634</v>
      </c>
      <c r="T303" s="15">
        <v>42319.802858796291</v>
      </c>
    </row>
    <row r="304" spans="1:20" ht="80" customHeight="1" x14ac:dyDescent="0.35">
      <c r="A304">
        <v>3534</v>
      </c>
      <c r="B304" s="9" t="s">
        <v>3532</v>
      </c>
      <c r="C304" s="3" t="s">
        <v>7643</v>
      </c>
      <c r="D304" s="5">
        <v>5000</v>
      </c>
      <c r="E304" s="7">
        <v>7810</v>
      </c>
      <c r="F304" t="s">
        <v>8217</v>
      </c>
      <c r="G304" t="s">
        <v>8222</v>
      </c>
      <c r="H304" t="s">
        <v>8244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8268</v>
      </c>
      <c r="O304">
        <v>156</v>
      </c>
      <c r="P304">
        <v>38.28</v>
      </c>
      <c r="Q304" s="11" t="s">
        <v>8314</v>
      </c>
      <c r="R304" t="s">
        <v>8315</v>
      </c>
      <c r="S304" s="15">
        <v>42243.6252662037</v>
      </c>
      <c r="T304" s="15">
        <v>42278.6252662037</v>
      </c>
    </row>
    <row r="305" spans="1:20" ht="80" customHeight="1" x14ac:dyDescent="0.35">
      <c r="A305">
        <v>3539</v>
      </c>
      <c r="B305" s="9" t="s">
        <v>3537</v>
      </c>
      <c r="C305" s="3" t="s">
        <v>7648</v>
      </c>
      <c r="D305" s="5">
        <v>600</v>
      </c>
      <c r="E305" s="7">
        <v>718</v>
      </c>
      <c r="F305" t="s">
        <v>8217</v>
      </c>
      <c r="G305" t="s">
        <v>8222</v>
      </c>
      <c r="H305" t="s">
        <v>8244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8268</v>
      </c>
      <c r="O305">
        <v>120</v>
      </c>
      <c r="P305">
        <v>55.23</v>
      </c>
      <c r="Q305" s="11" t="s">
        <v>8314</v>
      </c>
      <c r="R305" t="s">
        <v>8315</v>
      </c>
      <c r="S305" s="15">
        <v>42600.756041666667</v>
      </c>
      <c r="T305" s="15">
        <v>42621.756041666667</v>
      </c>
    </row>
    <row r="306" spans="1:20" ht="80" customHeight="1" x14ac:dyDescent="0.35">
      <c r="A306">
        <v>3542</v>
      </c>
      <c r="B306" s="9" t="s">
        <v>3540</v>
      </c>
      <c r="C306" s="3" t="s">
        <v>7651</v>
      </c>
      <c r="D306" s="5">
        <v>5500</v>
      </c>
      <c r="E306" s="7">
        <v>5623</v>
      </c>
      <c r="F306" t="s">
        <v>8217</v>
      </c>
      <c r="G306" t="s">
        <v>8222</v>
      </c>
      <c r="H306" t="s">
        <v>8244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8268</v>
      </c>
      <c r="O306">
        <v>102</v>
      </c>
      <c r="P306">
        <v>66.150000000000006</v>
      </c>
      <c r="Q306" s="11" t="s">
        <v>8314</v>
      </c>
      <c r="R306" t="s">
        <v>8315</v>
      </c>
      <c r="S306" s="15">
        <v>41829.599791666667</v>
      </c>
      <c r="T306" s="15">
        <v>41889.599791666667</v>
      </c>
    </row>
    <row r="307" spans="1:20" ht="80" customHeight="1" x14ac:dyDescent="0.35">
      <c r="A307">
        <v>3544</v>
      </c>
      <c r="B307" s="9" t="s">
        <v>3542</v>
      </c>
      <c r="C307" s="3" t="s">
        <v>7653</v>
      </c>
      <c r="D307" s="5">
        <v>2500</v>
      </c>
      <c r="E307" s="7">
        <v>2500</v>
      </c>
      <c r="F307" t="s">
        <v>8217</v>
      </c>
      <c r="G307" t="s">
        <v>8222</v>
      </c>
      <c r="H307" t="s">
        <v>8244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8268</v>
      </c>
      <c r="O307">
        <v>100</v>
      </c>
      <c r="P307">
        <v>104.17</v>
      </c>
      <c r="Q307" s="11" t="s">
        <v>8314</v>
      </c>
      <c r="R307" t="s">
        <v>8315</v>
      </c>
      <c r="S307" s="15">
        <v>42040.831678240742</v>
      </c>
      <c r="T307" s="15">
        <v>42070.831678240742</v>
      </c>
    </row>
    <row r="308" spans="1:20" ht="80" customHeight="1" x14ac:dyDescent="0.35">
      <c r="A308">
        <v>3545</v>
      </c>
      <c r="B308" s="9" t="s">
        <v>3543</v>
      </c>
      <c r="C308" s="3" t="s">
        <v>7654</v>
      </c>
      <c r="D308" s="5">
        <v>250</v>
      </c>
      <c r="E308" s="7">
        <v>251</v>
      </c>
      <c r="F308" t="s">
        <v>8217</v>
      </c>
      <c r="G308" t="s">
        <v>8222</v>
      </c>
      <c r="H308" t="s">
        <v>8244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8268</v>
      </c>
      <c r="O308">
        <v>100</v>
      </c>
      <c r="P308">
        <v>31.38</v>
      </c>
      <c r="Q308" s="11" t="s">
        <v>8314</v>
      </c>
      <c r="R308" t="s">
        <v>8315</v>
      </c>
      <c r="S308" s="15">
        <v>42075.807395833333</v>
      </c>
      <c r="T308" s="15">
        <v>42105.807395833333</v>
      </c>
    </row>
    <row r="309" spans="1:20" ht="80" customHeight="1" x14ac:dyDescent="0.35">
      <c r="A309">
        <v>3546</v>
      </c>
      <c r="B309" s="9" t="s">
        <v>3544</v>
      </c>
      <c r="C309" s="3" t="s">
        <v>7655</v>
      </c>
      <c r="D309" s="5">
        <v>1100</v>
      </c>
      <c r="E309" s="7">
        <v>1125</v>
      </c>
      <c r="F309" t="s">
        <v>8217</v>
      </c>
      <c r="G309" t="s">
        <v>8222</v>
      </c>
      <c r="H309" t="s">
        <v>8244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8268</v>
      </c>
      <c r="O309">
        <v>102</v>
      </c>
      <c r="P309">
        <v>59.21</v>
      </c>
      <c r="Q309" s="11" t="s">
        <v>8314</v>
      </c>
      <c r="R309" t="s">
        <v>8315</v>
      </c>
      <c r="S309" s="15">
        <v>42073.660694444443</v>
      </c>
      <c r="T309" s="15">
        <v>42095.165972222225</v>
      </c>
    </row>
    <row r="310" spans="1:20" ht="80" customHeight="1" x14ac:dyDescent="0.35">
      <c r="A310">
        <v>3547</v>
      </c>
      <c r="B310" s="9" t="s">
        <v>3545</v>
      </c>
      <c r="C310" s="3" t="s">
        <v>7656</v>
      </c>
      <c r="D310" s="5">
        <v>35000</v>
      </c>
      <c r="E310" s="7">
        <v>40043.25</v>
      </c>
      <c r="F310" t="s">
        <v>8217</v>
      </c>
      <c r="G310" t="s">
        <v>8222</v>
      </c>
      <c r="H310" t="s">
        <v>8244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8268</v>
      </c>
      <c r="O310">
        <v>114</v>
      </c>
      <c r="P310">
        <v>119.18</v>
      </c>
      <c r="Q310" s="11" t="s">
        <v>8314</v>
      </c>
      <c r="R310" t="s">
        <v>8315</v>
      </c>
      <c r="S310" s="15">
        <v>42480.078715277778</v>
      </c>
      <c r="T310" s="15">
        <v>42504.165972222225</v>
      </c>
    </row>
    <row r="311" spans="1:20" ht="80" customHeight="1" x14ac:dyDescent="0.35">
      <c r="A311">
        <v>3548</v>
      </c>
      <c r="B311" s="9" t="s">
        <v>3546</v>
      </c>
      <c r="C311" s="3" t="s">
        <v>7657</v>
      </c>
      <c r="D311" s="5">
        <v>2100</v>
      </c>
      <c r="E311" s="7">
        <v>2140</v>
      </c>
      <c r="F311" t="s">
        <v>8217</v>
      </c>
      <c r="G311" t="s">
        <v>8222</v>
      </c>
      <c r="H311" t="s">
        <v>8244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8268</v>
      </c>
      <c r="O311">
        <v>102</v>
      </c>
      <c r="P311">
        <v>164.62</v>
      </c>
      <c r="Q311" s="11" t="s">
        <v>8314</v>
      </c>
      <c r="R311" t="s">
        <v>8315</v>
      </c>
      <c r="S311" s="15">
        <v>42411.942291666666</v>
      </c>
      <c r="T311" s="15">
        <v>42434.041666666672</v>
      </c>
    </row>
    <row r="312" spans="1:20" ht="80" customHeight="1" x14ac:dyDescent="0.35">
      <c r="A312">
        <v>3551</v>
      </c>
      <c r="B312" s="9" t="s">
        <v>3549</v>
      </c>
      <c r="C312" s="3" t="s">
        <v>7660</v>
      </c>
      <c r="D312" s="5">
        <v>1500</v>
      </c>
      <c r="E312" s="7">
        <v>1527.5</v>
      </c>
      <c r="F312" t="s">
        <v>8217</v>
      </c>
      <c r="G312" t="s">
        <v>8222</v>
      </c>
      <c r="H312" t="s">
        <v>8244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8268</v>
      </c>
      <c r="O312">
        <v>102</v>
      </c>
      <c r="P312">
        <v>61.1</v>
      </c>
      <c r="Q312" s="11" t="s">
        <v>8314</v>
      </c>
      <c r="R312" t="s">
        <v>8315</v>
      </c>
      <c r="S312" s="15">
        <v>41753.515856481477</v>
      </c>
      <c r="T312" s="15">
        <v>41781.921527777777</v>
      </c>
    </row>
    <row r="313" spans="1:20" ht="80" customHeight="1" x14ac:dyDescent="0.35">
      <c r="A313">
        <v>3553</v>
      </c>
      <c r="B313" s="9" t="s">
        <v>3551</v>
      </c>
      <c r="C313" s="3" t="s">
        <v>7662</v>
      </c>
      <c r="D313" s="5">
        <v>5500</v>
      </c>
      <c r="E313" s="7">
        <v>5845</v>
      </c>
      <c r="F313" t="s">
        <v>8217</v>
      </c>
      <c r="G313" t="s">
        <v>8222</v>
      </c>
      <c r="H313" t="s">
        <v>8244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8268</v>
      </c>
      <c r="O313">
        <v>106</v>
      </c>
      <c r="P313">
        <v>56.2</v>
      </c>
      <c r="Q313" s="11" t="s">
        <v>8314</v>
      </c>
      <c r="R313" t="s">
        <v>8315</v>
      </c>
      <c r="S313" s="15">
        <v>42196.028703703705</v>
      </c>
      <c r="T313" s="15">
        <v>42228</v>
      </c>
    </row>
    <row r="314" spans="1:20" ht="80" customHeight="1" x14ac:dyDescent="0.35">
      <c r="A314">
        <v>3554</v>
      </c>
      <c r="B314" s="9" t="s">
        <v>3552</v>
      </c>
      <c r="C314" s="3" t="s">
        <v>7663</v>
      </c>
      <c r="D314" s="5">
        <v>5000</v>
      </c>
      <c r="E314" s="7">
        <v>5671.11</v>
      </c>
      <c r="F314" t="s">
        <v>8217</v>
      </c>
      <c r="G314" t="s">
        <v>8222</v>
      </c>
      <c r="H314" t="s">
        <v>8244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8268</v>
      </c>
      <c r="O314">
        <v>113</v>
      </c>
      <c r="P314">
        <v>107</v>
      </c>
      <c r="Q314" s="11" t="s">
        <v>8314</v>
      </c>
      <c r="R314" t="s">
        <v>8315</v>
      </c>
      <c r="S314" s="15">
        <v>42016.050451388888</v>
      </c>
      <c r="T314" s="15">
        <v>42046.708333333328</v>
      </c>
    </row>
    <row r="315" spans="1:20" ht="80" customHeight="1" x14ac:dyDescent="0.35">
      <c r="A315">
        <v>3557</v>
      </c>
      <c r="B315" s="9" t="s">
        <v>3555</v>
      </c>
      <c r="C315" s="3" t="s">
        <v>7666</v>
      </c>
      <c r="D315" s="5">
        <v>100000</v>
      </c>
      <c r="E315" s="7">
        <v>100036</v>
      </c>
      <c r="F315" t="s">
        <v>8217</v>
      </c>
      <c r="G315" t="s">
        <v>8222</v>
      </c>
      <c r="H315" t="s">
        <v>8244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8268</v>
      </c>
      <c r="O315">
        <v>100</v>
      </c>
      <c r="P315">
        <v>179.28</v>
      </c>
      <c r="Q315" s="11" t="s">
        <v>8314</v>
      </c>
      <c r="R315" t="s">
        <v>8315</v>
      </c>
      <c r="S315" s="15">
        <v>41730.276747685188</v>
      </c>
      <c r="T315" s="15">
        <v>41764.276747685188</v>
      </c>
    </row>
    <row r="316" spans="1:20" ht="80" customHeight="1" x14ac:dyDescent="0.35">
      <c r="A316">
        <v>3561</v>
      </c>
      <c r="B316" s="9" t="s">
        <v>3559</v>
      </c>
      <c r="C316" s="3" t="s">
        <v>7670</v>
      </c>
      <c r="D316" s="5">
        <v>2500</v>
      </c>
      <c r="E316" s="7">
        <v>2560</v>
      </c>
      <c r="F316" t="s">
        <v>8217</v>
      </c>
      <c r="G316" t="s">
        <v>8222</v>
      </c>
      <c r="H316" t="s">
        <v>8244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8268</v>
      </c>
      <c r="O316">
        <v>102</v>
      </c>
      <c r="P316">
        <v>47.41</v>
      </c>
      <c r="Q316" s="11" t="s">
        <v>8314</v>
      </c>
      <c r="R316" t="s">
        <v>8315</v>
      </c>
      <c r="S316" s="15">
        <v>42203.680300925931</v>
      </c>
      <c r="T316" s="15">
        <v>42221.774999999994</v>
      </c>
    </row>
    <row r="317" spans="1:20" ht="80" customHeight="1" x14ac:dyDescent="0.35">
      <c r="A317">
        <v>3565</v>
      </c>
      <c r="B317" s="9" t="s">
        <v>3563</v>
      </c>
      <c r="C317" s="3" t="s">
        <v>7674</v>
      </c>
      <c r="D317" s="5">
        <v>900</v>
      </c>
      <c r="E317" s="7">
        <v>1175</v>
      </c>
      <c r="F317" t="s">
        <v>8217</v>
      </c>
      <c r="G317" t="s">
        <v>8222</v>
      </c>
      <c r="H317" t="s">
        <v>8244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8268</v>
      </c>
      <c r="O317">
        <v>131</v>
      </c>
      <c r="P317">
        <v>97.92</v>
      </c>
      <c r="Q317" s="11" t="s">
        <v>8314</v>
      </c>
      <c r="R317" t="s">
        <v>8315</v>
      </c>
      <c r="S317" s="15">
        <v>41974.743148148147</v>
      </c>
      <c r="T317" s="15">
        <v>42004.743148148147</v>
      </c>
    </row>
    <row r="318" spans="1:20" ht="80" customHeight="1" x14ac:dyDescent="0.35">
      <c r="A318">
        <v>3568</v>
      </c>
      <c r="B318" s="9" t="s">
        <v>3566</v>
      </c>
      <c r="C318" s="3" t="s">
        <v>7677</v>
      </c>
      <c r="D318" s="5">
        <v>1000</v>
      </c>
      <c r="E318" s="7">
        <v>1110</v>
      </c>
      <c r="F318" t="s">
        <v>8217</v>
      </c>
      <c r="G318" t="s">
        <v>8222</v>
      </c>
      <c r="H318" t="s">
        <v>8244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8268</v>
      </c>
      <c r="O318">
        <v>111</v>
      </c>
      <c r="P318">
        <v>58.42</v>
      </c>
      <c r="Q318" s="11" t="s">
        <v>8314</v>
      </c>
      <c r="R318" t="s">
        <v>8315</v>
      </c>
      <c r="S318" s="15">
        <v>41869.740671296298</v>
      </c>
      <c r="T318" s="15">
        <v>41899.740671296298</v>
      </c>
    </row>
    <row r="319" spans="1:20" ht="80" customHeight="1" x14ac:dyDescent="0.35">
      <c r="A319">
        <v>3569</v>
      </c>
      <c r="B319" s="9" t="s">
        <v>3567</v>
      </c>
      <c r="C319" s="3" t="s">
        <v>7678</v>
      </c>
      <c r="D319" s="5">
        <v>5000</v>
      </c>
      <c r="E319" s="7">
        <v>5024</v>
      </c>
      <c r="F319" t="s">
        <v>8217</v>
      </c>
      <c r="G319" t="s">
        <v>8222</v>
      </c>
      <c r="H319" t="s">
        <v>8244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8268</v>
      </c>
      <c r="O319">
        <v>100</v>
      </c>
      <c r="P319">
        <v>122.54</v>
      </c>
      <c r="Q319" s="11" t="s">
        <v>8314</v>
      </c>
      <c r="R319" t="s">
        <v>8315</v>
      </c>
      <c r="S319" s="15">
        <v>41982.688611111109</v>
      </c>
      <c r="T319" s="15">
        <v>42012.688611111109</v>
      </c>
    </row>
    <row r="320" spans="1:20" ht="80" customHeight="1" x14ac:dyDescent="0.35">
      <c r="A320">
        <v>3570</v>
      </c>
      <c r="B320" s="9" t="s">
        <v>3568</v>
      </c>
      <c r="C320" s="3" t="s">
        <v>7679</v>
      </c>
      <c r="D320" s="5">
        <v>2000</v>
      </c>
      <c r="E320" s="7">
        <v>2287</v>
      </c>
      <c r="F320" t="s">
        <v>8217</v>
      </c>
      <c r="G320" t="s">
        <v>8222</v>
      </c>
      <c r="H320" t="s">
        <v>8244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8268</v>
      </c>
      <c r="O320">
        <v>114</v>
      </c>
      <c r="P320">
        <v>87.96</v>
      </c>
      <c r="Q320" s="11" t="s">
        <v>8314</v>
      </c>
      <c r="R320" t="s">
        <v>8315</v>
      </c>
      <c r="S320" s="15">
        <v>41976.331979166673</v>
      </c>
      <c r="T320" s="15">
        <v>42004.291666666672</v>
      </c>
    </row>
    <row r="321" spans="1:20" ht="80" customHeight="1" x14ac:dyDescent="0.35">
      <c r="A321">
        <v>3574</v>
      </c>
      <c r="B321" s="9" t="s">
        <v>3572</v>
      </c>
      <c r="C321" s="3" t="s">
        <v>7683</v>
      </c>
      <c r="D321" s="5">
        <v>5800</v>
      </c>
      <c r="E321" s="7">
        <v>6155</v>
      </c>
      <c r="F321" t="s">
        <v>8217</v>
      </c>
      <c r="G321" t="s">
        <v>8222</v>
      </c>
      <c r="H321" t="s">
        <v>8244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8268</v>
      </c>
      <c r="O321">
        <v>106</v>
      </c>
      <c r="P321">
        <v>136.78</v>
      </c>
      <c r="Q321" s="11" t="s">
        <v>8314</v>
      </c>
      <c r="R321" t="s">
        <v>8315</v>
      </c>
      <c r="S321" s="15">
        <v>41926.942685185182</v>
      </c>
      <c r="T321" s="15">
        <v>41956.984351851846</v>
      </c>
    </row>
    <row r="322" spans="1:20" ht="80" customHeight="1" x14ac:dyDescent="0.35">
      <c r="A322">
        <v>3575</v>
      </c>
      <c r="B322" s="9" t="s">
        <v>3573</v>
      </c>
      <c r="C322" s="3" t="s">
        <v>7684</v>
      </c>
      <c r="D322" s="5">
        <v>10000</v>
      </c>
      <c r="E322" s="7">
        <v>10133</v>
      </c>
      <c r="F322" t="s">
        <v>8217</v>
      </c>
      <c r="G322" t="s">
        <v>8222</v>
      </c>
      <c r="H322" t="s">
        <v>8244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8268</v>
      </c>
      <c r="O322">
        <v>101</v>
      </c>
      <c r="P322">
        <v>99.34</v>
      </c>
      <c r="Q322" s="11" t="s">
        <v>8314</v>
      </c>
      <c r="R322" t="s">
        <v>8315</v>
      </c>
      <c r="S322" s="15">
        <v>42561.783877314811</v>
      </c>
      <c r="T322" s="15">
        <v>42593.165972222225</v>
      </c>
    </row>
    <row r="323" spans="1:20" ht="80" customHeight="1" x14ac:dyDescent="0.35">
      <c r="A323">
        <v>3576</v>
      </c>
      <c r="B323" s="9" t="s">
        <v>3574</v>
      </c>
      <c r="C323" s="3" t="s">
        <v>7685</v>
      </c>
      <c r="D323" s="5">
        <v>100</v>
      </c>
      <c r="E323" s="7">
        <v>100</v>
      </c>
      <c r="F323" t="s">
        <v>8217</v>
      </c>
      <c r="G323" t="s">
        <v>8222</v>
      </c>
      <c r="H323" t="s">
        <v>8244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8268</v>
      </c>
      <c r="O323">
        <v>100</v>
      </c>
      <c r="P323">
        <v>20</v>
      </c>
      <c r="Q323" s="11" t="s">
        <v>8314</v>
      </c>
      <c r="R323" t="s">
        <v>8315</v>
      </c>
      <c r="S323" s="15">
        <v>42649.54923611111</v>
      </c>
      <c r="T323" s="15">
        <v>42709.590902777782</v>
      </c>
    </row>
    <row r="324" spans="1:20" ht="80" customHeight="1" x14ac:dyDescent="0.35">
      <c r="A324">
        <v>3577</v>
      </c>
      <c r="B324" s="9" t="s">
        <v>3575</v>
      </c>
      <c r="C324" s="3" t="s">
        <v>7686</v>
      </c>
      <c r="D324" s="5">
        <v>600</v>
      </c>
      <c r="E324" s="7">
        <v>780</v>
      </c>
      <c r="F324" t="s">
        <v>8217</v>
      </c>
      <c r="G324" t="s">
        <v>8222</v>
      </c>
      <c r="H324" t="s">
        <v>8244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8268</v>
      </c>
      <c r="O324">
        <v>130</v>
      </c>
      <c r="P324">
        <v>28.89</v>
      </c>
      <c r="Q324" s="11" t="s">
        <v>8314</v>
      </c>
      <c r="R324" t="s">
        <v>8315</v>
      </c>
      <c r="S324" s="15">
        <v>42093.786840277782</v>
      </c>
      <c r="T324" s="15">
        <v>42120.26944444445</v>
      </c>
    </row>
    <row r="325" spans="1:20" ht="80" customHeight="1" x14ac:dyDescent="0.35">
      <c r="A325">
        <v>3580</v>
      </c>
      <c r="B325" s="9" t="s">
        <v>3578</v>
      </c>
      <c r="C325" s="3" t="s">
        <v>7689</v>
      </c>
      <c r="D325" s="5">
        <v>900</v>
      </c>
      <c r="E325" s="7">
        <v>1025</v>
      </c>
      <c r="F325" t="s">
        <v>8217</v>
      </c>
      <c r="G325" t="s">
        <v>8222</v>
      </c>
      <c r="H325" t="s">
        <v>8244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8268</v>
      </c>
      <c r="O325">
        <v>114</v>
      </c>
      <c r="P325">
        <v>37.96</v>
      </c>
      <c r="Q325" s="11" t="s">
        <v>8314</v>
      </c>
      <c r="R325" t="s">
        <v>8315</v>
      </c>
      <c r="S325" s="15">
        <v>42026.176180555558</v>
      </c>
      <c r="T325" s="15">
        <v>42064.207638888889</v>
      </c>
    </row>
    <row r="326" spans="1:20" ht="80" customHeight="1" x14ac:dyDescent="0.35">
      <c r="A326">
        <v>3582</v>
      </c>
      <c r="B326" s="9" t="s">
        <v>3580</v>
      </c>
      <c r="C326" s="3" t="s">
        <v>7691</v>
      </c>
      <c r="D326" s="5">
        <v>1000</v>
      </c>
      <c r="E326" s="7">
        <v>2870</v>
      </c>
      <c r="F326" t="s">
        <v>8217</v>
      </c>
      <c r="G326" t="s">
        <v>8222</v>
      </c>
      <c r="H326" t="s">
        <v>8244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8268</v>
      </c>
      <c r="O326">
        <v>287</v>
      </c>
      <c r="P326">
        <v>58.57</v>
      </c>
      <c r="Q326" s="11" t="s">
        <v>8314</v>
      </c>
      <c r="R326" t="s">
        <v>8315</v>
      </c>
      <c r="S326" s="15">
        <v>42451.095856481479</v>
      </c>
      <c r="T326" s="15">
        <v>42465.095856481479</v>
      </c>
    </row>
    <row r="327" spans="1:20" ht="80" customHeight="1" x14ac:dyDescent="0.35">
      <c r="A327">
        <v>3583</v>
      </c>
      <c r="B327" s="9" t="s">
        <v>3581</v>
      </c>
      <c r="C327" s="3" t="s">
        <v>7692</v>
      </c>
      <c r="D327" s="5">
        <v>3000</v>
      </c>
      <c r="E327" s="7">
        <v>3255</v>
      </c>
      <c r="F327" t="s">
        <v>8217</v>
      </c>
      <c r="G327" t="s">
        <v>8222</v>
      </c>
      <c r="H327" t="s">
        <v>8244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8268</v>
      </c>
      <c r="O327">
        <v>109</v>
      </c>
      <c r="P327">
        <v>135.63</v>
      </c>
      <c r="Q327" s="11" t="s">
        <v>8314</v>
      </c>
      <c r="R327" t="s">
        <v>8315</v>
      </c>
      <c r="S327" s="15">
        <v>42418.425983796296</v>
      </c>
      <c r="T327" s="15">
        <v>42478.384317129632</v>
      </c>
    </row>
    <row r="328" spans="1:20" ht="80" customHeight="1" x14ac:dyDescent="0.35">
      <c r="A328">
        <v>3585</v>
      </c>
      <c r="B328" s="9" t="s">
        <v>3583</v>
      </c>
      <c r="C328" s="3" t="s">
        <v>7694</v>
      </c>
      <c r="D328" s="5">
        <v>3400</v>
      </c>
      <c r="E328" s="7">
        <v>4050</v>
      </c>
      <c r="F328" t="s">
        <v>8217</v>
      </c>
      <c r="G328" t="s">
        <v>8222</v>
      </c>
      <c r="H328" t="s">
        <v>8244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8268</v>
      </c>
      <c r="O328">
        <v>119</v>
      </c>
      <c r="P328">
        <v>176.09</v>
      </c>
      <c r="Q328" s="11" t="s">
        <v>8314</v>
      </c>
      <c r="R328" t="s">
        <v>8315</v>
      </c>
      <c r="S328" s="15">
        <v>41964.716319444444</v>
      </c>
      <c r="T328" s="15">
        <v>41994.716319444444</v>
      </c>
    </row>
    <row r="329" spans="1:20" ht="80" customHeight="1" x14ac:dyDescent="0.35">
      <c r="A329">
        <v>3586</v>
      </c>
      <c r="B329" s="9" t="s">
        <v>3584</v>
      </c>
      <c r="C329" s="3" t="s">
        <v>7695</v>
      </c>
      <c r="D329" s="5">
        <v>7500</v>
      </c>
      <c r="E329" s="7">
        <v>8207</v>
      </c>
      <c r="F329" t="s">
        <v>8217</v>
      </c>
      <c r="G329" t="s">
        <v>8222</v>
      </c>
      <c r="H329" t="s">
        <v>8244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8268</v>
      </c>
      <c r="O329">
        <v>109</v>
      </c>
      <c r="P329">
        <v>151.97999999999999</v>
      </c>
      <c r="Q329" s="11" t="s">
        <v>8314</v>
      </c>
      <c r="R329" t="s">
        <v>8315</v>
      </c>
      <c r="S329" s="15">
        <v>42576.697569444441</v>
      </c>
      <c r="T329" s="15">
        <v>42636.697569444441</v>
      </c>
    </row>
    <row r="330" spans="1:20" ht="80" customHeight="1" x14ac:dyDescent="0.35">
      <c r="A330">
        <v>3589</v>
      </c>
      <c r="B330" s="9" t="s">
        <v>3587</v>
      </c>
      <c r="C330" s="3" t="s">
        <v>7698</v>
      </c>
      <c r="D330" s="5">
        <v>4000</v>
      </c>
      <c r="E330" s="7">
        <v>5100</v>
      </c>
      <c r="F330" t="s">
        <v>8217</v>
      </c>
      <c r="G330" t="s">
        <v>8222</v>
      </c>
      <c r="H330" t="s">
        <v>8244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8268</v>
      </c>
      <c r="O330">
        <v>128</v>
      </c>
      <c r="P330">
        <v>82.26</v>
      </c>
      <c r="Q330" s="11" t="s">
        <v>8314</v>
      </c>
      <c r="R330" t="s">
        <v>8315</v>
      </c>
      <c r="S330" s="15">
        <v>42125.647534722222</v>
      </c>
      <c r="T330" s="15">
        <v>42150.647534722222</v>
      </c>
    </row>
    <row r="331" spans="1:20" ht="80" customHeight="1" x14ac:dyDescent="0.35">
      <c r="A331">
        <v>3591</v>
      </c>
      <c r="B331" s="9" t="s">
        <v>3589</v>
      </c>
      <c r="C331" s="3" t="s">
        <v>7700</v>
      </c>
      <c r="D331" s="5">
        <v>700</v>
      </c>
      <c r="E331" s="7">
        <v>1225</v>
      </c>
      <c r="F331" t="s">
        <v>8217</v>
      </c>
      <c r="G331" t="s">
        <v>8222</v>
      </c>
      <c r="H331" t="s">
        <v>8244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8268</v>
      </c>
      <c r="O331">
        <v>175</v>
      </c>
      <c r="P331">
        <v>68.06</v>
      </c>
      <c r="Q331" s="11" t="s">
        <v>8314</v>
      </c>
      <c r="R331" t="s">
        <v>8315</v>
      </c>
      <c r="S331" s="15">
        <v>42003.948425925926</v>
      </c>
      <c r="T331" s="15">
        <v>42028.207638888889</v>
      </c>
    </row>
    <row r="332" spans="1:20" ht="80" customHeight="1" x14ac:dyDescent="0.35">
      <c r="A332">
        <v>3592</v>
      </c>
      <c r="B332" s="9" t="s">
        <v>3590</v>
      </c>
      <c r="C332" s="3" t="s">
        <v>7701</v>
      </c>
      <c r="D332" s="5">
        <v>2000</v>
      </c>
      <c r="E332" s="7">
        <v>2545</v>
      </c>
      <c r="F332" t="s">
        <v>8217</v>
      </c>
      <c r="G332" t="s">
        <v>8222</v>
      </c>
      <c r="H332" t="s">
        <v>8244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8268</v>
      </c>
      <c r="O332">
        <v>127</v>
      </c>
      <c r="P332">
        <v>72.709999999999994</v>
      </c>
      <c r="Q332" s="11" t="s">
        <v>8314</v>
      </c>
      <c r="R332" t="s">
        <v>8315</v>
      </c>
      <c r="S332" s="15">
        <v>41988.829942129625</v>
      </c>
      <c r="T332" s="15">
        <v>42046.207638888889</v>
      </c>
    </row>
    <row r="333" spans="1:20" ht="80" customHeight="1" x14ac:dyDescent="0.35">
      <c r="A333">
        <v>3593</v>
      </c>
      <c r="B333" s="9" t="s">
        <v>3591</v>
      </c>
      <c r="C333" s="3" t="s">
        <v>7702</v>
      </c>
      <c r="D333" s="5">
        <v>3000</v>
      </c>
      <c r="E333" s="7">
        <v>3319</v>
      </c>
      <c r="F333" t="s">
        <v>8217</v>
      </c>
      <c r="G333" t="s">
        <v>8222</v>
      </c>
      <c r="H333" t="s">
        <v>8244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8268</v>
      </c>
      <c r="O333">
        <v>111</v>
      </c>
      <c r="P333">
        <v>77.19</v>
      </c>
      <c r="Q333" s="11" t="s">
        <v>8314</v>
      </c>
      <c r="R333" t="s">
        <v>8315</v>
      </c>
      <c r="S333" s="15">
        <v>41974.898599537039</v>
      </c>
      <c r="T333" s="15">
        <v>42009.851388888885</v>
      </c>
    </row>
    <row r="334" spans="1:20" ht="80" customHeight="1" x14ac:dyDescent="0.35">
      <c r="A334">
        <v>3594</v>
      </c>
      <c r="B334" s="9" t="s">
        <v>3592</v>
      </c>
      <c r="C334" s="3" t="s">
        <v>7703</v>
      </c>
      <c r="D334" s="5">
        <v>1600</v>
      </c>
      <c r="E334" s="7">
        <v>2015</v>
      </c>
      <c r="F334" t="s">
        <v>8217</v>
      </c>
      <c r="G334" t="s">
        <v>8222</v>
      </c>
      <c r="H334" t="s">
        <v>8244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8268</v>
      </c>
      <c r="O334">
        <v>126</v>
      </c>
      <c r="P334">
        <v>55.97</v>
      </c>
      <c r="Q334" s="11" t="s">
        <v>8314</v>
      </c>
      <c r="R334" t="s">
        <v>8315</v>
      </c>
      <c r="S334" s="15">
        <v>42592.066921296297</v>
      </c>
      <c r="T334" s="15">
        <v>42617.066921296297</v>
      </c>
    </row>
    <row r="335" spans="1:20" ht="80" customHeight="1" x14ac:dyDescent="0.35">
      <c r="A335">
        <v>3595</v>
      </c>
      <c r="B335" s="9" t="s">
        <v>3593</v>
      </c>
      <c r="C335" s="3" t="s">
        <v>7704</v>
      </c>
      <c r="D335" s="5">
        <v>2600</v>
      </c>
      <c r="E335" s="7">
        <v>3081</v>
      </c>
      <c r="F335" t="s">
        <v>8217</v>
      </c>
      <c r="G335" t="s">
        <v>8222</v>
      </c>
      <c r="H335" t="s">
        <v>8244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8268</v>
      </c>
      <c r="O335">
        <v>119</v>
      </c>
      <c r="P335">
        <v>49.69</v>
      </c>
      <c r="Q335" s="11" t="s">
        <v>8314</v>
      </c>
      <c r="R335" t="s">
        <v>8315</v>
      </c>
      <c r="S335" s="15">
        <v>42050.008368055554</v>
      </c>
      <c r="T335" s="15">
        <v>42076.290972222225</v>
      </c>
    </row>
    <row r="336" spans="1:20" ht="80" customHeight="1" x14ac:dyDescent="0.35">
      <c r="A336">
        <v>3597</v>
      </c>
      <c r="B336" s="9" t="s">
        <v>3595</v>
      </c>
      <c r="C336" s="3" t="s">
        <v>7706</v>
      </c>
      <c r="D336" s="5">
        <v>2500</v>
      </c>
      <c r="E336" s="7">
        <v>2565</v>
      </c>
      <c r="F336" t="s">
        <v>8217</v>
      </c>
      <c r="G336" t="s">
        <v>8222</v>
      </c>
      <c r="H336" t="s">
        <v>8244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8268</v>
      </c>
      <c r="O336">
        <v>103</v>
      </c>
      <c r="P336">
        <v>77.73</v>
      </c>
      <c r="Q336" s="11" t="s">
        <v>8314</v>
      </c>
      <c r="R336" t="s">
        <v>8315</v>
      </c>
      <c r="S336" s="15">
        <v>42417.585532407407</v>
      </c>
      <c r="T336" s="15">
        <v>42432.249305555553</v>
      </c>
    </row>
    <row r="337" spans="1:20" ht="80" customHeight="1" x14ac:dyDescent="0.35">
      <c r="A337">
        <v>3598</v>
      </c>
      <c r="B337" s="9" t="s">
        <v>3596</v>
      </c>
      <c r="C337" s="3" t="s">
        <v>7707</v>
      </c>
      <c r="D337" s="5">
        <v>1000</v>
      </c>
      <c r="E337" s="7">
        <v>1101</v>
      </c>
      <c r="F337" t="s">
        <v>8217</v>
      </c>
      <c r="G337" t="s">
        <v>8222</v>
      </c>
      <c r="H337" t="s">
        <v>8244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8268</v>
      </c>
      <c r="O337">
        <v>110</v>
      </c>
      <c r="P337">
        <v>40.78</v>
      </c>
      <c r="Q337" s="11" t="s">
        <v>8314</v>
      </c>
      <c r="R337" t="s">
        <v>8315</v>
      </c>
      <c r="S337" s="15">
        <v>41866.79886574074</v>
      </c>
      <c r="T337" s="15">
        <v>41885.207638888889</v>
      </c>
    </row>
    <row r="338" spans="1:20" ht="80" customHeight="1" x14ac:dyDescent="0.35">
      <c r="A338">
        <v>3599</v>
      </c>
      <c r="B338" s="9" t="s">
        <v>3597</v>
      </c>
      <c r="C338" s="3" t="s">
        <v>7708</v>
      </c>
      <c r="D338" s="5">
        <v>500</v>
      </c>
      <c r="E338" s="7">
        <v>1010</v>
      </c>
      <c r="F338" t="s">
        <v>8217</v>
      </c>
      <c r="G338" t="s">
        <v>8222</v>
      </c>
      <c r="H338" t="s">
        <v>8244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8268</v>
      </c>
      <c r="O338">
        <v>202</v>
      </c>
      <c r="P338">
        <v>59.41</v>
      </c>
      <c r="Q338" s="11" t="s">
        <v>8314</v>
      </c>
      <c r="R338" t="s">
        <v>8315</v>
      </c>
      <c r="S338" s="15">
        <v>42220.79487268519</v>
      </c>
      <c r="T338" s="15">
        <v>42246</v>
      </c>
    </row>
    <row r="339" spans="1:20" ht="80" customHeight="1" x14ac:dyDescent="0.35">
      <c r="A339">
        <v>3600</v>
      </c>
      <c r="B339" s="9" t="s">
        <v>3598</v>
      </c>
      <c r="C339" s="3" t="s">
        <v>7709</v>
      </c>
      <c r="D339" s="5">
        <v>10</v>
      </c>
      <c r="E339" s="7">
        <v>13</v>
      </c>
      <c r="F339" t="s">
        <v>8217</v>
      </c>
      <c r="G339" t="s">
        <v>8222</v>
      </c>
      <c r="H339" t="s">
        <v>8244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8268</v>
      </c>
      <c r="O339">
        <v>130</v>
      </c>
      <c r="P339">
        <v>3.25</v>
      </c>
      <c r="Q339" s="11" t="s">
        <v>8314</v>
      </c>
      <c r="R339" t="s">
        <v>8315</v>
      </c>
      <c r="S339" s="15">
        <v>42628.849120370374</v>
      </c>
      <c r="T339" s="15">
        <v>42656.849120370374</v>
      </c>
    </row>
    <row r="340" spans="1:20" ht="80" customHeight="1" x14ac:dyDescent="0.35">
      <c r="A340">
        <v>3602</v>
      </c>
      <c r="B340" s="9" t="s">
        <v>3600</v>
      </c>
      <c r="C340" s="3" t="s">
        <v>7711</v>
      </c>
      <c r="D340" s="5">
        <v>4000</v>
      </c>
      <c r="E340" s="7">
        <v>4002</v>
      </c>
      <c r="F340" t="s">
        <v>8217</v>
      </c>
      <c r="G340" t="s">
        <v>8222</v>
      </c>
      <c r="H340" t="s">
        <v>8244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8268</v>
      </c>
      <c r="O340">
        <v>100</v>
      </c>
      <c r="P340">
        <v>81.67</v>
      </c>
      <c r="Q340" s="11" t="s">
        <v>8314</v>
      </c>
      <c r="R340" t="s">
        <v>8315</v>
      </c>
      <c r="S340" s="15">
        <v>42447.894432870366</v>
      </c>
      <c r="T340" s="15">
        <v>42507.894432870366</v>
      </c>
    </row>
    <row r="341" spans="1:20" ht="80" customHeight="1" x14ac:dyDescent="0.35">
      <c r="A341">
        <v>3603</v>
      </c>
      <c r="B341" s="9" t="s">
        <v>3601</v>
      </c>
      <c r="C341" s="3" t="s">
        <v>7712</v>
      </c>
      <c r="D341" s="5">
        <v>1500</v>
      </c>
      <c r="E341" s="7">
        <v>2560</v>
      </c>
      <c r="F341" t="s">
        <v>8217</v>
      </c>
      <c r="G341" t="s">
        <v>8222</v>
      </c>
      <c r="H341" t="s">
        <v>8244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8268</v>
      </c>
      <c r="O341">
        <v>171</v>
      </c>
      <c r="P341">
        <v>44.91</v>
      </c>
      <c r="Q341" s="11" t="s">
        <v>8314</v>
      </c>
      <c r="R341" t="s">
        <v>8315</v>
      </c>
      <c r="S341" s="15">
        <v>42283.864351851851</v>
      </c>
      <c r="T341" s="15">
        <v>42313.906018518523</v>
      </c>
    </row>
    <row r="342" spans="1:20" ht="80" customHeight="1" x14ac:dyDescent="0.35">
      <c r="A342">
        <v>3604</v>
      </c>
      <c r="B342" s="9" t="s">
        <v>3602</v>
      </c>
      <c r="C342" s="3" t="s">
        <v>7713</v>
      </c>
      <c r="D342" s="5">
        <v>3000</v>
      </c>
      <c r="E342" s="7">
        <v>3385</v>
      </c>
      <c r="F342" t="s">
        <v>8217</v>
      </c>
      <c r="G342" t="s">
        <v>8222</v>
      </c>
      <c r="H342" t="s">
        <v>8244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8268</v>
      </c>
      <c r="O342">
        <v>113</v>
      </c>
      <c r="P342">
        <v>49.06</v>
      </c>
      <c r="Q342" s="11" t="s">
        <v>8314</v>
      </c>
      <c r="R342" t="s">
        <v>8315</v>
      </c>
      <c r="S342" s="15">
        <v>42483.015694444446</v>
      </c>
      <c r="T342" s="15">
        <v>42489.290972222225</v>
      </c>
    </row>
    <row r="343" spans="1:20" ht="80" customHeight="1" x14ac:dyDescent="0.35">
      <c r="A343">
        <v>3613</v>
      </c>
      <c r="B343" s="9" t="s">
        <v>3611</v>
      </c>
      <c r="C343" s="3" t="s">
        <v>7722</v>
      </c>
      <c r="D343" s="5">
        <v>1250</v>
      </c>
      <c r="E343" s="7">
        <v>1250</v>
      </c>
      <c r="F343" t="s">
        <v>8217</v>
      </c>
      <c r="G343" t="s">
        <v>8222</v>
      </c>
      <c r="H343" t="s">
        <v>8244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8268</v>
      </c>
      <c r="O343">
        <v>100</v>
      </c>
      <c r="P343">
        <v>62.5</v>
      </c>
      <c r="Q343" s="11" t="s">
        <v>8314</v>
      </c>
      <c r="R343" t="s">
        <v>8315</v>
      </c>
      <c r="S343" s="15">
        <v>41788.58997685185</v>
      </c>
      <c r="T343" s="15">
        <v>41818.58997685185</v>
      </c>
    </row>
    <row r="344" spans="1:20" ht="80" customHeight="1" x14ac:dyDescent="0.35">
      <c r="A344">
        <v>3614</v>
      </c>
      <c r="B344" s="9" t="s">
        <v>3438</v>
      </c>
      <c r="C344" s="3" t="s">
        <v>7723</v>
      </c>
      <c r="D344" s="5">
        <v>2500</v>
      </c>
      <c r="E344" s="7">
        <v>2520</v>
      </c>
      <c r="F344" t="s">
        <v>8217</v>
      </c>
      <c r="G344" t="s">
        <v>8222</v>
      </c>
      <c r="H344" t="s">
        <v>8244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8268</v>
      </c>
      <c r="O344">
        <v>101</v>
      </c>
      <c r="P344">
        <v>35.49</v>
      </c>
      <c r="Q344" s="11" t="s">
        <v>8314</v>
      </c>
      <c r="R344" t="s">
        <v>8315</v>
      </c>
      <c r="S344" s="15">
        <v>42144.041851851856</v>
      </c>
      <c r="T344" s="15">
        <v>42174.041851851856</v>
      </c>
    </row>
    <row r="345" spans="1:20" ht="80" customHeight="1" x14ac:dyDescent="0.35">
      <c r="A345">
        <v>3619</v>
      </c>
      <c r="B345" s="9" t="s">
        <v>3616</v>
      </c>
      <c r="C345" s="3" t="s">
        <v>7728</v>
      </c>
      <c r="D345" s="5">
        <v>1000</v>
      </c>
      <c r="E345" s="7">
        <v>1130</v>
      </c>
      <c r="F345" t="s">
        <v>8217</v>
      </c>
      <c r="G345" t="s">
        <v>8222</v>
      </c>
      <c r="H345" t="s">
        <v>8244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8268</v>
      </c>
      <c r="O345">
        <v>113</v>
      </c>
      <c r="P345">
        <v>66.47</v>
      </c>
      <c r="Q345" s="11" t="s">
        <v>8314</v>
      </c>
      <c r="R345" t="s">
        <v>8315</v>
      </c>
      <c r="S345" s="15">
        <v>42661.132245370376</v>
      </c>
      <c r="T345" s="15">
        <v>42693.916666666672</v>
      </c>
    </row>
    <row r="346" spans="1:20" ht="80" customHeight="1" x14ac:dyDescent="0.35">
      <c r="A346">
        <v>3620</v>
      </c>
      <c r="B346" s="9" t="s">
        <v>3617</v>
      </c>
      <c r="C346" s="3" t="s">
        <v>7729</v>
      </c>
      <c r="D346" s="5">
        <v>10500</v>
      </c>
      <c r="E346" s="7">
        <v>11045</v>
      </c>
      <c r="F346" t="s">
        <v>8217</v>
      </c>
      <c r="G346" t="s">
        <v>8222</v>
      </c>
      <c r="H346" t="s">
        <v>8244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8268</v>
      </c>
      <c r="O346">
        <v>105</v>
      </c>
      <c r="P346">
        <v>56.07</v>
      </c>
      <c r="Q346" s="11" t="s">
        <v>8314</v>
      </c>
      <c r="R346" t="s">
        <v>8315</v>
      </c>
      <c r="S346" s="15">
        <v>42037.938206018516</v>
      </c>
      <c r="T346" s="15">
        <v>42068.166666666672</v>
      </c>
    </row>
    <row r="347" spans="1:20" ht="80" customHeight="1" x14ac:dyDescent="0.35">
      <c r="A347">
        <v>3621</v>
      </c>
      <c r="B347" s="9" t="s">
        <v>3618</v>
      </c>
      <c r="C347" s="3" t="s">
        <v>7730</v>
      </c>
      <c r="D347" s="5">
        <v>3000</v>
      </c>
      <c r="E347" s="7">
        <v>3292</v>
      </c>
      <c r="F347" t="s">
        <v>8217</v>
      </c>
      <c r="G347" t="s">
        <v>8222</v>
      </c>
      <c r="H347" t="s">
        <v>8244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8268</v>
      </c>
      <c r="O347">
        <v>110</v>
      </c>
      <c r="P347">
        <v>47.03</v>
      </c>
      <c r="Q347" s="11" t="s">
        <v>8314</v>
      </c>
      <c r="R347" t="s">
        <v>8315</v>
      </c>
      <c r="S347" s="15">
        <v>42619.935694444444</v>
      </c>
      <c r="T347" s="15">
        <v>42643.875</v>
      </c>
    </row>
    <row r="348" spans="1:20" ht="80" customHeight="1" x14ac:dyDescent="0.35">
      <c r="A348">
        <v>3622</v>
      </c>
      <c r="B348" s="9" t="s">
        <v>3619</v>
      </c>
      <c r="C348" s="3" t="s">
        <v>7731</v>
      </c>
      <c r="D348" s="5">
        <v>1000</v>
      </c>
      <c r="E348" s="7">
        <v>1000.99</v>
      </c>
      <c r="F348" t="s">
        <v>8217</v>
      </c>
      <c r="G348" t="s">
        <v>8222</v>
      </c>
      <c r="H348" t="s">
        <v>8244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8268</v>
      </c>
      <c r="O348">
        <v>100</v>
      </c>
      <c r="P348">
        <v>47.67</v>
      </c>
      <c r="Q348" s="11" t="s">
        <v>8314</v>
      </c>
      <c r="R348" t="s">
        <v>8315</v>
      </c>
      <c r="S348" s="15">
        <v>41877.221886574072</v>
      </c>
      <c r="T348" s="15">
        <v>41910.140972222223</v>
      </c>
    </row>
    <row r="349" spans="1:20" ht="80" customHeight="1" x14ac:dyDescent="0.35">
      <c r="A349">
        <v>3623</v>
      </c>
      <c r="B349" s="9" t="s">
        <v>3620</v>
      </c>
      <c r="C349" s="3" t="s">
        <v>7732</v>
      </c>
      <c r="D349" s="5">
        <v>2500</v>
      </c>
      <c r="E349" s="7">
        <v>3000</v>
      </c>
      <c r="F349" t="s">
        <v>8217</v>
      </c>
      <c r="G349" t="s">
        <v>8222</v>
      </c>
      <c r="H349" t="s">
        <v>8244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8268</v>
      </c>
      <c r="O349">
        <v>120</v>
      </c>
      <c r="P349">
        <v>88.24</v>
      </c>
      <c r="Q349" s="11" t="s">
        <v>8314</v>
      </c>
      <c r="R349" t="s">
        <v>8315</v>
      </c>
      <c r="S349" s="15">
        <v>41828.736921296295</v>
      </c>
      <c r="T349" s="15">
        <v>41846.291666666664</v>
      </c>
    </row>
    <row r="350" spans="1:20" ht="80" customHeight="1" x14ac:dyDescent="0.35">
      <c r="A350">
        <v>3624</v>
      </c>
      <c r="B350" s="9" t="s">
        <v>3621</v>
      </c>
      <c r="C350" s="3" t="s">
        <v>7733</v>
      </c>
      <c r="D350" s="5">
        <v>3000</v>
      </c>
      <c r="E350" s="7">
        <v>3148</v>
      </c>
      <c r="F350" t="s">
        <v>8217</v>
      </c>
      <c r="G350" t="s">
        <v>8222</v>
      </c>
      <c r="H350" t="s">
        <v>8244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8268</v>
      </c>
      <c r="O350">
        <v>105</v>
      </c>
      <c r="P350">
        <v>80.72</v>
      </c>
      <c r="Q350" s="11" t="s">
        <v>8314</v>
      </c>
      <c r="R350" t="s">
        <v>8315</v>
      </c>
      <c r="S350" s="15">
        <v>42545.774189814809</v>
      </c>
      <c r="T350" s="15">
        <v>42605.774189814809</v>
      </c>
    </row>
    <row r="351" spans="1:20" ht="80" customHeight="1" x14ac:dyDescent="0.35">
      <c r="A351">
        <v>3627</v>
      </c>
      <c r="B351" s="9" t="s">
        <v>3624</v>
      </c>
      <c r="C351" s="3" t="s">
        <v>7736</v>
      </c>
      <c r="D351" s="5">
        <v>2000</v>
      </c>
      <c r="E351" s="7">
        <v>2000</v>
      </c>
      <c r="F351" t="s">
        <v>8217</v>
      </c>
      <c r="G351" t="s">
        <v>8222</v>
      </c>
      <c r="H351" t="s">
        <v>8244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8268</v>
      </c>
      <c r="O351">
        <v>100</v>
      </c>
      <c r="P351">
        <v>68.97</v>
      </c>
      <c r="Q351" s="11" t="s">
        <v>8314</v>
      </c>
      <c r="R351" t="s">
        <v>8315</v>
      </c>
      <c r="S351" s="15">
        <v>42460.741747685184</v>
      </c>
      <c r="T351" s="15">
        <v>42511.165972222225</v>
      </c>
    </row>
    <row r="352" spans="1:20" ht="80" customHeight="1" x14ac:dyDescent="0.35">
      <c r="A352">
        <v>3648</v>
      </c>
      <c r="B352" s="9" t="s">
        <v>3645</v>
      </c>
      <c r="C352" s="3" t="s">
        <v>7757</v>
      </c>
      <c r="D352" s="5">
        <v>40000</v>
      </c>
      <c r="E352" s="7">
        <v>40153</v>
      </c>
      <c r="F352" t="s">
        <v>8217</v>
      </c>
      <c r="G352" t="s">
        <v>8222</v>
      </c>
      <c r="H352" t="s">
        <v>8244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8268</v>
      </c>
      <c r="O352">
        <v>100</v>
      </c>
      <c r="P352">
        <v>550.04</v>
      </c>
      <c r="Q352" s="11" t="s">
        <v>8314</v>
      </c>
      <c r="R352" t="s">
        <v>8315</v>
      </c>
      <c r="S352" s="15">
        <v>41887.292187500003</v>
      </c>
      <c r="T352" s="15">
        <v>41917.292187500003</v>
      </c>
    </row>
    <row r="353" spans="1:20" ht="80" customHeight="1" x14ac:dyDescent="0.35">
      <c r="A353">
        <v>3651</v>
      </c>
      <c r="B353" s="9" t="s">
        <v>3648</v>
      </c>
      <c r="C353" s="3" t="s">
        <v>7760</v>
      </c>
      <c r="D353" s="5">
        <v>500</v>
      </c>
      <c r="E353" s="7">
        <v>520</v>
      </c>
      <c r="F353" t="s">
        <v>8217</v>
      </c>
      <c r="G353" t="s">
        <v>8222</v>
      </c>
      <c r="H353" t="s">
        <v>8244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8268</v>
      </c>
      <c r="O353">
        <v>104</v>
      </c>
      <c r="P353">
        <v>57.78</v>
      </c>
      <c r="Q353" s="11" t="s">
        <v>8314</v>
      </c>
      <c r="R353" t="s">
        <v>8315</v>
      </c>
      <c r="S353" s="15">
        <v>41828.646319444444</v>
      </c>
      <c r="T353" s="15">
        <v>41861.665972222225</v>
      </c>
    </row>
    <row r="354" spans="1:20" ht="80" customHeight="1" x14ac:dyDescent="0.35">
      <c r="A354">
        <v>3655</v>
      </c>
      <c r="B354" s="9" t="s">
        <v>3651</v>
      </c>
      <c r="C354" s="3" t="s">
        <v>7764</v>
      </c>
      <c r="D354" s="5">
        <v>5000</v>
      </c>
      <c r="E354" s="7">
        <v>5813</v>
      </c>
      <c r="F354" t="s">
        <v>8217</v>
      </c>
      <c r="G354" t="s">
        <v>8222</v>
      </c>
      <c r="H354" t="s">
        <v>8244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8268</v>
      </c>
      <c r="O354">
        <v>116</v>
      </c>
      <c r="P354">
        <v>73.58</v>
      </c>
      <c r="Q354" s="11" t="s">
        <v>8314</v>
      </c>
      <c r="R354" t="s">
        <v>8315</v>
      </c>
      <c r="S354" s="15">
        <v>42173.803217592591</v>
      </c>
      <c r="T354" s="15">
        <v>42203.290972222225</v>
      </c>
    </row>
    <row r="355" spans="1:20" ht="80" customHeight="1" x14ac:dyDescent="0.35">
      <c r="A355">
        <v>3658</v>
      </c>
      <c r="B355" s="9" t="s">
        <v>3654</v>
      </c>
      <c r="C355" s="3" t="s">
        <v>7767</v>
      </c>
      <c r="D355" s="5">
        <v>1500</v>
      </c>
      <c r="E355" s="7">
        <v>1510</v>
      </c>
      <c r="F355" t="s">
        <v>8217</v>
      </c>
      <c r="G355" t="s">
        <v>8222</v>
      </c>
      <c r="H355" t="s">
        <v>8244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8268</v>
      </c>
      <c r="O355">
        <v>101</v>
      </c>
      <c r="P355">
        <v>75.5</v>
      </c>
      <c r="Q355" s="11" t="s">
        <v>8314</v>
      </c>
      <c r="R355" t="s">
        <v>8315</v>
      </c>
      <c r="S355" s="15">
        <v>41775.858564814815</v>
      </c>
      <c r="T355" s="15">
        <v>41822.165972222225</v>
      </c>
    </row>
    <row r="356" spans="1:20" ht="80" customHeight="1" x14ac:dyDescent="0.35">
      <c r="A356">
        <v>3659</v>
      </c>
      <c r="B356" s="9" t="s">
        <v>3655</v>
      </c>
      <c r="C356" s="3" t="s">
        <v>7768</v>
      </c>
      <c r="D356" s="5">
        <v>3000</v>
      </c>
      <c r="E356" s="7">
        <v>3061</v>
      </c>
      <c r="F356" t="s">
        <v>8217</v>
      </c>
      <c r="G356" t="s">
        <v>8222</v>
      </c>
      <c r="H356" t="s">
        <v>8244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8268</v>
      </c>
      <c r="O356">
        <v>102</v>
      </c>
      <c r="P356">
        <v>235.46</v>
      </c>
      <c r="Q356" s="11" t="s">
        <v>8314</v>
      </c>
      <c r="R356" t="s">
        <v>8315</v>
      </c>
      <c r="S356" s="15">
        <v>42055.277199074073</v>
      </c>
      <c r="T356" s="15">
        <v>42082.610416666663</v>
      </c>
    </row>
    <row r="357" spans="1:20" ht="80" customHeight="1" x14ac:dyDescent="0.35">
      <c r="A357">
        <v>3661</v>
      </c>
      <c r="B357" s="9" t="s">
        <v>3657</v>
      </c>
      <c r="C357" s="3" t="s">
        <v>7770</v>
      </c>
      <c r="D357" s="5">
        <v>3000</v>
      </c>
      <c r="E357" s="7">
        <v>3330</v>
      </c>
      <c r="F357" t="s">
        <v>8217</v>
      </c>
      <c r="G357" t="s">
        <v>8222</v>
      </c>
      <c r="H357" t="s">
        <v>8244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8268</v>
      </c>
      <c r="O357">
        <v>111</v>
      </c>
      <c r="P357">
        <v>92.5</v>
      </c>
      <c r="Q357" s="11" t="s">
        <v>8314</v>
      </c>
      <c r="R357" t="s">
        <v>8315</v>
      </c>
      <c r="S357" s="15">
        <v>42447.896666666667</v>
      </c>
      <c r="T357" s="15">
        <v>42470.166666666672</v>
      </c>
    </row>
    <row r="358" spans="1:20" ht="80" customHeight="1" x14ac:dyDescent="0.35">
      <c r="A358">
        <v>3664</v>
      </c>
      <c r="B358" s="9" t="s">
        <v>3660</v>
      </c>
      <c r="C358" s="3" t="s">
        <v>7773</v>
      </c>
      <c r="D358" s="5">
        <v>800</v>
      </c>
      <c r="E358" s="7">
        <v>875</v>
      </c>
      <c r="F358" t="s">
        <v>8217</v>
      </c>
      <c r="G358" t="s">
        <v>8222</v>
      </c>
      <c r="H358" t="s">
        <v>8244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8268</v>
      </c>
      <c r="O358">
        <v>109</v>
      </c>
      <c r="P358">
        <v>46.05</v>
      </c>
      <c r="Q358" s="11" t="s">
        <v>8314</v>
      </c>
      <c r="R358" t="s">
        <v>8315</v>
      </c>
      <c r="S358" s="15">
        <v>42523.248715277776</v>
      </c>
      <c r="T358" s="15">
        <v>42537.248715277776</v>
      </c>
    </row>
    <row r="359" spans="1:20" ht="80" customHeight="1" x14ac:dyDescent="0.35">
      <c r="A359">
        <v>3666</v>
      </c>
      <c r="B359" s="9" t="s">
        <v>3662</v>
      </c>
      <c r="C359" s="3" t="s">
        <v>7775</v>
      </c>
      <c r="D359" s="5">
        <v>1200</v>
      </c>
      <c r="E359" s="7">
        <v>1200</v>
      </c>
      <c r="F359" t="s">
        <v>8217</v>
      </c>
      <c r="G359" t="s">
        <v>8222</v>
      </c>
      <c r="H359" t="s">
        <v>8244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8268</v>
      </c>
      <c r="O359">
        <v>100</v>
      </c>
      <c r="P359">
        <v>31.58</v>
      </c>
      <c r="Q359" s="11" t="s">
        <v>8314</v>
      </c>
      <c r="R359" t="s">
        <v>8315</v>
      </c>
      <c r="S359" s="15">
        <v>41822.90488425926</v>
      </c>
      <c r="T359" s="15">
        <v>41844.291666666664</v>
      </c>
    </row>
    <row r="360" spans="1:20" ht="80" customHeight="1" x14ac:dyDescent="0.35">
      <c r="A360">
        <v>3668</v>
      </c>
      <c r="B360" s="9" t="s">
        <v>3664</v>
      </c>
      <c r="C360" s="3" t="s">
        <v>7777</v>
      </c>
      <c r="D360" s="5">
        <v>1000</v>
      </c>
      <c r="E360" s="7">
        <v>1035</v>
      </c>
      <c r="F360" t="s">
        <v>8217</v>
      </c>
      <c r="G360" t="s">
        <v>8222</v>
      </c>
      <c r="H360" t="s">
        <v>8244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8268</v>
      </c>
      <c r="O360">
        <v>104</v>
      </c>
      <c r="P360">
        <v>36.96</v>
      </c>
      <c r="Q360" s="11" t="s">
        <v>8314</v>
      </c>
      <c r="R360" t="s">
        <v>8315</v>
      </c>
      <c r="S360" s="15">
        <v>42185.556157407409</v>
      </c>
      <c r="T360" s="15">
        <v>42208.772916666669</v>
      </c>
    </row>
    <row r="361" spans="1:20" ht="80" customHeight="1" x14ac:dyDescent="0.35">
      <c r="A361">
        <v>3671</v>
      </c>
      <c r="B361" s="9" t="s">
        <v>3667</v>
      </c>
      <c r="C361" s="3" t="s">
        <v>7780</v>
      </c>
      <c r="D361" s="5">
        <v>3500</v>
      </c>
      <c r="E361" s="7">
        <v>3530</v>
      </c>
      <c r="F361" t="s">
        <v>8217</v>
      </c>
      <c r="G361" t="s">
        <v>8222</v>
      </c>
      <c r="H361" t="s">
        <v>8244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8268</v>
      </c>
      <c r="O361">
        <v>101</v>
      </c>
      <c r="P361">
        <v>88.25</v>
      </c>
      <c r="Q361" s="11" t="s">
        <v>8314</v>
      </c>
      <c r="R361" t="s">
        <v>8315</v>
      </c>
      <c r="S361" s="15">
        <v>41820.62809027778</v>
      </c>
      <c r="T361" s="15">
        <v>41841.165972222225</v>
      </c>
    </row>
    <row r="362" spans="1:20" ht="80" customHeight="1" x14ac:dyDescent="0.35">
      <c r="A362">
        <v>3676</v>
      </c>
      <c r="B362" s="9" t="s">
        <v>3672</v>
      </c>
      <c r="C362" s="3" t="s">
        <v>7785</v>
      </c>
      <c r="D362" s="5">
        <v>800</v>
      </c>
      <c r="E362" s="7">
        <v>1030</v>
      </c>
      <c r="F362" t="s">
        <v>8217</v>
      </c>
      <c r="G362" t="s">
        <v>8222</v>
      </c>
      <c r="H362" t="s">
        <v>8244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8268</v>
      </c>
      <c r="O362">
        <v>129</v>
      </c>
      <c r="P362">
        <v>64.38</v>
      </c>
      <c r="Q362" s="11" t="s">
        <v>8314</v>
      </c>
      <c r="R362" t="s">
        <v>8315</v>
      </c>
      <c r="S362" s="15">
        <v>41876.815787037034</v>
      </c>
      <c r="T362" s="15">
        <v>41894.815787037034</v>
      </c>
    </row>
    <row r="363" spans="1:20" ht="80" customHeight="1" x14ac:dyDescent="0.35">
      <c r="A363">
        <v>3677</v>
      </c>
      <c r="B363" s="9" t="s">
        <v>3673</v>
      </c>
      <c r="C363" s="3" t="s">
        <v>7786</v>
      </c>
      <c r="D363" s="5">
        <v>12000</v>
      </c>
      <c r="E363" s="7">
        <v>12348.5</v>
      </c>
      <c r="F363" t="s">
        <v>8217</v>
      </c>
      <c r="G363" t="s">
        <v>8222</v>
      </c>
      <c r="H363" t="s">
        <v>8244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8268</v>
      </c>
      <c r="O363">
        <v>103</v>
      </c>
      <c r="P363">
        <v>62.05</v>
      </c>
      <c r="Q363" s="11" t="s">
        <v>8314</v>
      </c>
      <c r="R363" t="s">
        <v>8315</v>
      </c>
      <c r="S363" s="15">
        <v>41802.574282407404</v>
      </c>
      <c r="T363" s="15">
        <v>41823.165972222225</v>
      </c>
    </row>
    <row r="364" spans="1:20" ht="80" customHeight="1" x14ac:dyDescent="0.35">
      <c r="A364">
        <v>3679</v>
      </c>
      <c r="B364" s="9" t="s">
        <v>3675</v>
      </c>
      <c r="C364" s="3" t="s">
        <v>7788</v>
      </c>
      <c r="D364" s="5">
        <v>2000</v>
      </c>
      <c r="E364" s="7">
        <v>2202</v>
      </c>
      <c r="F364" t="s">
        <v>8217</v>
      </c>
      <c r="G364" t="s">
        <v>8222</v>
      </c>
      <c r="H364" t="s">
        <v>8244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8268</v>
      </c>
      <c r="O364">
        <v>110</v>
      </c>
      <c r="P364">
        <v>73.400000000000006</v>
      </c>
      <c r="Q364" s="11" t="s">
        <v>8314</v>
      </c>
      <c r="R364" t="s">
        <v>8315</v>
      </c>
      <c r="S364" s="15">
        <v>41786.761354166665</v>
      </c>
      <c r="T364" s="15">
        <v>41821.207638888889</v>
      </c>
    </row>
    <row r="365" spans="1:20" ht="80" customHeight="1" x14ac:dyDescent="0.35">
      <c r="A365">
        <v>3680</v>
      </c>
      <c r="B365" s="9" t="s">
        <v>3676</v>
      </c>
      <c r="C365" s="3" t="s">
        <v>7789</v>
      </c>
      <c r="D365" s="5">
        <v>3000</v>
      </c>
      <c r="E365" s="7">
        <v>3383</v>
      </c>
      <c r="F365" t="s">
        <v>8217</v>
      </c>
      <c r="G365" t="s">
        <v>8222</v>
      </c>
      <c r="H365" t="s">
        <v>8244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8268</v>
      </c>
      <c r="O365">
        <v>113</v>
      </c>
      <c r="P365">
        <v>99.5</v>
      </c>
      <c r="Q365" s="11" t="s">
        <v>8314</v>
      </c>
      <c r="R365" t="s">
        <v>8315</v>
      </c>
      <c r="S365" s="15">
        <v>42627.454097222217</v>
      </c>
      <c r="T365" s="15">
        <v>42648.454097222217</v>
      </c>
    </row>
    <row r="366" spans="1:20" ht="80" customHeight="1" x14ac:dyDescent="0.35">
      <c r="A366">
        <v>3681</v>
      </c>
      <c r="B366" s="9" t="s">
        <v>3677</v>
      </c>
      <c r="C366" s="3" t="s">
        <v>7790</v>
      </c>
      <c r="D366" s="5">
        <v>1000</v>
      </c>
      <c r="E366" s="7">
        <v>1119</v>
      </c>
      <c r="F366" t="s">
        <v>8217</v>
      </c>
      <c r="G366" t="s">
        <v>8222</v>
      </c>
      <c r="H366" t="s">
        <v>8244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8268</v>
      </c>
      <c r="O366">
        <v>112</v>
      </c>
      <c r="P366">
        <v>62.17</v>
      </c>
      <c r="Q366" s="11" t="s">
        <v>8314</v>
      </c>
      <c r="R366" t="s">
        <v>8315</v>
      </c>
      <c r="S366" s="15">
        <v>42374.651504629626</v>
      </c>
      <c r="T366" s="15">
        <v>42384.651504629626</v>
      </c>
    </row>
    <row r="367" spans="1:20" ht="80" customHeight="1" x14ac:dyDescent="0.35">
      <c r="A367">
        <v>3682</v>
      </c>
      <c r="B367" s="9" t="s">
        <v>3678</v>
      </c>
      <c r="C367" s="3" t="s">
        <v>7791</v>
      </c>
      <c r="D367" s="5">
        <v>3000</v>
      </c>
      <c r="E367" s="7">
        <v>4176</v>
      </c>
      <c r="F367" t="s">
        <v>8217</v>
      </c>
      <c r="G367" t="s">
        <v>8222</v>
      </c>
      <c r="H367" t="s">
        <v>8244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8268</v>
      </c>
      <c r="O367">
        <v>139</v>
      </c>
      <c r="P367">
        <v>62.33</v>
      </c>
      <c r="Q367" s="11" t="s">
        <v>8314</v>
      </c>
      <c r="R367" t="s">
        <v>8315</v>
      </c>
      <c r="S367" s="15">
        <v>41772.685393518521</v>
      </c>
      <c r="T367" s="15">
        <v>41806.290972222225</v>
      </c>
    </row>
    <row r="368" spans="1:20" ht="80" customHeight="1" x14ac:dyDescent="0.35">
      <c r="A368">
        <v>3683</v>
      </c>
      <c r="B368" s="9" t="s">
        <v>3679</v>
      </c>
      <c r="C368" s="3" t="s">
        <v>7792</v>
      </c>
      <c r="D368" s="5">
        <v>3500</v>
      </c>
      <c r="E368" s="7">
        <v>3880</v>
      </c>
      <c r="F368" t="s">
        <v>8217</v>
      </c>
      <c r="G368" t="s">
        <v>8222</v>
      </c>
      <c r="H368" t="s">
        <v>8244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8268</v>
      </c>
      <c r="O368">
        <v>111</v>
      </c>
      <c r="P368">
        <v>58.79</v>
      </c>
      <c r="Q368" s="11" t="s">
        <v>8314</v>
      </c>
      <c r="R368" t="s">
        <v>8315</v>
      </c>
      <c r="S368" s="15">
        <v>42633.116851851853</v>
      </c>
      <c r="T368" s="15">
        <v>42663.116851851853</v>
      </c>
    </row>
    <row r="369" spans="1:20" ht="80" customHeight="1" x14ac:dyDescent="0.35">
      <c r="A369">
        <v>3684</v>
      </c>
      <c r="B369" s="9" t="s">
        <v>3680</v>
      </c>
      <c r="C369" s="3" t="s">
        <v>7793</v>
      </c>
      <c r="D369" s="5">
        <v>750</v>
      </c>
      <c r="E369" s="7">
        <v>1043</v>
      </c>
      <c r="F369" t="s">
        <v>8217</v>
      </c>
      <c r="G369" t="s">
        <v>8222</v>
      </c>
      <c r="H369" t="s">
        <v>8244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8268</v>
      </c>
      <c r="O369">
        <v>139</v>
      </c>
      <c r="P369">
        <v>45.35</v>
      </c>
      <c r="Q369" s="11" t="s">
        <v>8314</v>
      </c>
      <c r="R369" t="s">
        <v>8315</v>
      </c>
      <c r="S369" s="15">
        <v>42219.180393518516</v>
      </c>
      <c r="T369" s="15">
        <v>42249.180393518516</v>
      </c>
    </row>
    <row r="370" spans="1:20" ht="80" customHeight="1" x14ac:dyDescent="0.35">
      <c r="A370">
        <v>3685</v>
      </c>
      <c r="B370" s="9" t="s">
        <v>3681</v>
      </c>
      <c r="C370" s="3" t="s">
        <v>7794</v>
      </c>
      <c r="D370" s="5">
        <v>5000</v>
      </c>
      <c r="E370" s="7">
        <v>5285</v>
      </c>
      <c r="F370" t="s">
        <v>8217</v>
      </c>
      <c r="G370" t="s">
        <v>8222</v>
      </c>
      <c r="H370" t="s">
        <v>8244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8268</v>
      </c>
      <c r="O370">
        <v>106</v>
      </c>
      <c r="P370">
        <v>41.94</v>
      </c>
      <c r="Q370" s="11" t="s">
        <v>8314</v>
      </c>
      <c r="R370" t="s">
        <v>8315</v>
      </c>
      <c r="S370" s="15">
        <v>41753.593275462961</v>
      </c>
      <c r="T370" s="15">
        <v>41778.875</v>
      </c>
    </row>
    <row r="371" spans="1:20" ht="80" customHeight="1" x14ac:dyDescent="0.35">
      <c r="A371">
        <v>3686</v>
      </c>
      <c r="B371" s="9" t="s">
        <v>3682</v>
      </c>
      <c r="C371" s="3" t="s">
        <v>7795</v>
      </c>
      <c r="D371" s="5">
        <v>350</v>
      </c>
      <c r="E371" s="7">
        <v>355</v>
      </c>
      <c r="F371" t="s">
        <v>8217</v>
      </c>
      <c r="G371" t="s">
        <v>8222</v>
      </c>
      <c r="H371" t="s">
        <v>8244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8268</v>
      </c>
      <c r="O371">
        <v>101</v>
      </c>
      <c r="P371">
        <v>59.17</v>
      </c>
      <c r="Q371" s="11" t="s">
        <v>8314</v>
      </c>
      <c r="R371" t="s">
        <v>8315</v>
      </c>
      <c r="S371" s="15">
        <v>42230.662731481483</v>
      </c>
      <c r="T371" s="15">
        <v>42245.165972222225</v>
      </c>
    </row>
    <row r="372" spans="1:20" ht="80" customHeight="1" x14ac:dyDescent="0.35">
      <c r="A372">
        <v>3687</v>
      </c>
      <c r="B372" s="9" t="s">
        <v>3683</v>
      </c>
      <c r="C372" s="3" t="s">
        <v>7796</v>
      </c>
      <c r="D372" s="5">
        <v>5000</v>
      </c>
      <c r="E372" s="7">
        <v>5012.25</v>
      </c>
      <c r="F372" t="s">
        <v>8217</v>
      </c>
      <c r="G372" t="s">
        <v>8222</v>
      </c>
      <c r="H372" t="s">
        <v>8244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8268</v>
      </c>
      <c r="O372">
        <v>100</v>
      </c>
      <c r="P372">
        <v>200.49</v>
      </c>
      <c r="Q372" s="11" t="s">
        <v>8314</v>
      </c>
      <c r="R372" t="s">
        <v>8315</v>
      </c>
      <c r="S372" s="15">
        <v>41787.218229166669</v>
      </c>
      <c r="T372" s="15">
        <v>41817.218229166669</v>
      </c>
    </row>
    <row r="373" spans="1:20" ht="80" customHeight="1" x14ac:dyDescent="0.35">
      <c r="A373">
        <v>3689</v>
      </c>
      <c r="B373" s="9" t="s">
        <v>3685</v>
      </c>
      <c r="C373" s="3" t="s">
        <v>7798</v>
      </c>
      <c r="D373" s="5">
        <v>3000</v>
      </c>
      <c r="E373" s="7">
        <v>3550</v>
      </c>
      <c r="F373" t="s">
        <v>8217</v>
      </c>
      <c r="G373" t="s">
        <v>8222</v>
      </c>
      <c r="H373" t="s">
        <v>8244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8268</v>
      </c>
      <c r="O373">
        <v>118</v>
      </c>
      <c r="P373">
        <v>57.26</v>
      </c>
      <c r="Q373" s="11" t="s">
        <v>8314</v>
      </c>
      <c r="R373" t="s">
        <v>8315</v>
      </c>
      <c r="S373" s="15">
        <v>42147.826840277776</v>
      </c>
      <c r="T373" s="15">
        <v>42176.934027777781</v>
      </c>
    </row>
    <row r="374" spans="1:20" ht="80" customHeight="1" x14ac:dyDescent="0.35">
      <c r="A374">
        <v>3690</v>
      </c>
      <c r="B374" s="9" t="s">
        <v>3686</v>
      </c>
      <c r="C374" s="3" t="s">
        <v>7799</v>
      </c>
      <c r="D374" s="5">
        <v>1500</v>
      </c>
      <c r="E374" s="7">
        <v>1800</v>
      </c>
      <c r="F374" t="s">
        <v>8217</v>
      </c>
      <c r="G374" t="s">
        <v>8222</v>
      </c>
      <c r="H374" t="s">
        <v>8244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8268</v>
      </c>
      <c r="O374">
        <v>120</v>
      </c>
      <c r="P374">
        <v>58.06</v>
      </c>
      <c r="Q374" s="11" t="s">
        <v>8314</v>
      </c>
      <c r="R374" t="s">
        <v>8315</v>
      </c>
      <c r="S374" s="15">
        <v>41940.598182870373</v>
      </c>
      <c r="T374" s="15">
        <v>41970.639849537038</v>
      </c>
    </row>
    <row r="375" spans="1:20" ht="80" customHeight="1" x14ac:dyDescent="0.35">
      <c r="A375">
        <v>3691</v>
      </c>
      <c r="B375" s="9" t="s">
        <v>3687</v>
      </c>
      <c r="C375" s="3" t="s">
        <v>7800</v>
      </c>
      <c r="D375" s="5">
        <v>40000</v>
      </c>
      <c r="E375" s="7">
        <v>51184</v>
      </c>
      <c r="F375" t="s">
        <v>8217</v>
      </c>
      <c r="G375" t="s">
        <v>8222</v>
      </c>
      <c r="H375" t="s">
        <v>8244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8268</v>
      </c>
      <c r="O375">
        <v>128</v>
      </c>
      <c r="P375">
        <v>186.8</v>
      </c>
      <c r="Q375" s="11" t="s">
        <v>8314</v>
      </c>
      <c r="R375" t="s">
        <v>8315</v>
      </c>
      <c r="S375" s="15">
        <v>42020.700567129628</v>
      </c>
      <c r="T375" s="15">
        <v>42065.207638888889</v>
      </c>
    </row>
    <row r="376" spans="1:20" ht="80" customHeight="1" x14ac:dyDescent="0.35">
      <c r="A376">
        <v>3692</v>
      </c>
      <c r="B376" s="9" t="s">
        <v>3688</v>
      </c>
      <c r="C376" s="3" t="s">
        <v>7801</v>
      </c>
      <c r="D376" s="5">
        <v>1000</v>
      </c>
      <c r="E376" s="7">
        <v>1260</v>
      </c>
      <c r="F376" t="s">
        <v>8217</v>
      </c>
      <c r="G376" t="s">
        <v>8222</v>
      </c>
      <c r="H376" t="s">
        <v>8244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8268</v>
      </c>
      <c r="O376">
        <v>126</v>
      </c>
      <c r="P376">
        <v>74.12</v>
      </c>
      <c r="Q376" s="11" t="s">
        <v>8314</v>
      </c>
      <c r="R376" t="s">
        <v>8315</v>
      </c>
      <c r="S376" s="15">
        <v>41891.96503472222</v>
      </c>
      <c r="T376" s="15">
        <v>41901</v>
      </c>
    </row>
    <row r="377" spans="1:20" ht="80" customHeight="1" x14ac:dyDescent="0.35">
      <c r="A377">
        <v>3694</v>
      </c>
      <c r="B377" s="9" t="s">
        <v>3690</v>
      </c>
      <c r="C377" s="3" t="s">
        <v>7803</v>
      </c>
      <c r="D377" s="5">
        <v>3500</v>
      </c>
      <c r="E377" s="7">
        <v>3760</v>
      </c>
      <c r="F377" t="s">
        <v>8217</v>
      </c>
      <c r="G377" t="s">
        <v>8222</v>
      </c>
      <c r="H377" t="s">
        <v>8244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8268</v>
      </c>
      <c r="O377">
        <v>107</v>
      </c>
      <c r="P377">
        <v>62.67</v>
      </c>
      <c r="Q377" s="11" t="s">
        <v>8314</v>
      </c>
      <c r="R377" t="s">
        <v>8315</v>
      </c>
      <c r="S377" s="15">
        <v>42490.133877314816</v>
      </c>
      <c r="T377" s="15">
        <v>42527.083333333328</v>
      </c>
    </row>
    <row r="378" spans="1:20" ht="80" customHeight="1" x14ac:dyDescent="0.35">
      <c r="A378">
        <v>3695</v>
      </c>
      <c r="B378" s="9" t="s">
        <v>3691</v>
      </c>
      <c r="C378" s="3" t="s">
        <v>7804</v>
      </c>
      <c r="D378" s="5">
        <v>4000</v>
      </c>
      <c r="E378" s="7">
        <v>4005</v>
      </c>
      <c r="F378" t="s">
        <v>8217</v>
      </c>
      <c r="G378" t="s">
        <v>8222</v>
      </c>
      <c r="H378" t="s">
        <v>8244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8268</v>
      </c>
      <c r="O378">
        <v>100</v>
      </c>
      <c r="P378">
        <v>121.36</v>
      </c>
      <c r="Q378" s="11" t="s">
        <v>8314</v>
      </c>
      <c r="R378" t="s">
        <v>8315</v>
      </c>
      <c r="S378" s="15">
        <v>41995.870486111111</v>
      </c>
      <c r="T378" s="15">
        <v>42015.870486111111</v>
      </c>
    </row>
    <row r="379" spans="1:20" ht="80" customHeight="1" x14ac:dyDescent="0.35">
      <c r="A379">
        <v>3698</v>
      </c>
      <c r="B379" s="9" t="s">
        <v>3694</v>
      </c>
      <c r="C379" s="3" t="s">
        <v>7807</v>
      </c>
      <c r="D379" s="5">
        <v>5000</v>
      </c>
      <c r="E379" s="7">
        <v>5526</v>
      </c>
      <c r="F379" t="s">
        <v>8217</v>
      </c>
      <c r="G379" t="s">
        <v>8222</v>
      </c>
      <c r="H379" t="s">
        <v>8244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8268</v>
      </c>
      <c r="O379">
        <v>111</v>
      </c>
      <c r="P379">
        <v>40.630000000000003</v>
      </c>
      <c r="Q379" s="11" t="s">
        <v>8314</v>
      </c>
      <c r="R379" t="s">
        <v>8315</v>
      </c>
      <c r="S379" s="15">
        <v>42401.806562500002</v>
      </c>
      <c r="T379" s="15">
        <v>42431.806562500002</v>
      </c>
    </row>
    <row r="380" spans="1:20" ht="80" customHeight="1" x14ac:dyDescent="0.35">
      <c r="A380">
        <v>3699</v>
      </c>
      <c r="B380" s="9" t="s">
        <v>3695</v>
      </c>
      <c r="C380" s="3" t="s">
        <v>7808</v>
      </c>
      <c r="D380" s="5">
        <v>2500</v>
      </c>
      <c r="E380" s="7">
        <v>2520</v>
      </c>
      <c r="F380" t="s">
        <v>8217</v>
      </c>
      <c r="G380" t="s">
        <v>8222</v>
      </c>
      <c r="H380" t="s">
        <v>8244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8268</v>
      </c>
      <c r="O380">
        <v>101</v>
      </c>
      <c r="P380">
        <v>63</v>
      </c>
      <c r="Q380" s="11" t="s">
        <v>8314</v>
      </c>
      <c r="R380" t="s">
        <v>8315</v>
      </c>
      <c r="S380" s="15">
        <v>41897.602037037039</v>
      </c>
      <c r="T380" s="15">
        <v>41927.602037037039</v>
      </c>
    </row>
    <row r="381" spans="1:20" ht="80" customHeight="1" x14ac:dyDescent="0.35">
      <c r="A381">
        <v>3700</v>
      </c>
      <c r="B381" s="9" t="s">
        <v>3696</v>
      </c>
      <c r="C381" s="3" t="s">
        <v>7809</v>
      </c>
      <c r="D381" s="5">
        <v>500</v>
      </c>
      <c r="E381" s="7">
        <v>606</v>
      </c>
      <c r="F381" t="s">
        <v>8217</v>
      </c>
      <c r="G381" t="s">
        <v>8222</v>
      </c>
      <c r="H381" t="s">
        <v>8244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8268</v>
      </c>
      <c r="O381">
        <v>121</v>
      </c>
      <c r="P381">
        <v>33.67</v>
      </c>
      <c r="Q381" s="11" t="s">
        <v>8314</v>
      </c>
      <c r="R381" t="s">
        <v>8315</v>
      </c>
      <c r="S381" s="15">
        <v>41882.585648148146</v>
      </c>
      <c r="T381" s="15">
        <v>41912.666666666664</v>
      </c>
    </row>
    <row r="382" spans="1:20" ht="80" customHeight="1" x14ac:dyDescent="0.35">
      <c r="A382">
        <v>3703</v>
      </c>
      <c r="B382" s="9" t="s">
        <v>3699</v>
      </c>
      <c r="C382" s="3" t="s">
        <v>7812</v>
      </c>
      <c r="D382" s="5">
        <v>1050</v>
      </c>
      <c r="E382" s="7">
        <v>1296</v>
      </c>
      <c r="F382" t="s">
        <v>8217</v>
      </c>
      <c r="G382" t="s">
        <v>8222</v>
      </c>
      <c r="H382" t="s">
        <v>8244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8268</v>
      </c>
      <c r="O382">
        <v>123</v>
      </c>
      <c r="P382">
        <v>43.2</v>
      </c>
      <c r="Q382" s="11" t="s">
        <v>8314</v>
      </c>
      <c r="R382" t="s">
        <v>8315</v>
      </c>
      <c r="S382" s="15">
        <v>42556.504490740743</v>
      </c>
      <c r="T382" s="15">
        <v>42595.290972222225</v>
      </c>
    </row>
    <row r="383" spans="1:20" ht="80" customHeight="1" x14ac:dyDescent="0.35">
      <c r="A383">
        <v>3705</v>
      </c>
      <c r="B383" s="9" t="s">
        <v>3701</v>
      </c>
      <c r="C383" s="3" t="s">
        <v>7814</v>
      </c>
      <c r="D383" s="5">
        <v>2827</v>
      </c>
      <c r="E383" s="7">
        <v>2925</v>
      </c>
      <c r="F383" t="s">
        <v>8217</v>
      </c>
      <c r="G383" t="s">
        <v>8222</v>
      </c>
      <c r="H383" t="s">
        <v>8244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8268</v>
      </c>
      <c r="O383">
        <v>103</v>
      </c>
      <c r="P383">
        <v>83.57</v>
      </c>
      <c r="Q383" s="11" t="s">
        <v>8314</v>
      </c>
      <c r="R383" t="s">
        <v>8315</v>
      </c>
      <c r="S383" s="15">
        <v>41792.542986111112</v>
      </c>
      <c r="T383" s="15">
        <v>41813.75</v>
      </c>
    </row>
    <row r="384" spans="1:20" ht="80" customHeight="1" x14ac:dyDescent="0.35">
      <c r="A384">
        <v>3706</v>
      </c>
      <c r="B384" s="9" t="s">
        <v>3702</v>
      </c>
      <c r="C384" s="3" t="s">
        <v>7815</v>
      </c>
      <c r="D384" s="5">
        <v>1500</v>
      </c>
      <c r="E384" s="7">
        <v>1820</v>
      </c>
      <c r="F384" t="s">
        <v>8217</v>
      </c>
      <c r="G384" t="s">
        <v>8222</v>
      </c>
      <c r="H384" t="s">
        <v>8244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8268</v>
      </c>
      <c r="O384">
        <v>121</v>
      </c>
      <c r="P384">
        <v>140</v>
      </c>
      <c r="Q384" s="11" t="s">
        <v>8314</v>
      </c>
      <c r="R384" t="s">
        <v>8315</v>
      </c>
      <c r="S384" s="15">
        <v>41879.913761574076</v>
      </c>
      <c r="T384" s="15">
        <v>41894.913761574076</v>
      </c>
    </row>
    <row r="385" spans="1:20" ht="80" customHeight="1" x14ac:dyDescent="0.35">
      <c r="A385">
        <v>3707</v>
      </c>
      <c r="B385" s="9" t="s">
        <v>3703</v>
      </c>
      <c r="C385" s="3" t="s">
        <v>7816</v>
      </c>
      <c r="D385" s="5">
        <v>1000</v>
      </c>
      <c r="E385" s="7">
        <v>1860</v>
      </c>
      <c r="F385" t="s">
        <v>8217</v>
      </c>
      <c r="G385" t="s">
        <v>8222</v>
      </c>
      <c r="H385" t="s">
        <v>8244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8268</v>
      </c>
      <c r="O385">
        <v>186</v>
      </c>
      <c r="P385">
        <v>80.87</v>
      </c>
      <c r="Q385" s="11" t="s">
        <v>8314</v>
      </c>
      <c r="R385" t="s">
        <v>8315</v>
      </c>
      <c r="S385" s="15">
        <v>42552.048356481479</v>
      </c>
      <c r="T385" s="15">
        <v>42573.226388888885</v>
      </c>
    </row>
    <row r="386" spans="1:20" ht="80" customHeight="1" x14ac:dyDescent="0.35">
      <c r="A386">
        <v>3708</v>
      </c>
      <c r="B386" s="9" t="s">
        <v>3704</v>
      </c>
      <c r="C386" s="3" t="s">
        <v>7817</v>
      </c>
      <c r="D386" s="5">
        <v>700</v>
      </c>
      <c r="E386" s="7">
        <v>2100</v>
      </c>
      <c r="F386" t="s">
        <v>8217</v>
      </c>
      <c r="G386" t="s">
        <v>8222</v>
      </c>
      <c r="H386" t="s">
        <v>8244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8268</v>
      </c>
      <c r="O386">
        <v>300</v>
      </c>
      <c r="P386">
        <v>53.85</v>
      </c>
      <c r="Q386" s="11" t="s">
        <v>8314</v>
      </c>
      <c r="R386" t="s">
        <v>8315</v>
      </c>
      <c r="S386" s="15">
        <v>41810.142199074071</v>
      </c>
      <c r="T386" s="15">
        <v>41824.142199074071</v>
      </c>
    </row>
    <row r="387" spans="1:20" ht="80" customHeight="1" x14ac:dyDescent="0.35">
      <c r="A387">
        <v>3710</v>
      </c>
      <c r="B387" s="9" t="s">
        <v>3706</v>
      </c>
      <c r="C387" s="3" t="s">
        <v>7819</v>
      </c>
      <c r="D387" s="5">
        <v>1300</v>
      </c>
      <c r="E387" s="7">
        <v>1835</v>
      </c>
      <c r="F387" t="s">
        <v>8217</v>
      </c>
      <c r="G387" t="s">
        <v>8222</v>
      </c>
      <c r="H387" t="s">
        <v>8244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8268</v>
      </c>
      <c r="O387">
        <v>141</v>
      </c>
      <c r="P387">
        <v>67.959999999999994</v>
      </c>
      <c r="Q387" s="11" t="s">
        <v>8314</v>
      </c>
      <c r="R387" t="s">
        <v>8315</v>
      </c>
      <c r="S387" s="15">
        <v>42072.576249999998</v>
      </c>
      <c r="T387" s="15">
        <v>42097.576249999998</v>
      </c>
    </row>
    <row r="388" spans="1:20" ht="80" customHeight="1" x14ac:dyDescent="0.35">
      <c r="A388">
        <v>3711</v>
      </c>
      <c r="B388" s="9" t="s">
        <v>3707</v>
      </c>
      <c r="C388" s="3" t="s">
        <v>7820</v>
      </c>
      <c r="D388" s="5">
        <v>500</v>
      </c>
      <c r="E388" s="7">
        <v>570</v>
      </c>
      <c r="F388" t="s">
        <v>8217</v>
      </c>
      <c r="G388" t="s">
        <v>8222</v>
      </c>
      <c r="H388" t="s">
        <v>8244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8268</v>
      </c>
      <c r="O388">
        <v>114</v>
      </c>
      <c r="P388">
        <v>27.14</v>
      </c>
      <c r="Q388" s="11" t="s">
        <v>8314</v>
      </c>
      <c r="R388" t="s">
        <v>8315</v>
      </c>
      <c r="S388" s="15">
        <v>41779.724224537036</v>
      </c>
      <c r="T388" s="15">
        <v>41805.666666666664</v>
      </c>
    </row>
    <row r="389" spans="1:20" ht="80" customHeight="1" x14ac:dyDescent="0.35">
      <c r="A389">
        <v>3712</v>
      </c>
      <c r="B389" s="9" t="s">
        <v>3708</v>
      </c>
      <c r="C389" s="3" t="s">
        <v>7821</v>
      </c>
      <c r="D389" s="5">
        <v>7500</v>
      </c>
      <c r="E389" s="7">
        <v>11530</v>
      </c>
      <c r="F389" t="s">
        <v>8217</v>
      </c>
      <c r="G389" t="s">
        <v>8222</v>
      </c>
      <c r="H389" t="s">
        <v>8244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8268</v>
      </c>
      <c r="O389">
        <v>154</v>
      </c>
      <c r="P389">
        <v>110.87</v>
      </c>
      <c r="Q389" s="11" t="s">
        <v>8314</v>
      </c>
      <c r="R389" t="s">
        <v>8315</v>
      </c>
      <c r="S389" s="15">
        <v>42134.172071759262</v>
      </c>
      <c r="T389" s="15">
        <v>42155.290972222225</v>
      </c>
    </row>
    <row r="390" spans="1:20" ht="80" customHeight="1" x14ac:dyDescent="0.35">
      <c r="A390">
        <v>3713</v>
      </c>
      <c r="B390" s="9" t="s">
        <v>3709</v>
      </c>
      <c r="C390" s="3" t="s">
        <v>7822</v>
      </c>
      <c r="D390" s="5">
        <v>2000</v>
      </c>
      <c r="E390" s="7">
        <v>2030</v>
      </c>
      <c r="F390" t="s">
        <v>8217</v>
      </c>
      <c r="G390" t="s">
        <v>8222</v>
      </c>
      <c r="H390" t="s">
        <v>8244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8268</v>
      </c>
      <c r="O390">
        <v>102</v>
      </c>
      <c r="P390">
        <v>106.84</v>
      </c>
      <c r="Q390" s="11" t="s">
        <v>8314</v>
      </c>
      <c r="R390" t="s">
        <v>8315</v>
      </c>
      <c r="S390" s="15">
        <v>42505.738032407404</v>
      </c>
      <c r="T390" s="15">
        <v>42525.738032407404</v>
      </c>
    </row>
    <row r="391" spans="1:20" ht="80" customHeight="1" x14ac:dyDescent="0.35">
      <c r="A391">
        <v>3714</v>
      </c>
      <c r="B391" s="9" t="s">
        <v>3710</v>
      </c>
      <c r="C391" s="3" t="s">
        <v>7823</v>
      </c>
      <c r="D391" s="5">
        <v>10000</v>
      </c>
      <c r="E391" s="7">
        <v>10235</v>
      </c>
      <c r="F391" t="s">
        <v>8217</v>
      </c>
      <c r="G391" t="s">
        <v>8222</v>
      </c>
      <c r="H391" t="s">
        <v>8244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8268</v>
      </c>
      <c r="O391">
        <v>102</v>
      </c>
      <c r="P391">
        <v>105.52</v>
      </c>
      <c r="Q391" s="11" t="s">
        <v>8314</v>
      </c>
      <c r="R391" t="s">
        <v>8315</v>
      </c>
      <c r="S391" s="15">
        <v>42118.556331018524</v>
      </c>
      <c r="T391" s="15">
        <v>42150.165972222225</v>
      </c>
    </row>
    <row r="392" spans="1:20" ht="80" customHeight="1" x14ac:dyDescent="0.35">
      <c r="A392">
        <v>3716</v>
      </c>
      <c r="B392" s="9" t="s">
        <v>3712</v>
      </c>
      <c r="C392" s="3" t="s">
        <v>7825</v>
      </c>
      <c r="D392" s="5">
        <v>800</v>
      </c>
      <c r="E392" s="7">
        <v>1246</v>
      </c>
      <c r="F392" t="s">
        <v>8217</v>
      </c>
      <c r="G392" t="s">
        <v>8222</v>
      </c>
      <c r="H392" t="s">
        <v>8244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8268</v>
      </c>
      <c r="O392">
        <v>156</v>
      </c>
      <c r="P392">
        <v>51.92</v>
      </c>
      <c r="Q392" s="11" t="s">
        <v>8314</v>
      </c>
      <c r="R392" t="s">
        <v>8315</v>
      </c>
      <c r="S392" s="15">
        <v>42360.887835648144</v>
      </c>
      <c r="T392" s="15">
        <v>42390.887835648144</v>
      </c>
    </row>
    <row r="393" spans="1:20" ht="80" customHeight="1" x14ac:dyDescent="0.35">
      <c r="A393">
        <v>3720</v>
      </c>
      <c r="B393" s="9" t="s">
        <v>3716</v>
      </c>
      <c r="C393" s="3" t="s">
        <v>7829</v>
      </c>
      <c r="D393" s="5">
        <v>3300</v>
      </c>
      <c r="E393" s="7">
        <v>3449</v>
      </c>
      <c r="F393" t="s">
        <v>8217</v>
      </c>
      <c r="G393" t="s">
        <v>8222</v>
      </c>
      <c r="H393" t="s">
        <v>8244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8268</v>
      </c>
      <c r="O393">
        <v>105</v>
      </c>
      <c r="P393">
        <v>86.23</v>
      </c>
      <c r="Q393" s="11" t="s">
        <v>8314</v>
      </c>
      <c r="R393" t="s">
        <v>8315</v>
      </c>
      <c r="S393" s="15">
        <v>42165.993125000001</v>
      </c>
      <c r="T393" s="15">
        <v>42187.993125000001</v>
      </c>
    </row>
    <row r="394" spans="1:20" ht="80" customHeight="1" x14ac:dyDescent="0.35">
      <c r="A394">
        <v>3721</v>
      </c>
      <c r="B394" s="9" t="s">
        <v>3717</v>
      </c>
      <c r="C394" s="3" t="s">
        <v>7830</v>
      </c>
      <c r="D394" s="5">
        <v>5000</v>
      </c>
      <c r="E394" s="7">
        <v>5040</v>
      </c>
      <c r="F394" t="s">
        <v>8217</v>
      </c>
      <c r="G394" t="s">
        <v>8222</v>
      </c>
      <c r="H394" t="s">
        <v>8244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8268</v>
      </c>
      <c r="O394">
        <v>101</v>
      </c>
      <c r="P394">
        <v>114.55</v>
      </c>
      <c r="Q394" s="11" t="s">
        <v>8314</v>
      </c>
      <c r="R394" t="s">
        <v>8315</v>
      </c>
      <c r="S394" s="15">
        <v>41927.936157407406</v>
      </c>
      <c r="T394" s="15">
        <v>41948.977824074071</v>
      </c>
    </row>
    <row r="395" spans="1:20" ht="80" customHeight="1" x14ac:dyDescent="0.35">
      <c r="A395">
        <v>3726</v>
      </c>
      <c r="B395" s="9" t="s">
        <v>3722</v>
      </c>
      <c r="C395" s="3" t="s">
        <v>7835</v>
      </c>
      <c r="D395" s="5">
        <v>850</v>
      </c>
      <c r="E395" s="7">
        <v>2879</v>
      </c>
      <c r="F395" t="s">
        <v>8217</v>
      </c>
      <c r="G395" t="s">
        <v>8222</v>
      </c>
      <c r="H395" t="s">
        <v>8244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8268</v>
      </c>
      <c r="O395">
        <v>339</v>
      </c>
      <c r="P395">
        <v>62.59</v>
      </c>
      <c r="Q395" s="11" t="s">
        <v>8314</v>
      </c>
      <c r="R395" t="s">
        <v>8315</v>
      </c>
      <c r="S395" s="15">
        <v>42462.140868055561</v>
      </c>
      <c r="T395" s="15">
        <v>42489.875</v>
      </c>
    </row>
    <row r="396" spans="1:20" ht="80" customHeight="1" x14ac:dyDescent="0.35">
      <c r="A396">
        <v>3727</v>
      </c>
      <c r="B396" s="9" t="s">
        <v>3723</v>
      </c>
      <c r="C396" s="3" t="s">
        <v>7836</v>
      </c>
      <c r="D396" s="5">
        <v>2000</v>
      </c>
      <c r="E396" s="7">
        <v>2015</v>
      </c>
      <c r="F396" t="s">
        <v>8217</v>
      </c>
      <c r="G396" t="s">
        <v>8222</v>
      </c>
      <c r="H396" t="s">
        <v>8244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8268</v>
      </c>
      <c r="O396">
        <v>101</v>
      </c>
      <c r="P396">
        <v>61.06</v>
      </c>
      <c r="Q396" s="11" t="s">
        <v>8314</v>
      </c>
      <c r="R396" t="s">
        <v>8315</v>
      </c>
      <c r="S396" s="15">
        <v>42632.348310185189</v>
      </c>
      <c r="T396" s="15">
        <v>42663.204861111109</v>
      </c>
    </row>
    <row r="397" spans="1:20" ht="80" customHeight="1" x14ac:dyDescent="0.35">
      <c r="A397">
        <v>3810</v>
      </c>
      <c r="B397" s="9" t="s">
        <v>3806</v>
      </c>
      <c r="C397" s="3" t="s">
        <v>7919</v>
      </c>
      <c r="D397" s="5">
        <v>1500</v>
      </c>
      <c r="E397" s="7">
        <v>1826</v>
      </c>
      <c r="F397" t="s">
        <v>8217</v>
      </c>
      <c r="G397" t="s">
        <v>8222</v>
      </c>
      <c r="H397" t="s">
        <v>8244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8268</v>
      </c>
      <c r="O397">
        <v>122</v>
      </c>
      <c r="P397">
        <v>70.23</v>
      </c>
      <c r="Q397" s="11" t="s">
        <v>8314</v>
      </c>
      <c r="R397" t="s">
        <v>8315</v>
      </c>
      <c r="S397" s="15">
        <v>42054.849050925928</v>
      </c>
      <c r="T397" s="15">
        <v>42084.807384259257</v>
      </c>
    </row>
    <row r="398" spans="1:20" ht="80" customHeight="1" x14ac:dyDescent="0.35">
      <c r="A398">
        <v>3813</v>
      </c>
      <c r="B398" s="9" t="s">
        <v>3809</v>
      </c>
      <c r="C398" s="3" t="s">
        <v>7922</v>
      </c>
      <c r="D398" s="5">
        <v>2100</v>
      </c>
      <c r="E398" s="7">
        <v>2119.9899999999998</v>
      </c>
      <c r="F398" t="s">
        <v>8217</v>
      </c>
      <c r="G398" t="s">
        <v>8222</v>
      </c>
      <c r="H398" t="s">
        <v>8244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8268</v>
      </c>
      <c r="O398">
        <v>101</v>
      </c>
      <c r="P398">
        <v>78.52</v>
      </c>
      <c r="Q398" s="11" t="s">
        <v>8314</v>
      </c>
      <c r="R398" t="s">
        <v>8315</v>
      </c>
      <c r="S398" s="15">
        <v>42497.275706018518</v>
      </c>
      <c r="T398" s="15">
        <v>42535.904861111107</v>
      </c>
    </row>
    <row r="399" spans="1:20" ht="80" customHeight="1" x14ac:dyDescent="0.35">
      <c r="A399">
        <v>3814</v>
      </c>
      <c r="B399" s="9" t="s">
        <v>3810</v>
      </c>
      <c r="C399" s="3" t="s">
        <v>7923</v>
      </c>
      <c r="D399" s="5">
        <v>1500</v>
      </c>
      <c r="E399" s="7">
        <v>2102</v>
      </c>
      <c r="F399" t="s">
        <v>8217</v>
      </c>
      <c r="G399" t="s">
        <v>8222</v>
      </c>
      <c r="H399" t="s">
        <v>8244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8268</v>
      </c>
      <c r="O399">
        <v>140</v>
      </c>
      <c r="P399">
        <v>61.82</v>
      </c>
      <c r="Q399" s="11" t="s">
        <v>8314</v>
      </c>
      <c r="R399" t="s">
        <v>8315</v>
      </c>
      <c r="S399" s="15">
        <v>42058.904074074075</v>
      </c>
      <c r="T399" s="15">
        <v>42095.165972222225</v>
      </c>
    </row>
    <row r="400" spans="1:20" ht="80" customHeight="1" x14ac:dyDescent="0.35">
      <c r="A400">
        <v>3816</v>
      </c>
      <c r="B400" s="9" t="s">
        <v>3812</v>
      </c>
      <c r="C400" s="3" t="s">
        <v>7925</v>
      </c>
      <c r="D400" s="5">
        <v>1500</v>
      </c>
      <c r="E400" s="7">
        <v>1788.57</v>
      </c>
      <c r="F400" t="s">
        <v>8217</v>
      </c>
      <c r="G400" t="s">
        <v>8222</v>
      </c>
      <c r="H400" t="s">
        <v>8244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8268</v>
      </c>
      <c r="O400">
        <v>119</v>
      </c>
      <c r="P400">
        <v>48.34</v>
      </c>
      <c r="Q400" s="11" t="s">
        <v>8314</v>
      </c>
      <c r="R400" t="s">
        <v>8315</v>
      </c>
      <c r="S400" s="15">
        <v>41807.690081018518</v>
      </c>
      <c r="T400" s="15">
        <v>41837.690081018518</v>
      </c>
    </row>
    <row r="401" spans="1:20" ht="80" customHeight="1" x14ac:dyDescent="0.35">
      <c r="A401">
        <v>3817</v>
      </c>
      <c r="B401" s="9" t="s">
        <v>3813</v>
      </c>
      <c r="C401" s="3" t="s">
        <v>7926</v>
      </c>
      <c r="D401" s="5">
        <v>2000</v>
      </c>
      <c r="E401" s="7">
        <v>2145</v>
      </c>
      <c r="F401" t="s">
        <v>8217</v>
      </c>
      <c r="G401" t="s">
        <v>8222</v>
      </c>
      <c r="H401" t="s">
        <v>8244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8268</v>
      </c>
      <c r="O401">
        <v>107</v>
      </c>
      <c r="P401">
        <v>107.25</v>
      </c>
      <c r="Q401" s="11" t="s">
        <v>8314</v>
      </c>
      <c r="R401" t="s">
        <v>8315</v>
      </c>
      <c r="S401" s="15">
        <v>42284.69694444444</v>
      </c>
      <c r="T401" s="15">
        <v>42301.165972222225</v>
      </c>
    </row>
    <row r="402" spans="1:20" ht="80" customHeight="1" x14ac:dyDescent="0.35">
      <c r="A402">
        <v>3818</v>
      </c>
      <c r="B402" s="9" t="s">
        <v>3814</v>
      </c>
      <c r="C402" s="3" t="s">
        <v>7927</v>
      </c>
      <c r="D402" s="5">
        <v>250</v>
      </c>
      <c r="E402" s="7">
        <v>570</v>
      </c>
      <c r="F402" t="s">
        <v>8217</v>
      </c>
      <c r="G402" t="s">
        <v>8222</v>
      </c>
      <c r="H402" t="s">
        <v>8244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8268</v>
      </c>
      <c r="O402">
        <v>228</v>
      </c>
      <c r="P402">
        <v>57</v>
      </c>
      <c r="Q402" s="11" t="s">
        <v>8314</v>
      </c>
      <c r="R402" t="s">
        <v>8315</v>
      </c>
      <c r="S402" s="15">
        <v>42045.84238425926</v>
      </c>
      <c r="T402" s="15">
        <v>42075.800717592589</v>
      </c>
    </row>
    <row r="403" spans="1:20" ht="80" customHeight="1" x14ac:dyDescent="0.35">
      <c r="A403">
        <v>3819</v>
      </c>
      <c r="B403" s="9" t="s">
        <v>3815</v>
      </c>
      <c r="C403" s="3" t="s">
        <v>7816</v>
      </c>
      <c r="D403" s="5">
        <v>1000</v>
      </c>
      <c r="E403" s="7">
        <v>1064</v>
      </c>
      <c r="F403" t="s">
        <v>8217</v>
      </c>
      <c r="G403" t="s">
        <v>8222</v>
      </c>
      <c r="H403" t="s">
        <v>8244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8268</v>
      </c>
      <c r="O403">
        <v>106</v>
      </c>
      <c r="P403">
        <v>40.92</v>
      </c>
      <c r="Q403" s="11" t="s">
        <v>8314</v>
      </c>
      <c r="R403" t="s">
        <v>8315</v>
      </c>
      <c r="S403" s="15">
        <v>42184.209537037037</v>
      </c>
      <c r="T403" s="15">
        <v>42202.876388888893</v>
      </c>
    </row>
    <row r="404" spans="1:20" ht="80" customHeight="1" x14ac:dyDescent="0.35">
      <c r="A404">
        <v>3821</v>
      </c>
      <c r="B404" s="9" t="s">
        <v>3817</v>
      </c>
      <c r="C404" s="3" t="s">
        <v>7929</v>
      </c>
      <c r="D404" s="5">
        <v>3500</v>
      </c>
      <c r="E404" s="7">
        <v>3659</v>
      </c>
      <c r="F404" t="s">
        <v>8217</v>
      </c>
      <c r="G404" t="s">
        <v>8222</v>
      </c>
      <c r="H404" t="s">
        <v>8244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8268</v>
      </c>
      <c r="O404">
        <v>105</v>
      </c>
      <c r="P404">
        <v>79.540000000000006</v>
      </c>
      <c r="Q404" s="11" t="s">
        <v>8314</v>
      </c>
      <c r="R404" t="s">
        <v>8315</v>
      </c>
      <c r="S404" s="15">
        <v>42341.180636574078</v>
      </c>
      <c r="T404" s="15">
        <v>42373.180636574078</v>
      </c>
    </row>
    <row r="405" spans="1:20" ht="80" customHeight="1" x14ac:dyDescent="0.35">
      <c r="A405">
        <v>3823</v>
      </c>
      <c r="B405" s="9" t="s">
        <v>3819</v>
      </c>
      <c r="C405" s="3" t="s">
        <v>7931</v>
      </c>
      <c r="D405" s="5">
        <v>2500</v>
      </c>
      <c r="E405" s="7">
        <v>2650</v>
      </c>
      <c r="F405" t="s">
        <v>8217</v>
      </c>
      <c r="G405" t="s">
        <v>8222</v>
      </c>
      <c r="H405" t="s">
        <v>8244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8268</v>
      </c>
      <c r="O405">
        <v>106</v>
      </c>
      <c r="P405">
        <v>64.63</v>
      </c>
      <c r="Q405" s="11" t="s">
        <v>8314</v>
      </c>
      <c r="R405" t="s">
        <v>8315</v>
      </c>
      <c r="S405" s="15">
        <v>42170.910231481481</v>
      </c>
      <c r="T405" s="15">
        <v>42205.165972222225</v>
      </c>
    </row>
    <row r="406" spans="1:20" ht="80" customHeight="1" x14ac:dyDescent="0.35">
      <c r="A406">
        <v>3825</v>
      </c>
      <c r="B406" s="9" t="s">
        <v>3821</v>
      </c>
      <c r="C406" s="3" t="s">
        <v>7933</v>
      </c>
      <c r="D406" s="5">
        <v>5000</v>
      </c>
      <c r="E406" s="7">
        <v>5271</v>
      </c>
      <c r="F406" t="s">
        <v>8217</v>
      </c>
      <c r="G406" t="s">
        <v>8222</v>
      </c>
      <c r="H406" t="s">
        <v>8244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8268</v>
      </c>
      <c r="O406">
        <v>105</v>
      </c>
      <c r="P406">
        <v>107.57</v>
      </c>
      <c r="Q406" s="11" t="s">
        <v>8314</v>
      </c>
      <c r="R406" t="s">
        <v>8315</v>
      </c>
      <c r="S406" s="15">
        <v>42151.069606481484</v>
      </c>
      <c r="T406" s="15">
        <v>42172.069606481484</v>
      </c>
    </row>
    <row r="407" spans="1:20" ht="80" customHeight="1" x14ac:dyDescent="0.35">
      <c r="A407">
        <v>3828</v>
      </c>
      <c r="B407" s="9" t="s">
        <v>3824</v>
      </c>
      <c r="C407" s="3" t="s">
        <v>7936</v>
      </c>
      <c r="D407" s="5">
        <v>5000</v>
      </c>
      <c r="E407" s="7">
        <v>5000</v>
      </c>
      <c r="F407" t="s">
        <v>8217</v>
      </c>
      <c r="G407" t="s">
        <v>8222</v>
      </c>
      <c r="H407" t="s">
        <v>8244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8268</v>
      </c>
      <c r="O407">
        <v>100</v>
      </c>
      <c r="P407">
        <v>178.57</v>
      </c>
      <c r="Q407" s="11" t="s">
        <v>8314</v>
      </c>
      <c r="R407" t="s">
        <v>8315</v>
      </c>
      <c r="S407" s="15">
        <v>41944.527627314819</v>
      </c>
      <c r="T407" s="15">
        <v>42004.569293981483</v>
      </c>
    </row>
    <row r="408" spans="1:20" ht="80" customHeight="1" x14ac:dyDescent="0.35">
      <c r="A408">
        <v>3829</v>
      </c>
      <c r="B408" s="9" t="s">
        <v>3825</v>
      </c>
      <c r="C408" s="3" t="s">
        <v>7937</v>
      </c>
      <c r="D408" s="5">
        <v>500</v>
      </c>
      <c r="E408" s="7">
        <v>501</v>
      </c>
      <c r="F408" t="s">
        <v>8217</v>
      </c>
      <c r="G408" t="s">
        <v>8222</v>
      </c>
      <c r="H408" t="s">
        <v>8244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8268</v>
      </c>
      <c r="O408">
        <v>100</v>
      </c>
      <c r="P408">
        <v>62.63</v>
      </c>
      <c r="Q408" s="11" t="s">
        <v>8314</v>
      </c>
      <c r="R408" t="s">
        <v>8315</v>
      </c>
      <c r="S408" s="15">
        <v>42593.865405092598</v>
      </c>
      <c r="T408" s="15">
        <v>42613.865405092598</v>
      </c>
    </row>
    <row r="409" spans="1:20" ht="80" customHeight="1" x14ac:dyDescent="0.35">
      <c r="A409">
        <v>3830</v>
      </c>
      <c r="B409" s="9" t="s">
        <v>3826</v>
      </c>
      <c r="C409" s="3" t="s">
        <v>7938</v>
      </c>
      <c r="D409" s="5">
        <v>100</v>
      </c>
      <c r="E409" s="7">
        <v>225</v>
      </c>
      <c r="F409" t="s">
        <v>8217</v>
      </c>
      <c r="G409" t="s">
        <v>8222</v>
      </c>
      <c r="H409" t="s">
        <v>8244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8268</v>
      </c>
      <c r="O409">
        <v>225</v>
      </c>
      <c r="P409">
        <v>75</v>
      </c>
      <c r="Q409" s="11" t="s">
        <v>8314</v>
      </c>
      <c r="R409" t="s">
        <v>8315</v>
      </c>
      <c r="S409" s="15">
        <v>42503.740868055553</v>
      </c>
      <c r="T409" s="15">
        <v>42517.740868055553</v>
      </c>
    </row>
    <row r="410" spans="1:20" ht="80" customHeight="1" x14ac:dyDescent="0.35">
      <c r="A410">
        <v>3831</v>
      </c>
      <c r="B410" s="9" t="s">
        <v>3827</v>
      </c>
      <c r="C410" s="3" t="s">
        <v>7939</v>
      </c>
      <c r="D410" s="5">
        <v>500</v>
      </c>
      <c r="E410" s="7">
        <v>530.11</v>
      </c>
      <c r="F410" t="s">
        <v>8217</v>
      </c>
      <c r="G410" t="s">
        <v>8222</v>
      </c>
      <c r="H410" t="s">
        <v>8244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8268</v>
      </c>
      <c r="O410">
        <v>106</v>
      </c>
      <c r="P410">
        <v>58.9</v>
      </c>
      <c r="Q410" s="11" t="s">
        <v>8314</v>
      </c>
      <c r="R410" t="s">
        <v>8315</v>
      </c>
      <c r="S410" s="15">
        <v>41927.848900462966</v>
      </c>
      <c r="T410" s="15">
        <v>41948.890567129631</v>
      </c>
    </row>
    <row r="411" spans="1:20" ht="80" customHeight="1" x14ac:dyDescent="0.35">
      <c r="A411">
        <v>3832</v>
      </c>
      <c r="B411" s="9" t="s">
        <v>3828</v>
      </c>
      <c r="C411" s="3" t="s">
        <v>7940</v>
      </c>
      <c r="D411" s="5">
        <v>1200</v>
      </c>
      <c r="E411" s="7">
        <v>1256</v>
      </c>
      <c r="F411" t="s">
        <v>8217</v>
      </c>
      <c r="G411" t="s">
        <v>8222</v>
      </c>
      <c r="H411" t="s">
        <v>8244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8268</v>
      </c>
      <c r="O411">
        <v>105</v>
      </c>
      <c r="P411">
        <v>139.56</v>
      </c>
      <c r="Q411" s="11" t="s">
        <v>8314</v>
      </c>
      <c r="R411" t="s">
        <v>8315</v>
      </c>
      <c r="S411" s="15">
        <v>42375.114988425921</v>
      </c>
      <c r="T411" s="15">
        <v>42420.114988425921</v>
      </c>
    </row>
    <row r="412" spans="1:20" ht="80" customHeight="1" x14ac:dyDescent="0.35">
      <c r="A412">
        <v>3836</v>
      </c>
      <c r="B412" s="9" t="s">
        <v>3832</v>
      </c>
      <c r="C412" s="3" t="s">
        <v>7944</v>
      </c>
      <c r="D412" s="5">
        <v>800</v>
      </c>
      <c r="E412" s="7">
        <v>900</v>
      </c>
      <c r="F412" t="s">
        <v>8217</v>
      </c>
      <c r="G412" t="s">
        <v>8222</v>
      </c>
      <c r="H412" t="s">
        <v>8244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8268</v>
      </c>
      <c r="O412">
        <v>113</v>
      </c>
      <c r="P412">
        <v>64.290000000000006</v>
      </c>
      <c r="Q412" s="11" t="s">
        <v>8314</v>
      </c>
      <c r="R412" t="s">
        <v>8315</v>
      </c>
      <c r="S412" s="15">
        <v>42553.926527777774</v>
      </c>
      <c r="T412" s="15">
        <v>42585.172916666663</v>
      </c>
    </row>
    <row r="413" spans="1:20" ht="80" customHeight="1" x14ac:dyDescent="0.35">
      <c r="A413">
        <v>3839</v>
      </c>
      <c r="B413" s="9" t="s">
        <v>3835</v>
      </c>
      <c r="C413" s="3" t="s">
        <v>7947</v>
      </c>
      <c r="D413" s="5">
        <v>2000</v>
      </c>
      <c r="E413" s="7">
        <v>2025</v>
      </c>
      <c r="F413" t="s">
        <v>8217</v>
      </c>
      <c r="G413" t="s">
        <v>8222</v>
      </c>
      <c r="H413" t="s">
        <v>8244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8268</v>
      </c>
      <c r="O413">
        <v>101</v>
      </c>
      <c r="P413">
        <v>63.28</v>
      </c>
      <c r="Q413" s="11" t="s">
        <v>8314</v>
      </c>
      <c r="R413" t="s">
        <v>8315</v>
      </c>
      <c r="S413" s="15">
        <v>42155.142638888887</v>
      </c>
      <c r="T413" s="15">
        <v>42215.142638888887</v>
      </c>
    </row>
  </sheetData>
  <conditionalFormatting sqref="F1:F413">
    <cfRule type="cellIs" dxfId="17" priority="3" operator="equal">
      <formula>"live"</formula>
    </cfRule>
    <cfRule type="cellIs" dxfId="16" priority="4" operator="equal">
      <formula>"successful"</formula>
    </cfRule>
    <cfRule type="cellIs" dxfId="15" priority="5" operator="equal">
      <formula>"failed"</formula>
    </cfRule>
    <cfRule type="cellIs" dxfId="14" priority="6" operator="equal">
      <formula>"canceled"</formula>
    </cfRule>
    <cfRule type="cellIs" dxfId="13" priority="7" operator="equal">
      <formula>"canceled"</formula>
    </cfRule>
    <cfRule type="cellIs" dxfId="12" priority="8" operator="equal">
      <formula>"failed"</formula>
    </cfRule>
    <cfRule type="cellIs" dxfId="11" priority="9" operator="equal">
      <formula>"canceled"</formula>
    </cfRule>
    <cfRule type="cellIs" dxfId="10" priority="10" operator="equal">
      <formula>"successful"</formula>
    </cfRule>
    <cfRule type="cellIs" dxfId="9" priority="11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73D6C-0553-4736-842E-9D464A28F918}">
  <dimension ref="A1:T251"/>
  <sheetViews>
    <sheetView zoomScale="120" zoomScaleNormal="120" workbookViewId="0">
      <selection activeCell="D2" sqref="D2"/>
    </sheetView>
  </sheetViews>
  <sheetFormatPr defaultRowHeight="14.5" x14ac:dyDescent="0.35"/>
  <cols>
    <col min="1" max="1" width="10.6328125" customWidth="1"/>
    <col min="2" max="3" width="30.6328125" customWidth="1"/>
    <col min="4" max="11" width="12.6328125" customWidth="1"/>
    <col min="12" max="12" width="13.7265625" bestFit="1" customWidth="1"/>
    <col min="13" max="13" width="12.6328125" customWidth="1"/>
    <col min="14" max="14" width="24.08984375" bestFit="1" customWidth="1"/>
    <col min="15" max="15" width="17.81640625" bestFit="1" customWidth="1"/>
    <col min="16" max="16" width="16.6328125" bestFit="1" customWidth="1"/>
    <col min="17" max="18" width="12.6328125" customWidth="1"/>
    <col min="19" max="19" width="22.6328125" bestFit="1" customWidth="1"/>
    <col min="20" max="20" width="21.26953125" bestFit="1" customWidth="1"/>
  </cols>
  <sheetData>
    <row r="1" spans="1:20" ht="20" customHeight="1" x14ac:dyDescent="0.35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8378</v>
      </c>
      <c r="R1" s="1" t="s">
        <v>8358</v>
      </c>
      <c r="S1" s="1" t="s">
        <v>8363</v>
      </c>
      <c r="T1" s="16" t="s">
        <v>8364</v>
      </c>
    </row>
    <row r="2" spans="1:20" ht="80" customHeight="1" x14ac:dyDescent="0.35">
      <c r="A2">
        <v>2843</v>
      </c>
      <c r="B2" s="9" t="s">
        <v>2843</v>
      </c>
      <c r="C2" s="3" t="s">
        <v>6952</v>
      </c>
      <c r="D2" s="5">
        <v>1200</v>
      </c>
      <c r="E2" s="7">
        <v>0</v>
      </c>
      <c r="F2" t="s">
        <v>8219</v>
      </c>
      <c r="G2" t="s">
        <v>8222</v>
      </c>
      <c r="H2" t="s">
        <v>8244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8268</v>
      </c>
      <c r="O2">
        <v>0</v>
      </c>
      <c r="P2">
        <v>0</v>
      </c>
      <c r="Q2" s="11" t="s">
        <v>8314</v>
      </c>
      <c r="R2" t="s">
        <v>8315</v>
      </c>
      <c r="S2" s="15">
        <v>42492.737847222219</v>
      </c>
      <c r="T2" s="15">
        <v>42534.166666666672</v>
      </c>
    </row>
    <row r="3" spans="1:20" ht="80" customHeight="1" x14ac:dyDescent="0.35">
      <c r="A3">
        <v>2845</v>
      </c>
      <c r="B3" s="9" t="s">
        <v>2845</v>
      </c>
      <c r="C3" s="3" t="s">
        <v>6954</v>
      </c>
      <c r="D3" s="5">
        <v>7500</v>
      </c>
      <c r="E3" s="7">
        <v>2366</v>
      </c>
      <c r="F3" t="s">
        <v>8219</v>
      </c>
      <c r="G3" t="s">
        <v>8222</v>
      </c>
      <c r="H3" t="s">
        <v>8244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8268</v>
      </c>
      <c r="O3">
        <v>32</v>
      </c>
      <c r="P3">
        <v>60.67</v>
      </c>
      <c r="Q3" s="11" t="s">
        <v>8314</v>
      </c>
      <c r="R3" t="s">
        <v>8315</v>
      </c>
      <c r="S3" s="15">
        <v>42103.016585648147</v>
      </c>
      <c r="T3" s="15">
        <v>42163.016585648147</v>
      </c>
    </row>
    <row r="4" spans="1:20" ht="80" customHeight="1" x14ac:dyDescent="0.35">
      <c r="A4">
        <v>2846</v>
      </c>
      <c r="B4" s="9" t="s">
        <v>2846</v>
      </c>
      <c r="C4" s="3" t="s">
        <v>6955</v>
      </c>
      <c r="D4" s="5">
        <v>8000</v>
      </c>
      <c r="E4" s="7">
        <v>0</v>
      </c>
      <c r="F4" t="s">
        <v>8219</v>
      </c>
      <c r="G4" t="s">
        <v>8222</v>
      </c>
      <c r="H4" t="s">
        <v>8244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8268</v>
      </c>
      <c r="O4">
        <v>0</v>
      </c>
      <c r="P4">
        <v>0</v>
      </c>
      <c r="Q4" s="11" t="s">
        <v>8314</v>
      </c>
      <c r="R4" t="s">
        <v>8315</v>
      </c>
      <c r="S4" s="15">
        <v>42108.692060185189</v>
      </c>
      <c r="T4" s="15">
        <v>42153.692060185189</v>
      </c>
    </row>
    <row r="5" spans="1:20" ht="80" customHeight="1" x14ac:dyDescent="0.35">
      <c r="A5">
        <v>2847</v>
      </c>
      <c r="B5" s="9" t="s">
        <v>2847</v>
      </c>
      <c r="C5" s="3" t="s">
        <v>6956</v>
      </c>
      <c r="D5" s="5">
        <v>2000</v>
      </c>
      <c r="E5" s="7">
        <v>0</v>
      </c>
      <c r="F5" t="s">
        <v>8219</v>
      </c>
      <c r="G5" t="s">
        <v>8222</v>
      </c>
      <c r="H5" t="s">
        <v>8244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8268</v>
      </c>
      <c r="O5">
        <v>0</v>
      </c>
      <c r="P5">
        <v>0</v>
      </c>
      <c r="Q5" s="11" t="s">
        <v>8314</v>
      </c>
      <c r="R5" t="s">
        <v>8315</v>
      </c>
      <c r="S5" s="15">
        <v>42453.806307870371</v>
      </c>
      <c r="T5" s="15">
        <v>42513.806307870371</v>
      </c>
    </row>
    <row r="6" spans="1:20" ht="80" customHeight="1" x14ac:dyDescent="0.35">
      <c r="A6">
        <v>2848</v>
      </c>
      <c r="B6" s="9" t="s">
        <v>2848</v>
      </c>
      <c r="C6" s="3" t="s">
        <v>6957</v>
      </c>
      <c r="D6" s="5">
        <v>35000</v>
      </c>
      <c r="E6" s="7">
        <v>70</v>
      </c>
      <c r="F6" t="s">
        <v>8219</v>
      </c>
      <c r="G6" t="s">
        <v>8222</v>
      </c>
      <c r="H6" t="s">
        <v>8244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8268</v>
      </c>
      <c r="O6">
        <v>0</v>
      </c>
      <c r="P6">
        <v>23.33</v>
      </c>
      <c r="Q6" s="11" t="s">
        <v>8314</v>
      </c>
      <c r="R6" t="s">
        <v>8315</v>
      </c>
      <c r="S6" s="15">
        <v>42123.648831018523</v>
      </c>
      <c r="T6" s="15">
        <v>42153.648831018523</v>
      </c>
    </row>
    <row r="7" spans="1:20" ht="80" customHeight="1" x14ac:dyDescent="0.35">
      <c r="A7">
        <v>2850</v>
      </c>
      <c r="B7" s="9" t="s">
        <v>2850</v>
      </c>
      <c r="C7" s="3" t="s">
        <v>6959</v>
      </c>
      <c r="D7" s="5">
        <v>8000</v>
      </c>
      <c r="E7" s="7">
        <v>311</v>
      </c>
      <c r="F7" t="s">
        <v>8219</v>
      </c>
      <c r="G7" t="s">
        <v>8222</v>
      </c>
      <c r="H7" t="s">
        <v>8244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8268</v>
      </c>
      <c r="O7">
        <v>4</v>
      </c>
      <c r="P7">
        <v>23.92</v>
      </c>
      <c r="Q7" s="11" t="s">
        <v>8314</v>
      </c>
      <c r="R7" t="s">
        <v>8315</v>
      </c>
      <c r="S7" s="15">
        <v>41858.007071759261</v>
      </c>
      <c r="T7" s="15">
        <v>41888.007071759261</v>
      </c>
    </row>
    <row r="8" spans="1:20" ht="80" customHeight="1" x14ac:dyDescent="0.35">
      <c r="A8">
        <v>2852</v>
      </c>
      <c r="B8" s="9" t="s">
        <v>2852</v>
      </c>
      <c r="C8" s="3" t="s">
        <v>6961</v>
      </c>
      <c r="D8" s="5">
        <v>5000</v>
      </c>
      <c r="E8" s="7">
        <v>95</v>
      </c>
      <c r="F8" t="s">
        <v>8219</v>
      </c>
      <c r="G8" t="s">
        <v>8222</v>
      </c>
      <c r="H8" t="s">
        <v>8244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8268</v>
      </c>
      <c r="O8">
        <v>2</v>
      </c>
      <c r="P8">
        <v>15.83</v>
      </c>
      <c r="Q8" s="11" t="s">
        <v>8314</v>
      </c>
      <c r="R8" t="s">
        <v>8315</v>
      </c>
      <c r="S8" s="15">
        <v>41781.045173611114</v>
      </c>
      <c r="T8" s="15">
        <v>41811.045173611114</v>
      </c>
    </row>
    <row r="9" spans="1:20" ht="80" customHeight="1" x14ac:dyDescent="0.35">
      <c r="A9">
        <v>2855</v>
      </c>
      <c r="B9" s="9" t="s">
        <v>2855</v>
      </c>
      <c r="C9" s="3" t="s">
        <v>6964</v>
      </c>
      <c r="D9" s="5">
        <v>600</v>
      </c>
      <c r="E9" s="7">
        <v>300</v>
      </c>
      <c r="F9" t="s">
        <v>8219</v>
      </c>
      <c r="G9" t="s">
        <v>8222</v>
      </c>
      <c r="H9" t="s">
        <v>8244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8268</v>
      </c>
      <c r="O9">
        <v>50</v>
      </c>
      <c r="P9">
        <v>60</v>
      </c>
      <c r="Q9" s="11" t="s">
        <v>8314</v>
      </c>
      <c r="R9" t="s">
        <v>8315</v>
      </c>
      <c r="S9" s="15">
        <v>42370.007766203707</v>
      </c>
      <c r="T9" s="15">
        <v>42398.981944444444</v>
      </c>
    </row>
    <row r="10" spans="1:20" ht="80" customHeight="1" x14ac:dyDescent="0.35">
      <c r="A10">
        <v>2856</v>
      </c>
      <c r="B10" s="9" t="s">
        <v>2856</v>
      </c>
      <c r="C10" s="3" t="s">
        <v>6965</v>
      </c>
      <c r="D10" s="5">
        <v>3000</v>
      </c>
      <c r="E10" s="7">
        <v>146</v>
      </c>
      <c r="F10" t="s">
        <v>8219</v>
      </c>
      <c r="G10" t="s">
        <v>8222</v>
      </c>
      <c r="H10" t="s">
        <v>8244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8268</v>
      </c>
      <c r="O10">
        <v>5</v>
      </c>
      <c r="P10">
        <v>24.33</v>
      </c>
      <c r="Q10" s="11" t="s">
        <v>8314</v>
      </c>
      <c r="R10" t="s">
        <v>8315</v>
      </c>
      <c r="S10" s="15">
        <v>42165.037581018521</v>
      </c>
      <c r="T10" s="15">
        <v>42224.898611111115</v>
      </c>
    </row>
    <row r="11" spans="1:20" ht="80" customHeight="1" x14ac:dyDescent="0.35">
      <c r="A11">
        <v>2860</v>
      </c>
      <c r="B11" s="9" t="s">
        <v>2860</v>
      </c>
      <c r="C11" s="3" t="s">
        <v>6969</v>
      </c>
      <c r="D11" s="5">
        <v>4000</v>
      </c>
      <c r="E11" s="7">
        <v>266</v>
      </c>
      <c r="F11" t="s">
        <v>8219</v>
      </c>
      <c r="G11" t="s">
        <v>8222</v>
      </c>
      <c r="H11" t="s">
        <v>8244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8268</v>
      </c>
      <c r="O11">
        <v>7</v>
      </c>
      <c r="P11">
        <v>29.56</v>
      </c>
      <c r="Q11" s="11" t="s">
        <v>8314</v>
      </c>
      <c r="R11" t="s">
        <v>8315</v>
      </c>
      <c r="S11" s="15">
        <v>42480.800648148142</v>
      </c>
      <c r="T11" s="15">
        <v>42540.800648148142</v>
      </c>
    </row>
    <row r="12" spans="1:20" ht="80" customHeight="1" x14ac:dyDescent="0.35">
      <c r="A12">
        <v>2862</v>
      </c>
      <c r="B12" s="9" t="s">
        <v>2862</v>
      </c>
      <c r="C12" s="3" t="s">
        <v>6971</v>
      </c>
      <c r="D12" s="5">
        <v>12700</v>
      </c>
      <c r="E12" s="7">
        <v>55</v>
      </c>
      <c r="F12" t="s">
        <v>8219</v>
      </c>
      <c r="G12" t="s">
        <v>8222</v>
      </c>
      <c r="H12" t="s">
        <v>8244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8268</v>
      </c>
      <c r="O12">
        <v>0</v>
      </c>
      <c r="P12">
        <v>18.329999999999998</v>
      </c>
      <c r="Q12" s="11" t="s">
        <v>8314</v>
      </c>
      <c r="R12" t="s">
        <v>8315</v>
      </c>
      <c r="S12" s="15">
        <v>41784.789687500001</v>
      </c>
      <c r="T12" s="15">
        <v>41814.789687500001</v>
      </c>
    </row>
    <row r="13" spans="1:20" ht="80" customHeight="1" x14ac:dyDescent="0.35">
      <c r="A13">
        <v>2863</v>
      </c>
      <c r="B13" s="9" t="s">
        <v>2863</v>
      </c>
      <c r="C13" s="3" t="s">
        <v>6972</v>
      </c>
      <c r="D13" s="5">
        <v>50000</v>
      </c>
      <c r="E13" s="7">
        <v>20</v>
      </c>
      <c r="F13" t="s">
        <v>8219</v>
      </c>
      <c r="G13" t="s">
        <v>8222</v>
      </c>
      <c r="H13" t="s">
        <v>8244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8268</v>
      </c>
      <c r="O13">
        <v>0</v>
      </c>
      <c r="P13">
        <v>20</v>
      </c>
      <c r="Q13" s="11" t="s">
        <v>8314</v>
      </c>
      <c r="R13" t="s">
        <v>8315</v>
      </c>
      <c r="S13" s="15">
        <v>41831.675034722226</v>
      </c>
      <c r="T13" s="15">
        <v>41891.675034722226</v>
      </c>
    </row>
    <row r="14" spans="1:20" ht="80" customHeight="1" x14ac:dyDescent="0.35">
      <c r="A14">
        <v>2865</v>
      </c>
      <c r="B14" s="9" t="s">
        <v>2865</v>
      </c>
      <c r="C14" s="3" t="s">
        <v>6974</v>
      </c>
      <c r="D14" s="5">
        <v>2888</v>
      </c>
      <c r="E14" s="7">
        <v>0</v>
      </c>
      <c r="F14" t="s">
        <v>8219</v>
      </c>
      <c r="G14" t="s">
        <v>8222</v>
      </c>
      <c r="H14" t="s">
        <v>8244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8268</v>
      </c>
      <c r="O14">
        <v>0</v>
      </c>
      <c r="P14">
        <v>0</v>
      </c>
      <c r="Q14" s="11" t="s">
        <v>8314</v>
      </c>
      <c r="R14" t="s">
        <v>8315</v>
      </c>
      <c r="S14" s="15">
        <v>41950.114108796297</v>
      </c>
      <c r="T14" s="15">
        <v>42010.114108796297</v>
      </c>
    </row>
    <row r="15" spans="1:20" ht="80" customHeight="1" x14ac:dyDescent="0.35">
      <c r="A15">
        <v>2866</v>
      </c>
      <c r="B15" s="9" t="s">
        <v>2866</v>
      </c>
      <c r="C15" s="3" t="s">
        <v>6975</v>
      </c>
      <c r="D15" s="5">
        <v>5000</v>
      </c>
      <c r="E15" s="7">
        <v>45</v>
      </c>
      <c r="F15" t="s">
        <v>8219</v>
      </c>
      <c r="G15" t="s">
        <v>8222</v>
      </c>
      <c r="H15" t="s">
        <v>8244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8268</v>
      </c>
      <c r="O15">
        <v>1</v>
      </c>
      <c r="P15">
        <v>22.5</v>
      </c>
      <c r="Q15" s="11" t="s">
        <v>8314</v>
      </c>
      <c r="R15" t="s">
        <v>8315</v>
      </c>
      <c r="S15" s="15">
        <v>42627.955104166671</v>
      </c>
      <c r="T15" s="15">
        <v>42657.916666666672</v>
      </c>
    </row>
    <row r="16" spans="1:20" ht="80" customHeight="1" x14ac:dyDescent="0.35">
      <c r="A16">
        <v>2867</v>
      </c>
      <c r="B16" s="9" t="s">
        <v>2867</v>
      </c>
      <c r="C16" s="3" t="s">
        <v>6976</v>
      </c>
      <c r="D16" s="5">
        <v>2500</v>
      </c>
      <c r="E16" s="7">
        <v>504</v>
      </c>
      <c r="F16" t="s">
        <v>8219</v>
      </c>
      <c r="G16" t="s">
        <v>8222</v>
      </c>
      <c r="H16" t="s">
        <v>8244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8268</v>
      </c>
      <c r="O16">
        <v>20</v>
      </c>
      <c r="P16">
        <v>50.4</v>
      </c>
      <c r="Q16" s="11" t="s">
        <v>8314</v>
      </c>
      <c r="R16" t="s">
        <v>8315</v>
      </c>
      <c r="S16" s="15">
        <v>42531.195277777777</v>
      </c>
      <c r="T16" s="15">
        <v>42555.166666666672</v>
      </c>
    </row>
    <row r="17" spans="1:20" ht="80" customHeight="1" x14ac:dyDescent="0.35">
      <c r="A17">
        <v>2868</v>
      </c>
      <c r="B17" s="9" t="s">
        <v>2868</v>
      </c>
      <c r="C17" s="3" t="s">
        <v>6977</v>
      </c>
      <c r="D17" s="5">
        <v>15000</v>
      </c>
      <c r="E17" s="7">
        <v>6301.76</v>
      </c>
      <c r="F17" t="s">
        <v>8219</v>
      </c>
      <c r="G17" t="s">
        <v>8222</v>
      </c>
      <c r="H17" t="s">
        <v>8244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8268</v>
      </c>
      <c r="O17">
        <v>42</v>
      </c>
      <c r="P17">
        <v>105.03</v>
      </c>
      <c r="Q17" s="11" t="s">
        <v>8314</v>
      </c>
      <c r="R17" t="s">
        <v>8315</v>
      </c>
      <c r="S17" s="15">
        <v>42618.827013888891</v>
      </c>
      <c r="T17" s="15">
        <v>42648.827013888891</v>
      </c>
    </row>
    <row r="18" spans="1:20" ht="80" customHeight="1" x14ac:dyDescent="0.35">
      <c r="A18">
        <v>2869</v>
      </c>
      <c r="B18" s="9" t="s">
        <v>2869</v>
      </c>
      <c r="C18" s="3" t="s">
        <v>6978</v>
      </c>
      <c r="D18" s="5">
        <v>20000</v>
      </c>
      <c r="E18" s="7">
        <v>177</v>
      </c>
      <c r="F18" t="s">
        <v>8219</v>
      </c>
      <c r="G18" t="s">
        <v>8222</v>
      </c>
      <c r="H18" t="s">
        <v>8244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8268</v>
      </c>
      <c r="O18">
        <v>1</v>
      </c>
      <c r="P18">
        <v>35.4</v>
      </c>
      <c r="Q18" s="11" t="s">
        <v>8314</v>
      </c>
      <c r="R18" t="s">
        <v>8315</v>
      </c>
      <c r="S18" s="15">
        <v>42540.593530092592</v>
      </c>
      <c r="T18" s="15">
        <v>42570.593530092592</v>
      </c>
    </row>
    <row r="19" spans="1:20" ht="80" customHeight="1" x14ac:dyDescent="0.35">
      <c r="A19">
        <v>2870</v>
      </c>
      <c r="B19" s="9" t="s">
        <v>2870</v>
      </c>
      <c r="C19" s="3" t="s">
        <v>6979</v>
      </c>
      <c r="D19" s="5">
        <v>5000</v>
      </c>
      <c r="E19" s="7">
        <v>750</v>
      </c>
      <c r="F19" t="s">
        <v>8219</v>
      </c>
      <c r="G19" t="s">
        <v>8222</v>
      </c>
      <c r="H19" t="s">
        <v>8244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8268</v>
      </c>
      <c r="O19">
        <v>15</v>
      </c>
      <c r="P19">
        <v>83.33</v>
      </c>
      <c r="Q19" s="11" t="s">
        <v>8314</v>
      </c>
      <c r="R19" t="s">
        <v>8315</v>
      </c>
      <c r="S19" s="15">
        <v>41746.189409722225</v>
      </c>
      <c r="T19" s="15">
        <v>41776.189409722225</v>
      </c>
    </row>
    <row r="20" spans="1:20" ht="80" customHeight="1" x14ac:dyDescent="0.35">
      <c r="A20">
        <v>2871</v>
      </c>
      <c r="B20" s="9" t="s">
        <v>2871</v>
      </c>
      <c r="C20" s="3" t="s">
        <v>6980</v>
      </c>
      <c r="D20" s="5">
        <v>10000</v>
      </c>
      <c r="E20" s="7">
        <v>467</v>
      </c>
      <c r="F20" t="s">
        <v>8219</v>
      </c>
      <c r="G20" t="s">
        <v>8222</v>
      </c>
      <c r="H20" t="s">
        <v>8244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8268</v>
      </c>
      <c r="O20">
        <v>5</v>
      </c>
      <c r="P20">
        <v>35.92</v>
      </c>
      <c r="Q20" s="11" t="s">
        <v>8314</v>
      </c>
      <c r="R20" t="s">
        <v>8315</v>
      </c>
      <c r="S20" s="15">
        <v>41974.738576388889</v>
      </c>
      <c r="T20" s="15">
        <v>41994.738576388889</v>
      </c>
    </row>
    <row r="21" spans="1:20" ht="80" customHeight="1" x14ac:dyDescent="0.35">
      <c r="A21">
        <v>2872</v>
      </c>
      <c r="B21" s="9" t="s">
        <v>2872</v>
      </c>
      <c r="C21" s="3" t="s">
        <v>6981</v>
      </c>
      <c r="D21" s="5">
        <v>3000</v>
      </c>
      <c r="E21" s="7">
        <v>0</v>
      </c>
      <c r="F21" t="s">
        <v>8219</v>
      </c>
      <c r="G21" t="s">
        <v>8222</v>
      </c>
      <c r="H21" t="s">
        <v>8244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8268</v>
      </c>
      <c r="O21">
        <v>0</v>
      </c>
      <c r="P21">
        <v>0</v>
      </c>
      <c r="Q21" s="11" t="s">
        <v>8314</v>
      </c>
      <c r="R21" t="s">
        <v>8315</v>
      </c>
      <c r="S21" s="15">
        <v>42115.11618055556</v>
      </c>
      <c r="T21" s="15">
        <v>42175.11618055556</v>
      </c>
    </row>
    <row r="22" spans="1:20" ht="80" customHeight="1" x14ac:dyDescent="0.35">
      <c r="A22">
        <v>2873</v>
      </c>
      <c r="B22" s="9" t="s">
        <v>2873</v>
      </c>
      <c r="C22" s="3" t="s">
        <v>6982</v>
      </c>
      <c r="D22" s="5">
        <v>2500</v>
      </c>
      <c r="E22" s="7">
        <v>953</v>
      </c>
      <c r="F22" t="s">
        <v>8219</v>
      </c>
      <c r="G22" t="s">
        <v>8222</v>
      </c>
      <c r="H22" t="s">
        <v>8244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8268</v>
      </c>
      <c r="O22">
        <v>38</v>
      </c>
      <c r="P22">
        <v>119.13</v>
      </c>
      <c r="Q22" s="11" t="s">
        <v>8314</v>
      </c>
      <c r="R22" t="s">
        <v>8315</v>
      </c>
      <c r="S22" s="15">
        <v>42002.817488425921</v>
      </c>
      <c r="T22" s="15">
        <v>42032.817488425921</v>
      </c>
    </row>
    <row r="23" spans="1:20" ht="80" customHeight="1" x14ac:dyDescent="0.35">
      <c r="A23">
        <v>2874</v>
      </c>
      <c r="B23" s="9" t="s">
        <v>2874</v>
      </c>
      <c r="C23" s="3" t="s">
        <v>6983</v>
      </c>
      <c r="D23" s="5">
        <v>5000</v>
      </c>
      <c r="E23" s="7">
        <v>271</v>
      </c>
      <c r="F23" t="s">
        <v>8219</v>
      </c>
      <c r="G23" t="s">
        <v>8222</v>
      </c>
      <c r="H23" t="s">
        <v>8244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8268</v>
      </c>
      <c r="O23">
        <v>5</v>
      </c>
      <c r="P23">
        <v>90.33</v>
      </c>
      <c r="Q23" s="11" t="s">
        <v>8314</v>
      </c>
      <c r="R23" t="s">
        <v>8315</v>
      </c>
      <c r="S23" s="15">
        <v>42722.84474537037</v>
      </c>
      <c r="T23" s="15">
        <v>42752.84474537037</v>
      </c>
    </row>
    <row r="24" spans="1:20" ht="80" customHeight="1" x14ac:dyDescent="0.35">
      <c r="A24">
        <v>2875</v>
      </c>
      <c r="B24" s="9" t="s">
        <v>2875</v>
      </c>
      <c r="C24" s="3" t="s">
        <v>6984</v>
      </c>
      <c r="D24" s="5">
        <v>20000</v>
      </c>
      <c r="E24" s="7">
        <v>7</v>
      </c>
      <c r="F24" t="s">
        <v>8219</v>
      </c>
      <c r="G24" t="s">
        <v>8222</v>
      </c>
      <c r="H24" t="s">
        <v>8244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8268</v>
      </c>
      <c r="O24">
        <v>0</v>
      </c>
      <c r="P24">
        <v>2.33</v>
      </c>
      <c r="Q24" s="11" t="s">
        <v>8314</v>
      </c>
      <c r="R24" t="s">
        <v>8315</v>
      </c>
      <c r="S24" s="15">
        <v>42465.128391203703</v>
      </c>
      <c r="T24" s="15">
        <v>42495.128391203703</v>
      </c>
    </row>
    <row r="25" spans="1:20" ht="80" customHeight="1" x14ac:dyDescent="0.35">
      <c r="A25">
        <v>2876</v>
      </c>
      <c r="B25" s="9" t="s">
        <v>2876</v>
      </c>
      <c r="C25" s="3" t="s">
        <v>6985</v>
      </c>
      <c r="D25" s="5">
        <v>150000</v>
      </c>
      <c r="E25" s="7">
        <v>0</v>
      </c>
      <c r="F25" t="s">
        <v>8219</v>
      </c>
      <c r="G25" t="s">
        <v>8222</v>
      </c>
      <c r="H25" t="s">
        <v>8244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8268</v>
      </c>
      <c r="O25">
        <v>0</v>
      </c>
      <c r="P25">
        <v>0</v>
      </c>
      <c r="Q25" s="11" t="s">
        <v>8314</v>
      </c>
      <c r="R25" t="s">
        <v>8315</v>
      </c>
      <c r="S25" s="15">
        <v>42171.743969907402</v>
      </c>
      <c r="T25" s="15">
        <v>42201.743969907402</v>
      </c>
    </row>
    <row r="26" spans="1:20" ht="80" customHeight="1" x14ac:dyDescent="0.35">
      <c r="A26">
        <v>2877</v>
      </c>
      <c r="B26" s="9" t="s">
        <v>2877</v>
      </c>
      <c r="C26" s="3" t="s">
        <v>6986</v>
      </c>
      <c r="D26" s="5">
        <v>6000</v>
      </c>
      <c r="E26" s="7">
        <v>650</v>
      </c>
      <c r="F26" t="s">
        <v>8219</v>
      </c>
      <c r="G26" t="s">
        <v>8222</v>
      </c>
      <c r="H26" t="s">
        <v>8244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8268</v>
      </c>
      <c r="O26">
        <v>11</v>
      </c>
      <c r="P26">
        <v>108.33</v>
      </c>
      <c r="Q26" s="11" t="s">
        <v>8314</v>
      </c>
      <c r="R26" t="s">
        <v>8315</v>
      </c>
      <c r="S26" s="15">
        <v>42672.955138888887</v>
      </c>
      <c r="T26" s="15">
        <v>42704.708333333328</v>
      </c>
    </row>
    <row r="27" spans="1:20" ht="80" customHeight="1" x14ac:dyDescent="0.35">
      <c r="A27">
        <v>2879</v>
      </c>
      <c r="B27" s="9" t="s">
        <v>2879</v>
      </c>
      <c r="C27" s="3" t="s">
        <v>6988</v>
      </c>
      <c r="D27" s="5">
        <v>11200</v>
      </c>
      <c r="E27" s="7">
        <v>29</v>
      </c>
      <c r="F27" t="s">
        <v>8219</v>
      </c>
      <c r="G27" t="s">
        <v>8222</v>
      </c>
      <c r="H27" t="s">
        <v>8244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8268</v>
      </c>
      <c r="O27">
        <v>0</v>
      </c>
      <c r="P27">
        <v>29</v>
      </c>
      <c r="Q27" s="11" t="s">
        <v>8314</v>
      </c>
      <c r="R27" t="s">
        <v>8315</v>
      </c>
      <c r="S27" s="15">
        <v>42359.725243055553</v>
      </c>
      <c r="T27" s="15">
        <v>42389.725243055553</v>
      </c>
    </row>
    <row r="28" spans="1:20" ht="80" customHeight="1" x14ac:dyDescent="0.35">
      <c r="A28">
        <v>2880</v>
      </c>
      <c r="B28" s="9" t="s">
        <v>2880</v>
      </c>
      <c r="C28" s="3" t="s">
        <v>6989</v>
      </c>
      <c r="D28" s="5">
        <v>12000</v>
      </c>
      <c r="E28" s="7">
        <v>2800</v>
      </c>
      <c r="F28" t="s">
        <v>8219</v>
      </c>
      <c r="G28" t="s">
        <v>8222</v>
      </c>
      <c r="H28" t="s">
        <v>8244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8268</v>
      </c>
      <c r="O28">
        <v>23</v>
      </c>
      <c r="P28">
        <v>96.55</v>
      </c>
      <c r="Q28" s="11" t="s">
        <v>8314</v>
      </c>
      <c r="R28" t="s">
        <v>8315</v>
      </c>
      <c r="S28" s="15">
        <v>42192.905694444446</v>
      </c>
      <c r="T28" s="15">
        <v>42236.711805555555</v>
      </c>
    </row>
    <row r="29" spans="1:20" ht="80" customHeight="1" x14ac:dyDescent="0.35">
      <c r="A29">
        <v>2881</v>
      </c>
      <c r="B29" s="9" t="s">
        <v>2881</v>
      </c>
      <c r="C29" s="3" t="s">
        <v>6990</v>
      </c>
      <c r="D29" s="5">
        <v>5500</v>
      </c>
      <c r="E29" s="7">
        <v>0</v>
      </c>
      <c r="F29" t="s">
        <v>8219</v>
      </c>
      <c r="G29" t="s">
        <v>8222</v>
      </c>
      <c r="H29" t="s">
        <v>8244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8268</v>
      </c>
      <c r="O29">
        <v>0</v>
      </c>
      <c r="P29">
        <v>0</v>
      </c>
      <c r="Q29" s="11" t="s">
        <v>8314</v>
      </c>
      <c r="R29" t="s">
        <v>8315</v>
      </c>
      <c r="S29" s="15">
        <v>41916.597638888888</v>
      </c>
      <c r="T29" s="15">
        <v>41976.639305555553</v>
      </c>
    </row>
    <row r="30" spans="1:20" ht="80" customHeight="1" x14ac:dyDescent="0.35">
      <c r="A30">
        <v>2882</v>
      </c>
      <c r="B30" s="9" t="s">
        <v>2882</v>
      </c>
      <c r="C30" s="3" t="s">
        <v>6991</v>
      </c>
      <c r="D30" s="5">
        <v>750</v>
      </c>
      <c r="E30" s="7">
        <v>252</v>
      </c>
      <c r="F30" t="s">
        <v>8219</v>
      </c>
      <c r="G30" t="s">
        <v>8222</v>
      </c>
      <c r="H30" t="s">
        <v>8244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8268</v>
      </c>
      <c r="O30">
        <v>34</v>
      </c>
      <c r="P30">
        <v>63</v>
      </c>
      <c r="Q30" s="11" t="s">
        <v>8314</v>
      </c>
      <c r="R30" t="s">
        <v>8315</v>
      </c>
      <c r="S30" s="15">
        <v>42461.596273148149</v>
      </c>
      <c r="T30" s="15">
        <v>42491.596273148149</v>
      </c>
    </row>
    <row r="31" spans="1:20" ht="80" customHeight="1" x14ac:dyDescent="0.35">
      <c r="A31">
        <v>2883</v>
      </c>
      <c r="B31" s="9" t="s">
        <v>2883</v>
      </c>
      <c r="C31" s="3" t="s">
        <v>6992</v>
      </c>
      <c r="D31" s="5">
        <v>10000</v>
      </c>
      <c r="E31" s="7">
        <v>1908</v>
      </c>
      <c r="F31" t="s">
        <v>8219</v>
      </c>
      <c r="G31" t="s">
        <v>8222</v>
      </c>
      <c r="H31" t="s">
        <v>8244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8268</v>
      </c>
      <c r="O31">
        <v>19</v>
      </c>
      <c r="P31">
        <v>381.6</v>
      </c>
      <c r="Q31" s="11" t="s">
        <v>8314</v>
      </c>
      <c r="R31" t="s">
        <v>8315</v>
      </c>
      <c r="S31" s="15">
        <v>42370.90320601852</v>
      </c>
      <c r="T31" s="15">
        <v>42406.207638888889</v>
      </c>
    </row>
    <row r="32" spans="1:20" ht="80" customHeight="1" x14ac:dyDescent="0.35">
      <c r="A32">
        <v>2884</v>
      </c>
      <c r="B32" s="9" t="s">
        <v>2884</v>
      </c>
      <c r="C32" s="3" t="s">
        <v>6993</v>
      </c>
      <c r="D32" s="5">
        <v>45000</v>
      </c>
      <c r="E32" s="7">
        <v>185</v>
      </c>
      <c r="F32" t="s">
        <v>8219</v>
      </c>
      <c r="G32" t="s">
        <v>8222</v>
      </c>
      <c r="H32" t="s">
        <v>8244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8268</v>
      </c>
      <c r="O32">
        <v>0</v>
      </c>
      <c r="P32">
        <v>46.25</v>
      </c>
      <c r="Q32" s="11" t="s">
        <v>8314</v>
      </c>
      <c r="R32" t="s">
        <v>8315</v>
      </c>
      <c r="S32" s="15">
        <v>41948.727256944447</v>
      </c>
      <c r="T32" s="15">
        <v>41978.727256944447</v>
      </c>
    </row>
    <row r="33" spans="1:20" ht="80" customHeight="1" x14ac:dyDescent="0.35">
      <c r="A33">
        <v>2885</v>
      </c>
      <c r="B33" s="9" t="s">
        <v>2885</v>
      </c>
      <c r="C33" s="3" t="s">
        <v>6994</v>
      </c>
      <c r="D33" s="5">
        <v>400</v>
      </c>
      <c r="E33" s="7">
        <v>130</v>
      </c>
      <c r="F33" t="s">
        <v>8219</v>
      </c>
      <c r="G33" t="s">
        <v>8222</v>
      </c>
      <c r="H33" t="s">
        <v>8244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8268</v>
      </c>
      <c r="O33">
        <v>33</v>
      </c>
      <c r="P33">
        <v>26</v>
      </c>
      <c r="Q33" s="11" t="s">
        <v>8314</v>
      </c>
      <c r="R33" t="s">
        <v>8315</v>
      </c>
      <c r="S33" s="15">
        <v>42047.07640046296</v>
      </c>
      <c r="T33" s="15">
        <v>42077.034733796296</v>
      </c>
    </row>
    <row r="34" spans="1:20" ht="80" customHeight="1" x14ac:dyDescent="0.35">
      <c r="A34">
        <v>2886</v>
      </c>
      <c r="B34" s="9" t="s">
        <v>2886</v>
      </c>
      <c r="C34" s="3" t="s">
        <v>6995</v>
      </c>
      <c r="D34" s="5">
        <v>200</v>
      </c>
      <c r="E34" s="7">
        <v>10</v>
      </c>
      <c r="F34" t="s">
        <v>8219</v>
      </c>
      <c r="G34" t="s">
        <v>8222</v>
      </c>
      <c r="H34" t="s">
        <v>8244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8268</v>
      </c>
      <c r="O34">
        <v>5</v>
      </c>
      <c r="P34">
        <v>10</v>
      </c>
      <c r="Q34" s="11" t="s">
        <v>8314</v>
      </c>
      <c r="R34" t="s">
        <v>8315</v>
      </c>
      <c r="S34" s="15">
        <v>42261.632916666669</v>
      </c>
      <c r="T34" s="15">
        <v>42266.165972222225</v>
      </c>
    </row>
    <row r="35" spans="1:20" ht="80" customHeight="1" x14ac:dyDescent="0.35">
      <c r="A35">
        <v>2887</v>
      </c>
      <c r="B35" s="9" t="s">
        <v>2887</v>
      </c>
      <c r="C35" s="3" t="s">
        <v>6996</v>
      </c>
      <c r="D35" s="5">
        <v>3000</v>
      </c>
      <c r="E35" s="7">
        <v>5</v>
      </c>
      <c r="F35" t="s">
        <v>8219</v>
      </c>
      <c r="G35" t="s">
        <v>8222</v>
      </c>
      <c r="H35" t="s">
        <v>8244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8268</v>
      </c>
      <c r="O35">
        <v>0</v>
      </c>
      <c r="P35">
        <v>5</v>
      </c>
      <c r="Q35" s="11" t="s">
        <v>8314</v>
      </c>
      <c r="R35" t="s">
        <v>8315</v>
      </c>
      <c r="S35" s="15">
        <v>41985.427361111113</v>
      </c>
      <c r="T35" s="15">
        <v>42015.427361111113</v>
      </c>
    </row>
    <row r="36" spans="1:20" ht="80" customHeight="1" x14ac:dyDescent="0.35">
      <c r="A36">
        <v>2888</v>
      </c>
      <c r="B36" s="9" t="s">
        <v>2888</v>
      </c>
      <c r="C36" s="3" t="s">
        <v>6997</v>
      </c>
      <c r="D36" s="5">
        <v>30000</v>
      </c>
      <c r="E36" s="7">
        <v>0</v>
      </c>
      <c r="F36" t="s">
        <v>8219</v>
      </c>
      <c r="G36" t="s">
        <v>8222</v>
      </c>
      <c r="H36" t="s">
        <v>8244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8268</v>
      </c>
      <c r="O36">
        <v>0</v>
      </c>
      <c r="P36">
        <v>0</v>
      </c>
      <c r="Q36" s="11" t="s">
        <v>8314</v>
      </c>
      <c r="R36" t="s">
        <v>8315</v>
      </c>
      <c r="S36" s="15">
        <v>41922.535185185188</v>
      </c>
      <c r="T36" s="15">
        <v>41930.207638888889</v>
      </c>
    </row>
    <row r="37" spans="1:20" ht="80" customHeight="1" x14ac:dyDescent="0.35">
      <c r="A37">
        <v>2889</v>
      </c>
      <c r="B37" s="9" t="s">
        <v>2889</v>
      </c>
      <c r="C37" s="3" t="s">
        <v>6998</v>
      </c>
      <c r="D37" s="5">
        <v>3000</v>
      </c>
      <c r="E37" s="7">
        <v>1142</v>
      </c>
      <c r="F37" t="s">
        <v>8219</v>
      </c>
      <c r="G37" t="s">
        <v>8222</v>
      </c>
      <c r="H37" t="s">
        <v>8244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8268</v>
      </c>
      <c r="O37">
        <v>38</v>
      </c>
      <c r="P37">
        <v>81.569999999999993</v>
      </c>
      <c r="Q37" s="11" t="s">
        <v>8314</v>
      </c>
      <c r="R37" t="s">
        <v>8315</v>
      </c>
      <c r="S37" s="15">
        <v>41850.863252314812</v>
      </c>
      <c r="T37" s="15">
        <v>41880.863252314812</v>
      </c>
    </row>
    <row r="38" spans="1:20" ht="80" customHeight="1" x14ac:dyDescent="0.35">
      <c r="A38">
        <v>2890</v>
      </c>
      <c r="B38" s="9" t="s">
        <v>2890</v>
      </c>
      <c r="C38" s="3" t="s">
        <v>6999</v>
      </c>
      <c r="D38" s="5">
        <v>2000</v>
      </c>
      <c r="E38" s="7">
        <v>21</v>
      </c>
      <c r="F38" t="s">
        <v>8219</v>
      </c>
      <c r="G38" t="s">
        <v>8222</v>
      </c>
      <c r="H38" t="s">
        <v>8244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8268</v>
      </c>
      <c r="O38">
        <v>1</v>
      </c>
      <c r="P38">
        <v>7</v>
      </c>
      <c r="Q38" s="11" t="s">
        <v>8314</v>
      </c>
      <c r="R38" t="s">
        <v>8315</v>
      </c>
      <c r="S38" s="15">
        <v>41831.742962962962</v>
      </c>
      <c r="T38" s="15">
        <v>41860.125</v>
      </c>
    </row>
    <row r="39" spans="1:20" ht="80" customHeight="1" x14ac:dyDescent="0.35">
      <c r="A39">
        <v>2891</v>
      </c>
      <c r="B39" s="9" t="s">
        <v>2891</v>
      </c>
      <c r="C39" s="3" t="s">
        <v>7000</v>
      </c>
      <c r="D39" s="5">
        <v>10000</v>
      </c>
      <c r="E39" s="7">
        <v>273</v>
      </c>
      <c r="F39" t="s">
        <v>8219</v>
      </c>
      <c r="G39" t="s">
        <v>8222</v>
      </c>
      <c r="H39" t="s">
        <v>8244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8268</v>
      </c>
      <c r="O39">
        <v>3</v>
      </c>
      <c r="P39">
        <v>27.3</v>
      </c>
      <c r="Q39" s="11" t="s">
        <v>8314</v>
      </c>
      <c r="R39" t="s">
        <v>8315</v>
      </c>
      <c r="S39" s="15">
        <v>42415.883425925931</v>
      </c>
      <c r="T39" s="15">
        <v>42475.84175925926</v>
      </c>
    </row>
    <row r="40" spans="1:20" ht="80" customHeight="1" x14ac:dyDescent="0.35">
      <c r="A40">
        <v>2892</v>
      </c>
      <c r="B40" s="9" t="s">
        <v>2892</v>
      </c>
      <c r="C40" s="3" t="s">
        <v>7001</v>
      </c>
      <c r="D40" s="5">
        <v>5500</v>
      </c>
      <c r="E40" s="7">
        <v>500</v>
      </c>
      <c r="F40" t="s">
        <v>8219</v>
      </c>
      <c r="G40" t="s">
        <v>8222</v>
      </c>
      <c r="H40" t="s">
        <v>8244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8268</v>
      </c>
      <c r="O40">
        <v>9</v>
      </c>
      <c r="P40">
        <v>29.41</v>
      </c>
      <c r="Q40" s="11" t="s">
        <v>8314</v>
      </c>
      <c r="R40" t="s">
        <v>8315</v>
      </c>
      <c r="S40" s="15">
        <v>41869.714166666665</v>
      </c>
      <c r="T40" s="15">
        <v>41876.875</v>
      </c>
    </row>
    <row r="41" spans="1:20" ht="80" customHeight="1" x14ac:dyDescent="0.35">
      <c r="A41">
        <v>2893</v>
      </c>
      <c r="B41" s="9" t="s">
        <v>2893</v>
      </c>
      <c r="C41" s="3" t="s">
        <v>7002</v>
      </c>
      <c r="D41" s="5">
        <v>5000</v>
      </c>
      <c r="E41" s="7">
        <v>25</v>
      </c>
      <c r="F41" t="s">
        <v>8219</v>
      </c>
      <c r="G41" t="s">
        <v>8222</v>
      </c>
      <c r="H41" t="s">
        <v>8244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8268</v>
      </c>
      <c r="O41">
        <v>1</v>
      </c>
      <c r="P41">
        <v>12.5</v>
      </c>
      <c r="Q41" s="11" t="s">
        <v>8314</v>
      </c>
      <c r="R41" t="s">
        <v>8315</v>
      </c>
      <c r="S41" s="15">
        <v>41953.773090277777</v>
      </c>
      <c r="T41" s="15">
        <v>42013.083333333328</v>
      </c>
    </row>
    <row r="42" spans="1:20" ht="80" customHeight="1" x14ac:dyDescent="0.35">
      <c r="A42">
        <v>2894</v>
      </c>
      <c r="B42" s="9" t="s">
        <v>2894</v>
      </c>
      <c r="C42" s="3" t="s">
        <v>7003</v>
      </c>
      <c r="D42" s="5">
        <v>50000</v>
      </c>
      <c r="E42" s="7">
        <v>0</v>
      </c>
      <c r="F42" t="s">
        <v>8219</v>
      </c>
      <c r="G42" t="s">
        <v>8222</v>
      </c>
      <c r="H42" t="s">
        <v>8244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8268</v>
      </c>
      <c r="O42">
        <v>0</v>
      </c>
      <c r="P42">
        <v>0</v>
      </c>
      <c r="Q42" s="11" t="s">
        <v>8314</v>
      </c>
      <c r="R42" t="s">
        <v>8315</v>
      </c>
      <c r="S42" s="15">
        <v>42037.986284722225</v>
      </c>
      <c r="T42" s="15">
        <v>42097.944618055553</v>
      </c>
    </row>
    <row r="43" spans="1:20" ht="80" customHeight="1" x14ac:dyDescent="0.35">
      <c r="A43">
        <v>2895</v>
      </c>
      <c r="B43" s="9" t="s">
        <v>2895</v>
      </c>
      <c r="C43" s="3" t="s">
        <v>7004</v>
      </c>
      <c r="D43" s="5">
        <v>500</v>
      </c>
      <c r="E43" s="7">
        <v>23</v>
      </c>
      <c r="F43" t="s">
        <v>8219</v>
      </c>
      <c r="G43" t="s">
        <v>8222</v>
      </c>
      <c r="H43" t="s">
        <v>8244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8268</v>
      </c>
      <c r="O43">
        <v>5</v>
      </c>
      <c r="P43">
        <v>5.75</v>
      </c>
      <c r="Q43" s="11" t="s">
        <v>8314</v>
      </c>
      <c r="R43" t="s">
        <v>8315</v>
      </c>
      <c r="S43" s="15">
        <v>41811.555462962962</v>
      </c>
      <c r="T43" s="15">
        <v>41812.875</v>
      </c>
    </row>
    <row r="44" spans="1:20" ht="80" customHeight="1" x14ac:dyDescent="0.35">
      <c r="A44">
        <v>2896</v>
      </c>
      <c r="B44" s="9" t="s">
        <v>2896</v>
      </c>
      <c r="C44" s="3" t="s">
        <v>7005</v>
      </c>
      <c r="D44" s="5">
        <v>3000</v>
      </c>
      <c r="E44" s="7">
        <v>625</v>
      </c>
      <c r="F44" t="s">
        <v>8219</v>
      </c>
      <c r="G44" t="s">
        <v>8222</v>
      </c>
      <c r="H44" t="s">
        <v>8244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8268</v>
      </c>
      <c r="O44">
        <v>21</v>
      </c>
      <c r="P44">
        <v>52.08</v>
      </c>
      <c r="Q44" s="11" t="s">
        <v>8314</v>
      </c>
      <c r="R44" t="s">
        <v>8315</v>
      </c>
      <c r="S44" s="15">
        <v>42701.908807870372</v>
      </c>
      <c r="T44" s="15">
        <v>42716.25</v>
      </c>
    </row>
    <row r="45" spans="1:20" ht="80" customHeight="1" x14ac:dyDescent="0.35">
      <c r="A45">
        <v>2897</v>
      </c>
      <c r="B45" s="9" t="s">
        <v>2897</v>
      </c>
      <c r="C45" s="3" t="s">
        <v>7006</v>
      </c>
      <c r="D45" s="5">
        <v>12000</v>
      </c>
      <c r="E45" s="7">
        <v>550</v>
      </c>
      <c r="F45" t="s">
        <v>8219</v>
      </c>
      <c r="G45" t="s">
        <v>8222</v>
      </c>
      <c r="H45" t="s">
        <v>8244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8268</v>
      </c>
      <c r="O45">
        <v>5</v>
      </c>
      <c r="P45">
        <v>183.33</v>
      </c>
      <c r="Q45" s="11" t="s">
        <v>8314</v>
      </c>
      <c r="R45" t="s">
        <v>8315</v>
      </c>
      <c r="S45" s="15">
        <v>42258.646504629629</v>
      </c>
      <c r="T45" s="15">
        <v>42288.645196759258</v>
      </c>
    </row>
    <row r="46" spans="1:20" ht="80" customHeight="1" x14ac:dyDescent="0.35">
      <c r="A46">
        <v>2898</v>
      </c>
      <c r="B46" s="9" t="s">
        <v>2898</v>
      </c>
      <c r="C46" s="3" t="s">
        <v>7007</v>
      </c>
      <c r="D46" s="5">
        <v>7500</v>
      </c>
      <c r="E46" s="7">
        <v>316</v>
      </c>
      <c r="F46" t="s">
        <v>8219</v>
      </c>
      <c r="G46" t="s">
        <v>8222</v>
      </c>
      <c r="H46" t="s">
        <v>8244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8268</v>
      </c>
      <c r="O46">
        <v>4</v>
      </c>
      <c r="P46">
        <v>26.33</v>
      </c>
      <c r="Q46" s="11" t="s">
        <v>8314</v>
      </c>
      <c r="R46" t="s">
        <v>8315</v>
      </c>
      <c r="S46" s="15">
        <v>42278.664965277778</v>
      </c>
      <c r="T46" s="15">
        <v>42308.664965277778</v>
      </c>
    </row>
    <row r="47" spans="1:20" ht="80" customHeight="1" x14ac:dyDescent="0.35">
      <c r="A47">
        <v>2899</v>
      </c>
      <c r="B47" s="9" t="s">
        <v>2899</v>
      </c>
      <c r="C47" s="3" t="s">
        <v>7008</v>
      </c>
      <c r="D47" s="5">
        <v>10000</v>
      </c>
      <c r="E47" s="7">
        <v>0</v>
      </c>
      <c r="F47" t="s">
        <v>8219</v>
      </c>
      <c r="G47" t="s">
        <v>8222</v>
      </c>
      <c r="H47" t="s">
        <v>8244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8268</v>
      </c>
      <c r="O47">
        <v>0</v>
      </c>
      <c r="P47">
        <v>0</v>
      </c>
      <c r="Q47" s="11" t="s">
        <v>8314</v>
      </c>
      <c r="R47" t="s">
        <v>8315</v>
      </c>
      <c r="S47" s="15">
        <v>42515.078217592592</v>
      </c>
      <c r="T47" s="15">
        <v>42575.078217592592</v>
      </c>
    </row>
    <row r="48" spans="1:20" ht="80" customHeight="1" x14ac:dyDescent="0.35">
      <c r="A48">
        <v>2900</v>
      </c>
      <c r="B48" s="9" t="s">
        <v>2900</v>
      </c>
      <c r="C48" s="3" t="s">
        <v>7009</v>
      </c>
      <c r="D48" s="5">
        <v>5500</v>
      </c>
      <c r="E48" s="7">
        <v>3405</v>
      </c>
      <c r="F48" t="s">
        <v>8219</v>
      </c>
      <c r="G48" t="s">
        <v>8222</v>
      </c>
      <c r="H48" t="s">
        <v>8244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8268</v>
      </c>
      <c r="O48">
        <v>62</v>
      </c>
      <c r="P48">
        <v>486.43</v>
      </c>
      <c r="Q48" s="11" t="s">
        <v>8314</v>
      </c>
      <c r="R48" t="s">
        <v>8315</v>
      </c>
      <c r="S48" s="15">
        <v>41830.234166666669</v>
      </c>
      <c r="T48" s="15">
        <v>41860.234166666669</v>
      </c>
    </row>
    <row r="49" spans="1:20" ht="80" customHeight="1" x14ac:dyDescent="0.35">
      <c r="A49">
        <v>2901</v>
      </c>
      <c r="B49" s="9" t="s">
        <v>2901</v>
      </c>
      <c r="C49" s="3" t="s">
        <v>7010</v>
      </c>
      <c r="D49" s="5">
        <v>750</v>
      </c>
      <c r="E49" s="7">
        <v>6</v>
      </c>
      <c r="F49" t="s">
        <v>8219</v>
      </c>
      <c r="G49" t="s">
        <v>8222</v>
      </c>
      <c r="H49" t="s">
        <v>8244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8268</v>
      </c>
      <c r="O49">
        <v>1</v>
      </c>
      <c r="P49">
        <v>3</v>
      </c>
      <c r="Q49" s="11" t="s">
        <v>8314</v>
      </c>
      <c r="R49" t="s">
        <v>8315</v>
      </c>
      <c r="S49" s="15">
        <v>41982.904386574075</v>
      </c>
      <c r="T49" s="15">
        <v>42042.904386574075</v>
      </c>
    </row>
    <row r="50" spans="1:20" ht="80" customHeight="1" x14ac:dyDescent="0.35">
      <c r="A50">
        <v>2902</v>
      </c>
      <c r="B50" s="9" t="s">
        <v>2902</v>
      </c>
      <c r="C50" s="3" t="s">
        <v>7011</v>
      </c>
      <c r="D50" s="5">
        <v>150000</v>
      </c>
      <c r="E50" s="7">
        <v>25</v>
      </c>
      <c r="F50" t="s">
        <v>8219</v>
      </c>
      <c r="G50" t="s">
        <v>8222</v>
      </c>
      <c r="H50" t="s">
        <v>8244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8268</v>
      </c>
      <c r="O50">
        <v>0</v>
      </c>
      <c r="P50">
        <v>25</v>
      </c>
      <c r="Q50" s="11" t="s">
        <v>8314</v>
      </c>
      <c r="R50" t="s">
        <v>8315</v>
      </c>
      <c r="S50" s="15">
        <v>42210.439768518518</v>
      </c>
      <c r="T50" s="15">
        <v>42240.439768518518</v>
      </c>
    </row>
    <row r="51" spans="1:20" ht="80" customHeight="1" x14ac:dyDescent="0.35">
      <c r="A51">
        <v>2903</v>
      </c>
      <c r="B51" s="9" t="s">
        <v>2903</v>
      </c>
      <c r="C51" s="3" t="s">
        <v>7012</v>
      </c>
      <c r="D51" s="5">
        <v>5000</v>
      </c>
      <c r="E51" s="7">
        <v>39</v>
      </c>
      <c r="F51" t="s">
        <v>8219</v>
      </c>
      <c r="G51" t="s">
        <v>8222</v>
      </c>
      <c r="H51" t="s">
        <v>8244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8268</v>
      </c>
      <c r="O51">
        <v>1</v>
      </c>
      <c r="P51">
        <v>9.75</v>
      </c>
      <c r="Q51" s="11" t="s">
        <v>8314</v>
      </c>
      <c r="R51" t="s">
        <v>8315</v>
      </c>
      <c r="S51" s="15">
        <v>42196.166874999995</v>
      </c>
      <c r="T51" s="15">
        <v>42256.166874999995</v>
      </c>
    </row>
    <row r="52" spans="1:20" ht="80" customHeight="1" x14ac:dyDescent="0.35">
      <c r="A52">
        <v>2905</v>
      </c>
      <c r="B52" s="9" t="s">
        <v>2905</v>
      </c>
      <c r="C52" s="3" t="s">
        <v>7014</v>
      </c>
      <c r="D52" s="5">
        <v>3500</v>
      </c>
      <c r="E52" s="7">
        <v>622</v>
      </c>
      <c r="F52" t="s">
        <v>8219</v>
      </c>
      <c r="G52" t="s">
        <v>8222</v>
      </c>
      <c r="H52" t="s">
        <v>8244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8268</v>
      </c>
      <c r="O52">
        <v>18</v>
      </c>
      <c r="P52">
        <v>36.590000000000003</v>
      </c>
      <c r="Q52" s="11" t="s">
        <v>8314</v>
      </c>
      <c r="R52" t="s">
        <v>8315</v>
      </c>
      <c r="S52" s="15">
        <v>42606.056863425925</v>
      </c>
      <c r="T52" s="15">
        <v>42620.056863425925</v>
      </c>
    </row>
    <row r="53" spans="1:20" ht="80" customHeight="1" x14ac:dyDescent="0.35">
      <c r="A53">
        <v>2906</v>
      </c>
      <c r="B53" s="9" t="s">
        <v>2906</v>
      </c>
      <c r="C53" s="3" t="s">
        <v>7015</v>
      </c>
      <c r="D53" s="5">
        <v>6000</v>
      </c>
      <c r="E53" s="7">
        <v>565</v>
      </c>
      <c r="F53" t="s">
        <v>8219</v>
      </c>
      <c r="G53" t="s">
        <v>8222</v>
      </c>
      <c r="H53" t="s">
        <v>8244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8268</v>
      </c>
      <c r="O53">
        <v>9</v>
      </c>
      <c r="P53">
        <v>80.709999999999994</v>
      </c>
      <c r="Q53" s="11" t="s">
        <v>8314</v>
      </c>
      <c r="R53" t="s">
        <v>8315</v>
      </c>
      <c r="S53" s="15">
        <v>42199.648912037039</v>
      </c>
      <c r="T53" s="15">
        <v>42217.041666666672</v>
      </c>
    </row>
    <row r="54" spans="1:20" ht="80" customHeight="1" x14ac:dyDescent="0.35">
      <c r="A54">
        <v>2907</v>
      </c>
      <c r="B54" s="9" t="s">
        <v>2907</v>
      </c>
      <c r="C54" s="3" t="s">
        <v>7016</v>
      </c>
      <c r="D54" s="5">
        <v>2500</v>
      </c>
      <c r="E54" s="7">
        <v>2</v>
      </c>
      <c r="F54" t="s">
        <v>8219</v>
      </c>
      <c r="G54" t="s">
        <v>8222</v>
      </c>
      <c r="H54" t="s">
        <v>8244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8268</v>
      </c>
      <c r="O54">
        <v>0</v>
      </c>
      <c r="P54">
        <v>1</v>
      </c>
      <c r="Q54" s="11" t="s">
        <v>8314</v>
      </c>
      <c r="R54" t="s">
        <v>8315</v>
      </c>
      <c r="S54" s="15">
        <v>42444.877743055549</v>
      </c>
      <c r="T54" s="15">
        <v>42504.877743055549</v>
      </c>
    </row>
    <row r="55" spans="1:20" ht="80" customHeight="1" x14ac:dyDescent="0.35">
      <c r="A55">
        <v>2908</v>
      </c>
      <c r="B55" s="9" t="s">
        <v>2908</v>
      </c>
      <c r="C55" s="3" t="s">
        <v>7017</v>
      </c>
      <c r="D55" s="5">
        <v>9600</v>
      </c>
      <c r="E55" s="7">
        <v>264</v>
      </c>
      <c r="F55" t="s">
        <v>8219</v>
      </c>
      <c r="G55" t="s">
        <v>8222</v>
      </c>
      <c r="H55" t="s">
        <v>8244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8268</v>
      </c>
      <c r="O55">
        <v>3</v>
      </c>
      <c r="P55">
        <v>52.8</v>
      </c>
      <c r="Q55" s="11" t="s">
        <v>8314</v>
      </c>
      <c r="R55" t="s">
        <v>8315</v>
      </c>
      <c r="S55" s="15">
        <v>42499.731701388882</v>
      </c>
      <c r="T55" s="15">
        <v>42529.731701388882</v>
      </c>
    </row>
    <row r="56" spans="1:20" ht="80" customHeight="1" x14ac:dyDescent="0.35">
      <c r="A56">
        <v>2909</v>
      </c>
      <c r="B56" s="9" t="s">
        <v>2909</v>
      </c>
      <c r="C56" s="3" t="s">
        <v>7018</v>
      </c>
      <c r="D56" s="5">
        <v>180000</v>
      </c>
      <c r="E56" s="7">
        <v>20</v>
      </c>
      <c r="F56" t="s">
        <v>8219</v>
      </c>
      <c r="G56" t="s">
        <v>8222</v>
      </c>
      <c r="H56" t="s">
        <v>8244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8268</v>
      </c>
      <c r="O56">
        <v>0</v>
      </c>
      <c r="P56">
        <v>20</v>
      </c>
      <c r="Q56" s="11" t="s">
        <v>8314</v>
      </c>
      <c r="R56" t="s">
        <v>8315</v>
      </c>
      <c r="S56" s="15">
        <v>41929.266215277778</v>
      </c>
      <c r="T56" s="15">
        <v>41968.823611111111</v>
      </c>
    </row>
    <row r="57" spans="1:20" ht="80" customHeight="1" x14ac:dyDescent="0.35">
      <c r="A57">
        <v>2911</v>
      </c>
      <c r="B57" s="9" t="s">
        <v>2911</v>
      </c>
      <c r="C57" s="3" t="s">
        <v>7020</v>
      </c>
      <c r="D57" s="5">
        <v>1800</v>
      </c>
      <c r="E57" s="7">
        <v>657</v>
      </c>
      <c r="F57" t="s">
        <v>8219</v>
      </c>
      <c r="G57" t="s">
        <v>8222</v>
      </c>
      <c r="H57" t="s">
        <v>8244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8268</v>
      </c>
      <c r="O57">
        <v>37</v>
      </c>
      <c r="P57">
        <v>46.93</v>
      </c>
      <c r="Q57" s="11" t="s">
        <v>8314</v>
      </c>
      <c r="R57" t="s">
        <v>8315</v>
      </c>
      <c r="S57" s="15">
        <v>42142.768819444449</v>
      </c>
      <c r="T57" s="15">
        <v>42182.768819444449</v>
      </c>
    </row>
    <row r="58" spans="1:20" ht="80" customHeight="1" x14ac:dyDescent="0.35">
      <c r="A58">
        <v>2912</v>
      </c>
      <c r="B58" s="9" t="s">
        <v>2912</v>
      </c>
      <c r="C58" s="3" t="s">
        <v>7021</v>
      </c>
      <c r="D58" s="5">
        <v>14440</v>
      </c>
      <c r="E58" s="7">
        <v>2030</v>
      </c>
      <c r="F58" t="s">
        <v>8219</v>
      </c>
      <c r="G58" t="s">
        <v>8222</v>
      </c>
      <c r="H58" t="s">
        <v>8244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8268</v>
      </c>
      <c r="O58">
        <v>14</v>
      </c>
      <c r="P58">
        <v>78.08</v>
      </c>
      <c r="Q58" s="11" t="s">
        <v>8314</v>
      </c>
      <c r="R58" t="s">
        <v>8315</v>
      </c>
      <c r="S58" s="15">
        <v>42354.131643518514</v>
      </c>
      <c r="T58" s="15">
        <v>42384.131643518514</v>
      </c>
    </row>
    <row r="59" spans="1:20" ht="80" customHeight="1" x14ac:dyDescent="0.35">
      <c r="A59">
        <v>2913</v>
      </c>
      <c r="B59" s="9" t="s">
        <v>2913</v>
      </c>
      <c r="C59" s="3" t="s">
        <v>7022</v>
      </c>
      <c r="D59" s="5">
        <v>10000</v>
      </c>
      <c r="E59" s="7">
        <v>2</v>
      </c>
      <c r="F59" t="s">
        <v>8219</v>
      </c>
      <c r="G59" t="s">
        <v>8222</v>
      </c>
      <c r="H59" t="s">
        <v>8244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8268</v>
      </c>
      <c r="O59">
        <v>0</v>
      </c>
      <c r="P59">
        <v>1</v>
      </c>
      <c r="Q59" s="11" t="s">
        <v>8314</v>
      </c>
      <c r="R59" t="s">
        <v>8315</v>
      </c>
      <c r="S59" s="15">
        <v>41828.922905092593</v>
      </c>
      <c r="T59" s="15">
        <v>41888.922905092593</v>
      </c>
    </row>
    <row r="60" spans="1:20" ht="80" customHeight="1" x14ac:dyDescent="0.35">
      <c r="A60">
        <v>2917</v>
      </c>
      <c r="B60" s="9" t="s">
        <v>2917</v>
      </c>
      <c r="C60" s="3" t="s">
        <v>7026</v>
      </c>
      <c r="D60" s="5">
        <v>2000</v>
      </c>
      <c r="E60" s="7">
        <v>437</v>
      </c>
      <c r="F60" t="s">
        <v>8219</v>
      </c>
      <c r="G60" t="s">
        <v>8222</v>
      </c>
      <c r="H60" t="s">
        <v>8244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8268</v>
      </c>
      <c r="O60">
        <v>22</v>
      </c>
      <c r="P60">
        <v>48.56</v>
      </c>
      <c r="Q60" s="11" t="s">
        <v>8314</v>
      </c>
      <c r="R60" t="s">
        <v>8315</v>
      </c>
      <c r="S60" s="15">
        <v>42245.234340277777</v>
      </c>
      <c r="T60" s="15">
        <v>42263.234340277777</v>
      </c>
    </row>
    <row r="61" spans="1:20" ht="80" customHeight="1" x14ac:dyDescent="0.35">
      <c r="A61">
        <v>2918</v>
      </c>
      <c r="B61" s="9" t="s">
        <v>2918</v>
      </c>
      <c r="C61" s="3" t="s">
        <v>7027</v>
      </c>
      <c r="D61" s="5">
        <v>5000</v>
      </c>
      <c r="E61" s="7">
        <v>1362</v>
      </c>
      <c r="F61" t="s">
        <v>8219</v>
      </c>
      <c r="G61" t="s">
        <v>8222</v>
      </c>
      <c r="H61" t="s">
        <v>8244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8268</v>
      </c>
      <c r="O61">
        <v>27</v>
      </c>
      <c r="P61">
        <v>68.099999999999994</v>
      </c>
      <c r="Q61" s="11" t="s">
        <v>8314</v>
      </c>
      <c r="R61" t="s">
        <v>8315</v>
      </c>
      <c r="S61" s="15">
        <v>42278.629710648151</v>
      </c>
      <c r="T61" s="15">
        <v>42306.629710648151</v>
      </c>
    </row>
    <row r="62" spans="1:20" ht="80" customHeight="1" x14ac:dyDescent="0.35">
      <c r="A62">
        <v>2919</v>
      </c>
      <c r="B62" s="9" t="s">
        <v>2919</v>
      </c>
      <c r="C62" s="3" t="s">
        <v>7028</v>
      </c>
      <c r="D62" s="5">
        <v>600</v>
      </c>
      <c r="E62" s="7">
        <v>51</v>
      </c>
      <c r="F62" t="s">
        <v>8219</v>
      </c>
      <c r="G62" t="s">
        <v>8222</v>
      </c>
      <c r="H62" t="s">
        <v>8244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8268</v>
      </c>
      <c r="O62">
        <v>9</v>
      </c>
      <c r="P62">
        <v>8.5</v>
      </c>
      <c r="Q62" s="11" t="s">
        <v>8314</v>
      </c>
      <c r="R62" t="s">
        <v>8315</v>
      </c>
      <c r="S62" s="15">
        <v>41826.61954861111</v>
      </c>
      <c r="T62" s="15">
        <v>41856.61954861111</v>
      </c>
    </row>
    <row r="63" spans="1:20" ht="80" customHeight="1" x14ac:dyDescent="0.35">
      <c r="A63">
        <v>3728</v>
      </c>
      <c r="B63" s="9" t="s">
        <v>3724</v>
      </c>
      <c r="C63" s="3" t="s">
        <v>7837</v>
      </c>
      <c r="D63" s="5">
        <v>20000</v>
      </c>
      <c r="E63" s="7">
        <v>1862</v>
      </c>
      <c r="F63" t="s">
        <v>8219</v>
      </c>
      <c r="G63" t="s">
        <v>8222</v>
      </c>
      <c r="H63" t="s">
        <v>8244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8268</v>
      </c>
      <c r="O63">
        <v>9</v>
      </c>
      <c r="P63">
        <v>60.06</v>
      </c>
      <c r="Q63" s="11" t="s">
        <v>8314</v>
      </c>
      <c r="R63" t="s">
        <v>8315</v>
      </c>
      <c r="S63" s="15">
        <v>42205.171018518522</v>
      </c>
      <c r="T63" s="15">
        <v>42235.171018518522</v>
      </c>
    </row>
    <row r="64" spans="1:20" ht="80" customHeight="1" x14ac:dyDescent="0.35">
      <c r="A64">
        <v>3729</v>
      </c>
      <c r="B64" s="9" t="s">
        <v>3725</v>
      </c>
      <c r="C64" s="3" t="s">
        <v>7838</v>
      </c>
      <c r="D64" s="5">
        <v>5000</v>
      </c>
      <c r="E64" s="7">
        <v>362</v>
      </c>
      <c r="F64" t="s">
        <v>8219</v>
      </c>
      <c r="G64" t="s">
        <v>8222</v>
      </c>
      <c r="H64" t="s">
        <v>8244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8268</v>
      </c>
      <c r="O64">
        <v>7</v>
      </c>
      <c r="P64">
        <v>72.400000000000006</v>
      </c>
      <c r="Q64" s="11" t="s">
        <v>8314</v>
      </c>
      <c r="R64" t="s">
        <v>8315</v>
      </c>
      <c r="S64" s="15">
        <v>42041.205000000002</v>
      </c>
      <c r="T64" s="15">
        <v>42086.16333333333</v>
      </c>
    </row>
    <row r="65" spans="1:20" ht="80" customHeight="1" x14ac:dyDescent="0.35">
      <c r="A65">
        <v>3730</v>
      </c>
      <c r="B65" s="9" t="s">
        <v>3726</v>
      </c>
      <c r="C65" s="3" t="s">
        <v>7839</v>
      </c>
      <c r="D65" s="5">
        <v>1000</v>
      </c>
      <c r="E65" s="7">
        <v>100</v>
      </c>
      <c r="F65" t="s">
        <v>8219</v>
      </c>
      <c r="G65" t="s">
        <v>8222</v>
      </c>
      <c r="H65" t="s">
        <v>8244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8268</v>
      </c>
      <c r="O65">
        <v>10</v>
      </c>
      <c r="P65">
        <v>100</v>
      </c>
      <c r="Q65" s="11" t="s">
        <v>8314</v>
      </c>
      <c r="R65" t="s">
        <v>8315</v>
      </c>
      <c r="S65" s="15">
        <v>42203.677766203706</v>
      </c>
      <c r="T65" s="15">
        <v>42233.677766203706</v>
      </c>
    </row>
    <row r="66" spans="1:20" ht="80" customHeight="1" x14ac:dyDescent="0.35">
      <c r="A66">
        <v>3731</v>
      </c>
      <c r="B66" s="9" t="s">
        <v>3727</v>
      </c>
      <c r="C66" s="3" t="s">
        <v>7840</v>
      </c>
      <c r="D66" s="5">
        <v>5500</v>
      </c>
      <c r="E66" s="7">
        <v>620</v>
      </c>
      <c r="F66" t="s">
        <v>8219</v>
      </c>
      <c r="G66" t="s">
        <v>8222</v>
      </c>
      <c r="H66" t="s">
        <v>8244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8268</v>
      </c>
      <c r="O66">
        <v>11</v>
      </c>
      <c r="P66">
        <v>51.67</v>
      </c>
      <c r="Q66" s="11" t="s">
        <v>8314</v>
      </c>
      <c r="R66" t="s">
        <v>8315</v>
      </c>
      <c r="S66" s="15">
        <v>41983.752847222218</v>
      </c>
      <c r="T66" s="15">
        <v>42014.140972222223</v>
      </c>
    </row>
    <row r="67" spans="1:20" ht="80" customHeight="1" x14ac:dyDescent="0.35">
      <c r="A67">
        <v>3733</v>
      </c>
      <c r="B67" s="9" t="s">
        <v>3729</v>
      </c>
      <c r="C67" s="3" t="s">
        <v>7842</v>
      </c>
      <c r="D67" s="5">
        <v>1500</v>
      </c>
      <c r="E67" s="7">
        <v>0</v>
      </c>
      <c r="F67" t="s">
        <v>8219</v>
      </c>
      <c r="G67" t="s">
        <v>8222</v>
      </c>
      <c r="H67" t="s">
        <v>8244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8268</v>
      </c>
      <c r="O67">
        <v>0</v>
      </c>
      <c r="P67">
        <v>0</v>
      </c>
      <c r="Q67" s="11" t="s">
        <v>8314</v>
      </c>
      <c r="R67" t="s">
        <v>8315</v>
      </c>
      <c r="S67" s="15">
        <v>42103.024398148147</v>
      </c>
      <c r="T67" s="15">
        <v>42112.9375</v>
      </c>
    </row>
    <row r="68" spans="1:20" ht="80" customHeight="1" x14ac:dyDescent="0.35">
      <c r="A68">
        <v>3734</v>
      </c>
      <c r="B68" s="9" t="s">
        <v>3730</v>
      </c>
      <c r="C68" s="3" t="s">
        <v>7843</v>
      </c>
      <c r="D68" s="5">
        <v>1500</v>
      </c>
      <c r="E68" s="7">
        <v>427</v>
      </c>
      <c r="F68" t="s">
        <v>8219</v>
      </c>
      <c r="G68" t="s">
        <v>8222</v>
      </c>
      <c r="H68" t="s">
        <v>8244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8268</v>
      </c>
      <c r="O68">
        <v>28</v>
      </c>
      <c r="P68">
        <v>61</v>
      </c>
      <c r="Q68" s="11" t="s">
        <v>8314</v>
      </c>
      <c r="R68" t="s">
        <v>8315</v>
      </c>
      <c r="S68" s="15">
        <v>42089.901574074072</v>
      </c>
      <c r="T68" s="15">
        <v>42149.901574074072</v>
      </c>
    </row>
    <row r="69" spans="1:20" ht="80" customHeight="1" x14ac:dyDescent="0.35">
      <c r="A69">
        <v>3737</v>
      </c>
      <c r="B69" s="9" t="s">
        <v>3733</v>
      </c>
      <c r="C69" s="3" t="s">
        <v>7846</v>
      </c>
      <c r="D69" s="5">
        <v>700</v>
      </c>
      <c r="E69" s="7">
        <v>150</v>
      </c>
      <c r="F69" t="s">
        <v>8219</v>
      </c>
      <c r="G69" t="s">
        <v>8222</v>
      </c>
      <c r="H69" t="s">
        <v>8244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8268</v>
      </c>
      <c r="O69">
        <v>21</v>
      </c>
      <c r="P69">
        <v>37.5</v>
      </c>
      <c r="Q69" s="11" t="s">
        <v>8314</v>
      </c>
      <c r="R69" t="s">
        <v>8315</v>
      </c>
      <c r="S69" s="15">
        <v>42297.691006944442</v>
      </c>
      <c r="T69" s="15">
        <v>42320.290972222225</v>
      </c>
    </row>
    <row r="70" spans="1:20" ht="80" customHeight="1" x14ac:dyDescent="0.35">
      <c r="A70">
        <v>3740</v>
      </c>
      <c r="B70" s="9" t="s">
        <v>3736</v>
      </c>
      <c r="C70" s="3" t="s">
        <v>7849</v>
      </c>
      <c r="D70" s="5">
        <v>2000</v>
      </c>
      <c r="E70" s="7">
        <v>358</v>
      </c>
      <c r="F70" t="s">
        <v>8219</v>
      </c>
      <c r="G70" t="s">
        <v>8222</v>
      </c>
      <c r="H70" t="s">
        <v>8244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8268</v>
      </c>
      <c r="O70">
        <v>18</v>
      </c>
      <c r="P70">
        <v>25.57</v>
      </c>
      <c r="Q70" s="11" t="s">
        <v>8314</v>
      </c>
      <c r="R70" t="s">
        <v>8315</v>
      </c>
      <c r="S70" s="15">
        <v>41833.089756944442</v>
      </c>
      <c r="T70" s="15">
        <v>41863.079143518517</v>
      </c>
    </row>
    <row r="71" spans="1:20" ht="80" customHeight="1" x14ac:dyDescent="0.35">
      <c r="A71">
        <v>3741</v>
      </c>
      <c r="B71" s="9" t="s">
        <v>3737</v>
      </c>
      <c r="C71" s="3" t="s">
        <v>7850</v>
      </c>
      <c r="D71" s="5">
        <v>20000</v>
      </c>
      <c r="E71" s="7">
        <v>0</v>
      </c>
      <c r="F71" t="s">
        <v>8219</v>
      </c>
      <c r="G71" t="s">
        <v>8222</v>
      </c>
      <c r="H71" t="s">
        <v>8244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8268</v>
      </c>
      <c r="O71">
        <v>0</v>
      </c>
      <c r="P71">
        <v>0</v>
      </c>
      <c r="Q71" s="11" t="s">
        <v>8314</v>
      </c>
      <c r="R71" t="s">
        <v>8315</v>
      </c>
      <c r="S71" s="15">
        <v>42325.920717592591</v>
      </c>
      <c r="T71" s="15">
        <v>42355.920717592591</v>
      </c>
    </row>
    <row r="72" spans="1:20" ht="80" customHeight="1" x14ac:dyDescent="0.35">
      <c r="A72">
        <v>3742</v>
      </c>
      <c r="B72" s="9" t="s">
        <v>3738</v>
      </c>
      <c r="C72" s="3" t="s">
        <v>7851</v>
      </c>
      <c r="D72" s="5">
        <v>5000</v>
      </c>
      <c r="E72" s="7">
        <v>100</v>
      </c>
      <c r="F72" t="s">
        <v>8219</v>
      </c>
      <c r="G72" t="s">
        <v>8222</v>
      </c>
      <c r="H72" t="s">
        <v>8244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8268</v>
      </c>
      <c r="O72">
        <v>2</v>
      </c>
      <c r="P72">
        <v>25</v>
      </c>
      <c r="Q72" s="11" t="s">
        <v>8314</v>
      </c>
      <c r="R72" t="s">
        <v>8315</v>
      </c>
      <c r="S72" s="15">
        <v>41858.214629629627</v>
      </c>
      <c r="T72" s="15">
        <v>41888.214629629627</v>
      </c>
    </row>
    <row r="73" spans="1:20" ht="80" customHeight="1" x14ac:dyDescent="0.35">
      <c r="A73">
        <v>3743</v>
      </c>
      <c r="B73" s="9" t="s">
        <v>3739</v>
      </c>
      <c r="C73" s="3" t="s">
        <v>7852</v>
      </c>
      <c r="D73" s="5">
        <v>2200</v>
      </c>
      <c r="E73" s="7">
        <v>0</v>
      </c>
      <c r="F73" t="s">
        <v>8219</v>
      </c>
      <c r="G73" t="s">
        <v>8222</v>
      </c>
      <c r="H73" t="s">
        <v>8244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8268</v>
      </c>
      <c r="O73">
        <v>0</v>
      </c>
      <c r="P73">
        <v>0</v>
      </c>
      <c r="Q73" s="11" t="s">
        <v>8314</v>
      </c>
      <c r="R73" t="s">
        <v>8315</v>
      </c>
      <c r="S73" s="15">
        <v>41793.710231481484</v>
      </c>
      <c r="T73" s="15">
        <v>41823.710231481484</v>
      </c>
    </row>
    <row r="74" spans="1:20" ht="80" customHeight="1" x14ac:dyDescent="0.35">
      <c r="A74">
        <v>3744</v>
      </c>
      <c r="B74" s="9" t="s">
        <v>3740</v>
      </c>
      <c r="C74" s="3" t="s">
        <v>7853</v>
      </c>
      <c r="D74" s="5">
        <v>1200</v>
      </c>
      <c r="E74" s="7">
        <v>0</v>
      </c>
      <c r="F74" t="s">
        <v>8219</v>
      </c>
      <c r="G74" t="s">
        <v>8222</v>
      </c>
      <c r="H74" t="s">
        <v>8244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8268</v>
      </c>
      <c r="O74">
        <v>0</v>
      </c>
      <c r="P74">
        <v>0</v>
      </c>
      <c r="Q74" s="11" t="s">
        <v>8314</v>
      </c>
      <c r="R74" t="s">
        <v>8315</v>
      </c>
      <c r="S74" s="15">
        <v>41793.814259259263</v>
      </c>
      <c r="T74" s="15">
        <v>41825.165972222225</v>
      </c>
    </row>
    <row r="75" spans="1:20" ht="80" customHeight="1" x14ac:dyDescent="0.35">
      <c r="A75">
        <v>3745</v>
      </c>
      <c r="B75" s="9" t="s">
        <v>3741</v>
      </c>
      <c r="C75" s="3" t="s">
        <v>7854</v>
      </c>
      <c r="D75" s="5">
        <v>100</v>
      </c>
      <c r="E75" s="7">
        <v>10</v>
      </c>
      <c r="F75" t="s">
        <v>8219</v>
      </c>
      <c r="G75" t="s">
        <v>8222</v>
      </c>
      <c r="H75" t="s">
        <v>8244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8268</v>
      </c>
      <c r="O75">
        <v>10</v>
      </c>
      <c r="P75">
        <v>10</v>
      </c>
      <c r="Q75" s="11" t="s">
        <v>8314</v>
      </c>
      <c r="R75" t="s">
        <v>8315</v>
      </c>
      <c r="S75" s="15">
        <v>41831.697939814818</v>
      </c>
      <c r="T75" s="15">
        <v>41861.697939814818</v>
      </c>
    </row>
    <row r="76" spans="1:20" ht="80" customHeight="1" x14ac:dyDescent="0.35">
      <c r="A76">
        <v>3746</v>
      </c>
      <c r="B76" s="9" t="s">
        <v>3742</v>
      </c>
      <c r="C76" s="3" t="s">
        <v>7855</v>
      </c>
      <c r="D76" s="5">
        <v>8500</v>
      </c>
      <c r="E76" s="7">
        <v>202</v>
      </c>
      <c r="F76" t="s">
        <v>8219</v>
      </c>
      <c r="G76" t="s">
        <v>8222</v>
      </c>
      <c r="H76" t="s">
        <v>8244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8268</v>
      </c>
      <c r="O76">
        <v>2</v>
      </c>
      <c r="P76">
        <v>202</v>
      </c>
      <c r="Q76" s="11" t="s">
        <v>8314</v>
      </c>
      <c r="R76" t="s">
        <v>8315</v>
      </c>
      <c r="S76" s="15">
        <v>42621.389340277776</v>
      </c>
      <c r="T76" s="15">
        <v>42651.389340277776</v>
      </c>
    </row>
    <row r="77" spans="1:20" ht="80" customHeight="1" x14ac:dyDescent="0.35">
      <c r="A77">
        <v>3841</v>
      </c>
      <c r="B77" s="9" t="s">
        <v>3837</v>
      </c>
      <c r="C77" s="3" t="s">
        <v>7949</v>
      </c>
      <c r="D77" s="5">
        <v>10000</v>
      </c>
      <c r="E77" s="7">
        <v>872</v>
      </c>
      <c r="F77" t="s">
        <v>8219</v>
      </c>
      <c r="G77" t="s">
        <v>8222</v>
      </c>
      <c r="H77" t="s">
        <v>8244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8268</v>
      </c>
      <c r="O77">
        <v>9</v>
      </c>
      <c r="P77">
        <v>25.65</v>
      </c>
      <c r="Q77" s="11" t="s">
        <v>8314</v>
      </c>
      <c r="R77" t="s">
        <v>8315</v>
      </c>
      <c r="S77" s="15">
        <v>41780.785729166666</v>
      </c>
      <c r="T77" s="15">
        <v>41840.785729166666</v>
      </c>
    </row>
    <row r="78" spans="1:20" ht="80" customHeight="1" x14ac:dyDescent="0.35">
      <c r="A78">
        <v>3843</v>
      </c>
      <c r="B78" s="9" t="s">
        <v>3839</v>
      </c>
      <c r="C78" s="3" t="s">
        <v>7951</v>
      </c>
      <c r="D78" s="5">
        <v>5000</v>
      </c>
      <c r="E78" s="7">
        <v>1065</v>
      </c>
      <c r="F78" t="s">
        <v>8219</v>
      </c>
      <c r="G78" t="s">
        <v>8222</v>
      </c>
      <c r="H78" t="s">
        <v>8244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8268</v>
      </c>
      <c r="O78">
        <v>21</v>
      </c>
      <c r="P78">
        <v>56.05</v>
      </c>
      <c r="Q78" s="11" t="s">
        <v>8314</v>
      </c>
      <c r="R78" t="s">
        <v>8315</v>
      </c>
      <c r="S78" s="15">
        <v>41766.072500000002</v>
      </c>
      <c r="T78" s="15">
        <v>41791.072500000002</v>
      </c>
    </row>
    <row r="79" spans="1:20" ht="80" customHeight="1" x14ac:dyDescent="0.35">
      <c r="A79">
        <v>3844</v>
      </c>
      <c r="B79" s="9" t="s">
        <v>3840</v>
      </c>
      <c r="C79" s="3" t="s">
        <v>7952</v>
      </c>
      <c r="D79" s="5">
        <v>9800</v>
      </c>
      <c r="E79" s="7">
        <v>4066</v>
      </c>
      <c r="F79" t="s">
        <v>8219</v>
      </c>
      <c r="G79" t="s">
        <v>8222</v>
      </c>
      <c r="H79" t="s">
        <v>8244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8268</v>
      </c>
      <c r="O79">
        <v>41</v>
      </c>
      <c r="P79">
        <v>81.319999999999993</v>
      </c>
      <c r="Q79" s="11" t="s">
        <v>8314</v>
      </c>
      <c r="R79" t="s">
        <v>8315</v>
      </c>
      <c r="S79" s="15">
        <v>41766.617291666669</v>
      </c>
      <c r="T79" s="15">
        <v>41793.290972222225</v>
      </c>
    </row>
    <row r="80" spans="1:20" ht="80" customHeight="1" x14ac:dyDescent="0.35">
      <c r="A80">
        <v>3845</v>
      </c>
      <c r="B80" s="9" t="s">
        <v>3841</v>
      </c>
      <c r="C80" s="3" t="s">
        <v>7953</v>
      </c>
      <c r="D80" s="5">
        <v>40000</v>
      </c>
      <c r="E80" s="7">
        <v>842</v>
      </c>
      <c r="F80" t="s">
        <v>8219</v>
      </c>
      <c r="G80" t="s">
        <v>8222</v>
      </c>
      <c r="H80" t="s">
        <v>8244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8268</v>
      </c>
      <c r="O80">
        <v>2</v>
      </c>
      <c r="P80">
        <v>70.17</v>
      </c>
      <c r="Q80" s="11" t="s">
        <v>8314</v>
      </c>
      <c r="R80" t="s">
        <v>8315</v>
      </c>
      <c r="S80" s="15">
        <v>42248.627013888887</v>
      </c>
      <c r="T80" s="15">
        <v>42278.627013888887</v>
      </c>
    </row>
    <row r="81" spans="1:20" ht="80" customHeight="1" x14ac:dyDescent="0.35">
      <c r="A81">
        <v>3846</v>
      </c>
      <c r="B81" s="9" t="s">
        <v>3842</v>
      </c>
      <c r="C81" s="3" t="s">
        <v>7954</v>
      </c>
      <c r="D81" s="5">
        <v>7000</v>
      </c>
      <c r="E81" s="7">
        <v>189</v>
      </c>
      <c r="F81" t="s">
        <v>8219</v>
      </c>
      <c r="G81" t="s">
        <v>8222</v>
      </c>
      <c r="H81" t="s">
        <v>8244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8268</v>
      </c>
      <c r="O81">
        <v>3</v>
      </c>
      <c r="P81">
        <v>23.63</v>
      </c>
      <c r="Q81" s="11" t="s">
        <v>8314</v>
      </c>
      <c r="R81" t="s">
        <v>8315</v>
      </c>
      <c r="S81" s="15">
        <v>41885.221550925926</v>
      </c>
      <c r="T81" s="15">
        <v>41916.290972222225</v>
      </c>
    </row>
    <row r="82" spans="1:20" ht="80" customHeight="1" x14ac:dyDescent="0.35">
      <c r="A82">
        <v>3847</v>
      </c>
      <c r="B82" s="9" t="s">
        <v>3843</v>
      </c>
      <c r="C82" s="3" t="s">
        <v>7955</v>
      </c>
      <c r="D82" s="5">
        <v>10500</v>
      </c>
      <c r="E82" s="7">
        <v>1697</v>
      </c>
      <c r="F82" t="s">
        <v>8219</v>
      </c>
      <c r="G82" t="s">
        <v>8222</v>
      </c>
      <c r="H82" t="s">
        <v>8244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8268</v>
      </c>
      <c r="O82">
        <v>16</v>
      </c>
      <c r="P82">
        <v>188.56</v>
      </c>
      <c r="Q82" s="11" t="s">
        <v>8314</v>
      </c>
      <c r="R82" t="s">
        <v>8315</v>
      </c>
      <c r="S82" s="15">
        <v>42159.224432870367</v>
      </c>
      <c r="T82" s="15">
        <v>42204.224432870367</v>
      </c>
    </row>
    <row r="83" spans="1:20" ht="80" customHeight="1" x14ac:dyDescent="0.35">
      <c r="A83">
        <v>3848</v>
      </c>
      <c r="B83" s="9" t="s">
        <v>3844</v>
      </c>
      <c r="C83" s="3" t="s">
        <v>7956</v>
      </c>
      <c r="D83" s="5">
        <v>13000</v>
      </c>
      <c r="E83" s="7">
        <v>2129</v>
      </c>
      <c r="F83" t="s">
        <v>8219</v>
      </c>
      <c r="G83" t="s">
        <v>8222</v>
      </c>
      <c r="H83" t="s">
        <v>8244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8268</v>
      </c>
      <c r="O83">
        <v>16</v>
      </c>
      <c r="P83">
        <v>49.51</v>
      </c>
      <c r="Q83" s="11" t="s">
        <v>8314</v>
      </c>
      <c r="R83" t="s">
        <v>8315</v>
      </c>
      <c r="S83" s="15">
        <v>42265.817002314812</v>
      </c>
      <c r="T83" s="15">
        <v>42295.817002314812</v>
      </c>
    </row>
    <row r="84" spans="1:20" ht="80" customHeight="1" x14ac:dyDescent="0.35">
      <c r="A84">
        <v>3850</v>
      </c>
      <c r="B84" s="9" t="s">
        <v>3846</v>
      </c>
      <c r="C84" s="3" t="s">
        <v>7958</v>
      </c>
      <c r="D84" s="5">
        <v>1000</v>
      </c>
      <c r="E84" s="7">
        <v>38</v>
      </c>
      <c r="F84" t="s">
        <v>8219</v>
      </c>
      <c r="G84" t="s">
        <v>8222</v>
      </c>
      <c r="H84" t="s">
        <v>8244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8268</v>
      </c>
      <c r="O84">
        <v>4</v>
      </c>
      <c r="P84">
        <v>9.5</v>
      </c>
      <c r="Q84" s="11" t="s">
        <v>8314</v>
      </c>
      <c r="R84" t="s">
        <v>8315</v>
      </c>
      <c r="S84" s="15">
        <v>41975.124340277776</v>
      </c>
      <c r="T84" s="15">
        <v>42005.124340277776</v>
      </c>
    </row>
    <row r="85" spans="1:20" ht="80" customHeight="1" x14ac:dyDescent="0.35">
      <c r="A85">
        <v>3852</v>
      </c>
      <c r="B85" s="9" t="s">
        <v>3848</v>
      </c>
      <c r="C85" s="3" t="s">
        <v>7960</v>
      </c>
      <c r="D85" s="5">
        <v>10000</v>
      </c>
      <c r="E85" s="7">
        <v>20</v>
      </c>
      <c r="F85" t="s">
        <v>8219</v>
      </c>
      <c r="G85" t="s">
        <v>8222</v>
      </c>
      <c r="H85" t="s">
        <v>8244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8268</v>
      </c>
      <c r="O85">
        <v>0</v>
      </c>
      <c r="P85">
        <v>10</v>
      </c>
      <c r="Q85" s="11" t="s">
        <v>8314</v>
      </c>
      <c r="R85" t="s">
        <v>8315</v>
      </c>
      <c r="S85" s="15">
        <v>42065.190694444449</v>
      </c>
      <c r="T85" s="15">
        <v>42090.149027777778</v>
      </c>
    </row>
    <row r="86" spans="1:20" ht="80" customHeight="1" x14ac:dyDescent="0.35">
      <c r="A86">
        <v>3853</v>
      </c>
      <c r="B86" s="9" t="s">
        <v>3849</v>
      </c>
      <c r="C86" s="3" t="s">
        <v>7961</v>
      </c>
      <c r="D86" s="5">
        <v>100000</v>
      </c>
      <c r="E86" s="7">
        <v>26</v>
      </c>
      <c r="F86" t="s">
        <v>8219</v>
      </c>
      <c r="G86" t="s">
        <v>8222</v>
      </c>
      <c r="H86" t="s">
        <v>8244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8268</v>
      </c>
      <c r="O86">
        <v>0</v>
      </c>
      <c r="P86">
        <v>13</v>
      </c>
      <c r="Q86" s="11" t="s">
        <v>8314</v>
      </c>
      <c r="R86" t="s">
        <v>8315</v>
      </c>
      <c r="S86" s="15">
        <v>41848.84002314815</v>
      </c>
      <c r="T86" s="15">
        <v>41883.84002314815</v>
      </c>
    </row>
    <row r="87" spans="1:20" ht="80" customHeight="1" x14ac:dyDescent="0.35">
      <c r="A87">
        <v>3854</v>
      </c>
      <c r="B87" s="9" t="s">
        <v>3850</v>
      </c>
      <c r="C87" s="3" t="s">
        <v>7962</v>
      </c>
      <c r="D87" s="5">
        <v>11000</v>
      </c>
      <c r="E87" s="7">
        <v>1788</v>
      </c>
      <c r="F87" t="s">
        <v>8219</v>
      </c>
      <c r="G87" t="s">
        <v>8222</v>
      </c>
      <c r="H87" t="s">
        <v>8244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8268</v>
      </c>
      <c r="O87">
        <v>16</v>
      </c>
      <c r="P87">
        <v>89.4</v>
      </c>
      <c r="Q87" s="11" t="s">
        <v>8314</v>
      </c>
      <c r="R87" t="s">
        <v>8315</v>
      </c>
      <c r="S87" s="15">
        <v>42103.884930555556</v>
      </c>
      <c r="T87" s="15">
        <v>42133.884930555556</v>
      </c>
    </row>
    <row r="88" spans="1:20" ht="80" customHeight="1" x14ac:dyDescent="0.35">
      <c r="A88">
        <v>3855</v>
      </c>
      <c r="B88" s="9" t="s">
        <v>3851</v>
      </c>
      <c r="C88" s="3" t="s">
        <v>7963</v>
      </c>
      <c r="D88" s="5">
        <v>1000</v>
      </c>
      <c r="E88" s="7">
        <v>25</v>
      </c>
      <c r="F88" t="s">
        <v>8219</v>
      </c>
      <c r="G88" t="s">
        <v>8222</v>
      </c>
      <c r="H88" t="s">
        <v>8244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8268</v>
      </c>
      <c r="O88">
        <v>3</v>
      </c>
      <c r="P88">
        <v>25</v>
      </c>
      <c r="Q88" s="11" t="s">
        <v>8314</v>
      </c>
      <c r="R88" t="s">
        <v>8315</v>
      </c>
      <c r="S88" s="15">
        <v>42059.970729166671</v>
      </c>
      <c r="T88" s="15">
        <v>42089.929062499999</v>
      </c>
    </row>
    <row r="89" spans="1:20" ht="80" customHeight="1" x14ac:dyDescent="0.35">
      <c r="A89">
        <v>3856</v>
      </c>
      <c r="B89" s="9" t="s">
        <v>3852</v>
      </c>
      <c r="C89" s="3" t="s">
        <v>7964</v>
      </c>
      <c r="D89" s="5">
        <v>5000</v>
      </c>
      <c r="E89" s="7">
        <v>1</v>
      </c>
      <c r="F89" t="s">
        <v>8219</v>
      </c>
      <c r="G89" t="s">
        <v>8222</v>
      </c>
      <c r="H89" t="s">
        <v>8244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8268</v>
      </c>
      <c r="O89">
        <v>0</v>
      </c>
      <c r="P89">
        <v>1</v>
      </c>
      <c r="Q89" s="11" t="s">
        <v>8314</v>
      </c>
      <c r="R89" t="s">
        <v>8315</v>
      </c>
      <c r="S89" s="15">
        <v>42041.743090277778</v>
      </c>
      <c r="T89" s="15">
        <v>42071.701423611114</v>
      </c>
    </row>
    <row r="90" spans="1:20" ht="80" customHeight="1" x14ac:dyDescent="0.35">
      <c r="A90">
        <v>3857</v>
      </c>
      <c r="B90" s="9" t="s">
        <v>3853</v>
      </c>
      <c r="C90" s="3" t="s">
        <v>7965</v>
      </c>
      <c r="D90" s="5">
        <v>5000</v>
      </c>
      <c r="E90" s="7">
        <v>260</v>
      </c>
      <c r="F90" t="s">
        <v>8219</v>
      </c>
      <c r="G90" t="s">
        <v>8222</v>
      </c>
      <c r="H90" t="s">
        <v>8244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8268</v>
      </c>
      <c r="O90">
        <v>5</v>
      </c>
      <c r="P90">
        <v>65</v>
      </c>
      <c r="Q90" s="11" t="s">
        <v>8314</v>
      </c>
      <c r="R90" t="s">
        <v>8315</v>
      </c>
      <c r="S90" s="15">
        <v>41829.73715277778</v>
      </c>
      <c r="T90" s="15">
        <v>41852.716666666667</v>
      </c>
    </row>
    <row r="91" spans="1:20" ht="80" customHeight="1" x14ac:dyDescent="0.35">
      <c r="A91">
        <v>3859</v>
      </c>
      <c r="B91" s="9" t="s">
        <v>3855</v>
      </c>
      <c r="C91" s="3" t="s">
        <v>7967</v>
      </c>
      <c r="D91" s="5">
        <v>2500</v>
      </c>
      <c r="E91" s="7">
        <v>1</v>
      </c>
      <c r="F91" t="s">
        <v>8219</v>
      </c>
      <c r="G91" t="s">
        <v>8222</v>
      </c>
      <c r="H91" t="s">
        <v>8244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8268</v>
      </c>
      <c r="O91">
        <v>0</v>
      </c>
      <c r="P91">
        <v>1</v>
      </c>
      <c r="Q91" s="11" t="s">
        <v>8314</v>
      </c>
      <c r="R91" t="s">
        <v>8315</v>
      </c>
      <c r="S91" s="15">
        <v>41789.893599537041</v>
      </c>
      <c r="T91" s="15">
        <v>41815.875</v>
      </c>
    </row>
    <row r="92" spans="1:20" ht="80" customHeight="1" x14ac:dyDescent="0.35">
      <c r="A92">
        <v>3860</v>
      </c>
      <c r="B92" s="9" t="s">
        <v>3856</v>
      </c>
      <c r="C92" s="3" t="s">
        <v>7968</v>
      </c>
      <c r="D92" s="5">
        <v>6000</v>
      </c>
      <c r="E92" s="7">
        <v>1060</v>
      </c>
      <c r="F92" t="s">
        <v>8219</v>
      </c>
      <c r="G92" t="s">
        <v>8222</v>
      </c>
      <c r="H92" t="s">
        <v>8244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8268</v>
      </c>
      <c r="O92">
        <v>18</v>
      </c>
      <c r="P92">
        <v>81.540000000000006</v>
      </c>
      <c r="Q92" s="11" t="s">
        <v>8314</v>
      </c>
      <c r="R92" t="s">
        <v>8315</v>
      </c>
      <c r="S92" s="15">
        <v>41833.660995370366</v>
      </c>
      <c r="T92" s="15">
        <v>41863.660995370366</v>
      </c>
    </row>
    <row r="93" spans="1:20" ht="80" customHeight="1" x14ac:dyDescent="0.35">
      <c r="A93">
        <v>3861</v>
      </c>
      <c r="B93" s="9" t="s">
        <v>3857</v>
      </c>
      <c r="C93" s="3" t="s">
        <v>7969</v>
      </c>
      <c r="D93" s="5">
        <v>2000</v>
      </c>
      <c r="E93" s="7">
        <v>100</v>
      </c>
      <c r="F93" t="s">
        <v>8219</v>
      </c>
      <c r="G93" t="s">
        <v>8222</v>
      </c>
      <c r="H93" t="s">
        <v>8244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8268</v>
      </c>
      <c r="O93">
        <v>5</v>
      </c>
      <c r="P93">
        <v>100</v>
      </c>
      <c r="Q93" s="11" t="s">
        <v>8314</v>
      </c>
      <c r="R93" t="s">
        <v>8315</v>
      </c>
      <c r="S93" s="15">
        <v>41914.590011574073</v>
      </c>
      <c r="T93" s="15">
        <v>41955.907638888893</v>
      </c>
    </row>
    <row r="94" spans="1:20" ht="80" customHeight="1" x14ac:dyDescent="0.35">
      <c r="A94">
        <v>3862</v>
      </c>
      <c r="B94" s="9" t="s">
        <v>3858</v>
      </c>
      <c r="C94" s="3" t="s">
        <v>7970</v>
      </c>
      <c r="D94" s="5">
        <v>7500</v>
      </c>
      <c r="E94" s="7">
        <v>1</v>
      </c>
      <c r="F94" t="s">
        <v>8219</v>
      </c>
      <c r="G94" t="s">
        <v>8222</v>
      </c>
      <c r="H94" t="s">
        <v>8244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8268</v>
      </c>
      <c r="O94">
        <v>0</v>
      </c>
      <c r="P94">
        <v>1</v>
      </c>
      <c r="Q94" s="11" t="s">
        <v>8314</v>
      </c>
      <c r="R94" t="s">
        <v>8315</v>
      </c>
      <c r="S94" s="15">
        <v>42611.261064814811</v>
      </c>
      <c r="T94" s="15">
        <v>42625.707638888889</v>
      </c>
    </row>
    <row r="95" spans="1:20" ht="80" customHeight="1" x14ac:dyDescent="0.35">
      <c r="A95">
        <v>3863</v>
      </c>
      <c r="B95" s="9" t="s">
        <v>3859</v>
      </c>
      <c r="C95" s="3" t="s">
        <v>7971</v>
      </c>
      <c r="D95" s="5">
        <v>6000</v>
      </c>
      <c r="E95" s="7">
        <v>0</v>
      </c>
      <c r="F95" t="s">
        <v>8219</v>
      </c>
      <c r="G95" t="s">
        <v>8222</v>
      </c>
      <c r="H95" t="s">
        <v>8244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8268</v>
      </c>
      <c r="O95">
        <v>0</v>
      </c>
      <c r="P95">
        <v>0</v>
      </c>
      <c r="Q95" s="11" t="s">
        <v>8314</v>
      </c>
      <c r="R95" t="s">
        <v>8315</v>
      </c>
      <c r="S95" s="15">
        <v>42253.633159722223</v>
      </c>
      <c r="T95" s="15">
        <v>42313.674826388888</v>
      </c>
    </row>
    <row r="96" spans="1:20" ht="80" customHeight="1" x14ac:dyDescent="0.35">
      <c r="A96">
        <v>3864</v>
      </c>
      <c r="B96" s="9" t="s">
        <v>3860</v>
      </c>
      <c r="C96" s="3" t="s">
        <v>7972</v>
      </c>
      <c r="D96" s="5">
        <v>5000</v>
      </c>
      <c r="E96" s="7">
        <v>60</v>
      </c>
      <c r="F96" t="s">
        <v>8219</v>
      </c>
      <c r="G96" t="s">
        <v>8222</v>
      </c>
      <c r="H96" t="s">
        <v>8244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8268</v>
      </c>
      <c r="O96">
        <v>1</v>
      </c>
      <c r="P96">
        <v>20</v>
      </c>
      <c r="Q96" s="11" t="s">
        <v>8314</v>
      </c>
      <c r="R96" t="s">
        <v>8315</v>
      </c>
      <c r="S96" s="15">
        <v>42295.891828703709</v>
      </c>
      <c r="T96" s="15">
        <v>42325.933495370366</v>
      </c>
    </row>
    <row r="97" spans="1:20" ht="80" customHeight="1" x14ac:dyDescent="0.35">
      <c r="A97">
        <v>3866</v>
      </c>
      <c r="B97" s="9" t="s">
        <v>3862</v>
      </c>
      <c r="C97" s="3" t="s">
        <v>7974</v>
      </c>
      <c r="D97" s="5">
        <v>2000</v>
      </c>
      <c r="E97" s="7">
        <v>11</v>
      </c>
      <c r="F97" t="s">
        <v>8219</v>
      </c>
      <c r="G97" t="s">
        <v>8222</v>
      </c>
      <c r="H97" t="s">
        <v>8244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8268</v>
      </c>
      <c r="O97">
        <v>1</v>
      </c>
      <c r="P97">
        <v>5.5</v>
      </c>
      <c r="Q97" s="11" t="s">
        <v>8314</v>
      </c>
      <c r="R97" t="s">
        <v>8315</v>
      </c>
      <c r="S97" s="15">
        <v>42402.947002314817</v>
      </c>
      <c r="T97" s="15">
        <v>42452.145138888889</v>
      </c>
    </row>
    <row r="98" spans="1:20" ht="80" customHeight="1" x14ac:dyDescent="0.35">
      <c r="A98">
        <v>3867</v>
      </c>
      <c r="B98" s="9" t="s">
        <v>3863</v>
      </c>
      <c r="C98" s="3" t="s">
        <v>7975</v>
      </c>
      <c r="D98" s="5">
        <v>2000</v>
      </c>
      <c r="E98" s="7">
        <v>251</v>
      </c>
      <c r="F98" t="s">
        <v>8219</v>
      </c>
      <c r="G98" t="s">
        <v>8222</v>
      </c>
      <c r="H98" t="s">
        <v>8244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8268</v>
      </c>
      <c r="O98">
        <v>13</v>
      </c>
      <c r="P98">
        <v>50.2</v>
      </c>
      <c r="Q98" s="11" t="s">
        <v>8314</v>
      </c>
      <c r="R98" t="s">
        <v>8315</v>
      </c>
      <c r="S98" s="15">
        <v>42509.814108796301</v>
      </c>
      <c r="T98" s="15">
        <v>42539.814108796301</v>
      </c>
    </row>
    <row r="99" spans="1:20" ht="80" customHeight="1" x14ac:dyDescent="0.35">
      <c r="A99">
        <v>3889</v>
      </c>
      <c r="B99" s="9" t="s">
        <v>3885</v>
      </c>
      <c r="C99" s="3" t="s">
        <v>7996</v>
      </c>
      <c r="D99" s="5">
        <v>8000</v>
      </c>
      <c r="E99" s="7">
        <v>118</v>
      </c>
      <c r="F99" t="s">
        <v>8219</v>
      </c>
      <c r="G99" t="s">
        <v>8222</v>
      </c>
      <c r="H99" t="s">
        <v>8244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8268</v>
      </c>
      <c r="O99">
        <v>1</v>
      </c>
      <c r="P99">
        <v>13.11</v>
      </c>
      <c r="Q99" s="11" t="s">
        <v>8314</v>
      </c>
      <c r="R99" t="s">
        <v>8315</v>
      </c>
      <c r="S99" s="15">
        <v>41977.004976851851</v>
      </c>
      <c r="T99" s="15">
        <v>42008.976388888885</v>
      </c>
    </row>
    <row r="100" spans="1:20" ht="80" customHeight="1" x14ac:dyDescent="0.35">
      <c r="A100">
        <v>3890</v>
      </c>
      <c r="B100" s="9" t="s">
        <v>3886</v>
      </c>
      <c r="C100" s="3" t="s">
        <v>7997</v>
      </c>
      <c r="D100" s="5">
        <v>15000</v>
      </c>
      <c r="E100" s="7">
        <v>2524</v>
      </c>
      <c r="F100" t="s">
        <v>8219</v>
      </c>
      <c r="G100" t="s">
        <v>8222</v>
      </c>
      <c r="H100" t="s">
        <v>8244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8268</v>
      </c>
      <c r="O100">
        <v>17</v>
      </c>
      <c r="P100">
        <v>315.5</v>
      </c>
      <c r="Q100" s="11" t="s">
        <v>8314</v>
      </c>
      <c r="R100" t="s">
        <v>8315</v>
      </c>
      <c r="S100" s="15">
        <v>42171.758611111116</v>
      </c>
      <c r="T100" s="15">
        <v>42231.758611111116</v>
      </c>
    </row>
    <row r="101" spans="1:20" ht="80" customHeight="1" x14ac:dyDescent="0.35">
      <c r="A101">
        <v>3891</v>
      </c>
      <c r="B101" s="9" t="s">
        <v>3887</v>
      </c>
      <c r="C101" s="3" t="s">
        <v>7998</v>
      </c>
      <c r="D101" s="5">
        <v>800</v>
      </c>
      <c r="E101" s="7">
        <v>260</v>
      </c>
      <c r="F101" t="s">
        <v>8219</v>
      </c>
      <c r="G101" t="s">
        <v>8222</v>
      </c>
      <c r="H101" t="s">
        <v>8244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8268</v>
      </c>
      <c r="O101">
        <v>33</v>
      </c>
      <c r="P101">
        <v>37.14</v>
      </c>
      <c r="Q101" s="11" t="s">
        <v>8314</v>
      </c>
      <c r="R101" t="s">
        <v>8315</v>
      </c>
      <c r="S101" s="15">
        <v>42056.1324537037</v>
      </c>
      <c r="T101" s="15">
        <v>42086.207638888889</v>
      </c>
    </row>
    <row r="102" spans="1:20" ht="80" customHeight="1" x14ac:dyDescent="0.35">
      <c r="A102">
        <v>3892</v>
      </c>
      <c r="B102" s="9" t="s">
        <v>3888</v>
      </c>
      <c r="C102" s="3" t="s">
        <v>7999</v>
      </c>
      <c r="D102" s="5">
        <v>1000</v>
      </c>
      <c r="E102" s="7">
        <v>0</v>
      </c>
      <c r="F102" t="s">
        <v>8219</v>
      </c>
      <c r="G102" t="s">
        <v>8222</v>
      </c>
      <c r="H102" t="s">
        <v>8244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8268</v>
      </c>
      <c r="O102">
        <v>0</v>
      </c>
      <c r="P102">
        <v>0</v>
      </c>
      <c r="Q102" s="11" t="s">
        <v>8314</v>
      </c>
      <c r="R102" t="s">
        <v>8315</v>
      </c>
      <c r="S102" s="15">
        <v>41867.652280092596</v>
      </c>
      <c r="T102" s="15">
        <v>41875.291666666664</v>
      </c>
    </row>
    <row r="103" spans="1:20" ht="80" customHeight="1" x14ac:dyDescent="0.35">
      <c r="A103">
        <v>3893</v>
      </c>
      <c r="B103" s="9" t="s">
        <v>3889</v>
      </c>
      <c r="C103" s="3" t="s">
        <v>8000</v>
      </c>
      <c r="D103" s="5">
        <v>50000</v>
      </c>
      <c r="E103" s="7">
        <v>10775</v>
      </c>
      <c r="F103" t="s">
        <v>8219</v>
      </c>
      <c r="G103" t="s">
        <v>8222</v>
      </c>
      <c r="H103" t="s">
        <v>8244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8268</v>
      </c>
      <c r="O103">
        <v>22</v>
      </c>
      <c r="P103">
        <v>128.27000000000001</v>
      </c>
      <c r="Q103" s="11" t="s">
        <v>8314</v>
      </c>
      <c r="R103" t="s">
        <v>8315</v>
      </c>
      <c r="S103" s="15">
        <v>41779.657870370371</v>
      </c>
      <c r="T103" s="15">
        <v>41821.25</v>
      </c>
    </row>
    <row r="104" spans="1:20" ht="80" customHeight="1" x14ac:dyDescent="0.35">
      <c r="A104">
        <v>3894</v>
      </c>
      <c r="B104" s="9" t="s">
        <v>3890</v>
      </c>
      <c r="C104" s="3" t="s">
        <v>8001</v>
      </c>
      <c r="D104" s="5">
        <v>15000</v>
      </c>
      <c r="E104" s="7">
        <v>520</v>
      </c>
      <c r="F104" t="s">
        <v>8219</v>
      </c>
      <c r="G104" t="s">
        <v>8222</v>
      </c>
      <c r="H104" t="s">
        <v>8244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8268</v>
      </c>
      <c r="O104">
        <v>3</v>
      </c>
      <c r="P104">
        <v>47.27</v>
      </c>
      <c r="Q104" s="11" t="s">
        <v>8314</v>
      </c>
      <c r="R104" t="s">
        <v>8315</v>
      </c>
      <c r="S104" s="15">
        <v>42679.958472222221</v>
      </c>
      <c r="T104" s="15">
        <v>42710.207638888889</v>
      </c>
    </row>
    <row r="105" spans="1:20" ht="80" customHeight="1" x14ac:dyDescent="0.35">
      <c r="A105">
        <v>3895</v>
      </c>
      <c r="B105" s="9" t="s">
        <v>3891</v>
      </c>
      <c r="C105" s="3" t="s">
        <v>8002</v>
      </c>
      <c r="D105" s="5">
        <v>1000</v>
      </c>
      <c r="E105" s="7">
        <v>50</v>
      </c>
      <c r="F105" t="s">
        <v>8219</v>
      </c>
      <c r="G105" t="s">
        <v>8222</v>
      </c>
      <c r="H105" t="s">
        <v>8244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8268</v>
      </c>
      <c r="O105">
        <v>5</v>
      </c>
      <c r="P105">
        <v>50</v>
      </c>
      <c r="Q105" s="11" t="s">
        <v>8314</v>
      </c>
      <c r="R105" t="s">
        <v>8315</v>
      </c>
      <c r="S105" s="15">
        <v>42032.250208333338</v>
      </c>
      <c r="T105" s="15">
        <v>42063.250208333338</v>
      </c>
    </row>
    <row r="106" spans="1:20" ht="80" customHeight="1" x14ac:dyDescent="0.35">
      <c r="A106">
        <v>3896</v>
      </c>
      <c r="B106" s="9" t="s">
        <v>3892</v>
      </c>
      <c r="C106" s="3" t="s">
        <v>8003</v>
      </c>
      <c r="D106" s="5">
        <v>1600</v>
      </c>
      <c r="E106" s="7">
        <v>170</v>
      </c>
      <c r="F106" t="s">
        <v>8219</v>
      </c>
      <c r="G106" t="s">
        <v>8222</v>
      </c>
      <c r="H106" t="s">
        <v>8244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8268</v>
      </c>
      <c r="O106">
        <v>11</v>
      </c>
      <c r="P106">
        <v>42.5</v>
      </c>
      <c r="Q106" s="11" t="s">
        <v>8314</v>
      </c>
      <c r="R106" t="s">
        <v>8315</v>
      </c>
      <c r="S106" s="15">
        <v>41793.191875000004</v>
      </c>
      <c r="T106" s="15">
        <v>41807.191875000004</v>
      </c>
    </row>
    <row r="107" spans="1:20" ht="80" customHeight="1" x14ac:dyDescent="0.35">
      <c r="A107">
        <v>3899</v>
      </c>
      <c r="B107" s="9" t="s">
        <v>3895</v>
      </c>
      <c r="C107" s="3" t="s">
        <v>8006</v>
      </c>
      <c r="D107" s="5">
        <v>10000</v>
      </c>
      <c r="E107" s="7">
        <v>125</v>
      </c>
      <c r="F107" t="s">
        <v>8219</v>
      </c>
      <c r="G107" t="s">
        <v>8222</v>
      </c>
      <c r="H107" t="s">
        <v>8244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8268</v>
      </c>
      <c r="O107">
        <v>1</v>
      </c>
      <c r="P107">
        <v>62.5</v>
      </c>
      <c r="Q107" s="11" t="s">
        <v>8314</v>
      </c>
      <c r="R107" t="s">
        <v>8315</v>
      </c>
      <c r="S107" s="15">
        <v>41843.775011574071</v>
      </c>
      <c r="T107" s="15">
        <v>41863.775011574071</v>
      </c>
    </row>
    <row r="108" spans="1:20" ht="80" customHeight="1" x14ac:dyDescent="0.35">
      <c r="A108">
        <v>3900</v>
      </c>
      <c r="B108" s="9" t="s">
        <v>3896</v>
      </c>
      <c r="C108" s="3" t="s">
        <v>8007</v>
      </c>
      <c r="D108" s="5">
        <v>2500</v>
      </c>
      <c r="E108" s="7">
        <v>135</v>
      </c>
      <c r="F108" t="s">
        <v>8219</v>
      </c>
      <c r="G108" t="s">
        <v>8222</v>
      </c>
      <c r="H108" t="s">
        <v>8244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8268</v>
      </c>
      <c r="O108">
        <v>5</v>
      </c>
      <c r="P108">
        <v>27</v>
      </c>
      <c r="Q108" s="11" t="s">
        <v>8314</v>
      </c>
      <c r="R108" t="s">
        <v>8315</v>
      </c>
      <c r="S108" s="15">
        <v>42136.092488425929</v>
      </c>
      <c r="T108" s="15">
        <v>42166.092488425929</v>
      </c>
    </row>
    <row r="109" spans="1:20" ht="80" customHeight="1" x14ac:dyDescent="0.35">
      <c r="A109">
        <v>3901</v>
      </c>
      <c r="B109" s="9" t="s">
        <v>3897</v>
      </c>
      <c r="C109" s="3" t="s">
        <v>8008</v>
      </c>
      <c r="D109" s="5">
        <v>3000</v>
      </c>
      <c r="E109" s="7">
        <v>25</v>
      </c>
      <c r="F109" t="s">
        <v>8219</v>
      </c>
      <c r="G109" t="s">
        <v>8222</v>
      </c>
      <c r="H109" t="s">
        <v>8244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8268</v>
      </c>
      <c r="O109">
        <v>1</v>
      </c>
      <c r="P109">
        <v>25</v>
      </c>
      <c r="Q109" s="11" t="s">
        <v>8314</v>
      </c>
      <c r="R109" t="s">
        <v>8315</v>
      </c>
      <c r="S109" s="15">
        <v>42317.826377314821</v>
      </c>
      <c r="T109" s="15">
        <v>42357.826377314821</v>
      </c>
    </row>
    <row r="110" spans="1:20" ht="80" customHeight="1" x14ac:dyDescent="0.35">
      <c r="A110">
        <v>3903</v>
      </c>
      <c r="B110" s="9" t="s">
        <v>3899</v>
      </c>
      <c r="C110" s="3" t="s">
        <v>8010</v>
      </c>
      <c r="D110" s="5">
        <v>1500</v>
      </c>
      <c r="E110" s="7">
        <v>0</v>
      </c>
      <c r="F110" t="s">
        <v>8219</v>
      </c>
      <c r="G110" t="s">
        <v>8222</v>
      </c>
      <c r="H110" t="s">
        <v>8244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8268</v>
      </c>
      <c r="O110">
        <v>0</v>
      </c>
      <c r="P110">
        <v>0</v>
      </c>
      <c r="Q110" s="11" t="s">
        <v>8314</v>
      </c>
      <c r="R110" t="s">
        <v>8315</v>
      </c>
      <c r="S110" s="15">
        <v>42186.01116898148</v>
      </c>
      <c r="T110" s="15">
        <v>42230.818055555559</v>
      </c>
    </row>
    <row r="111" spans="1:20" ht="80" customHeight="1" x14ac:dyDescent="0.35">
      <c r="A111">
        <v>3904</v>
      </c>
      <c r="B111" s="9" t="s">
        <v>3900</v>
      </c>
      <c r="C111" s="3" t="s">
        <v>8011</v>
      </c>
      <c r="D111" s="5">
        <v>10000</v>
      </c>
      <c r="E111" s="7">
        <v>3</v>
      </c>
      <c r="F111" t="s">
        <v>8219</v>
      </c>
      <c r="G111" t="s">
        <v>8222</v>
      </c>
      <c r="H111" t="s">
        <v>8244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8268</v>
      </c>
      <c r="O111">
        <v>0</v>
      </c>
      <c r="P111">
        <v>1.5</v>
      </c>
      <c r="Q111" s="11" t="s">
        <v>8314</v>
      </c>
      <c r="R111" t="s">
        <v>8315</v>
      </c>
      <c r="S111" s="15">
        <v>42095.229166666672</v>
      </c>
      <c r="T111" s="15">
        <v>42109.211111111115</v>
      </c>
    </row>
    <row r="112" spans="1:20" ht="80" customHeight="1" x14ac:dyDescent="0.35">
      <c r="A112">
        <v>3907</v>
      </c>
      <c r="B112" s="9" t="s">
        <v>3903</v>
      </c>
      <c r="C112" s="3" t="s">
        <v>8014</v>
      </c>
      <c r="D112" s="5">
        <v>1000</v>
      </c>
      <c r="E112" s="7">
        <v>153</v>
      </c>
      <c r="F112" t="s">
        <v>8219</v>
      </c>
      <c r="G112" t="s">
        <v>8222</v>
      </c>
      <c r="H112" t="s">
        <v>8244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8268</v>
      </c>
      <c r="O112">
        <v>15</v>
      </c>
      <c r="P112">
        <v>38.25</v>
      </c>
      <c r="Q112" s="11" t="s">
        <v>8314</v>
      </c>
      <c r="R112" t="s">
        <v>8315</v>
      </c>
      <c r="S112" s="15">
        <v>41906.819513888891</v>
      </c>
      <c r="T112" s="15">
        <v>41938.838888888888</v>
      </c>
    </row>
    <row r="113" spans="1:20" ht="80" customHeight="1" x14ac:dyDescent="0.35">
      <c r="A113">
        <v>3908</v>
      </c>
      <c r="B113" s="9" t="s">
        <v>3904</v>
      </c>
      <c r="C113" s="3" t="s">
        <v>8015</v>
      </c>
      <c r="D113" s="5">
        <v>750</v>
      </c>
      <c r="E113" s="7">
        <v>65</v>
      </c>
      <c r="F113" t="s">
        <v>8219</v>
      </c>
      <c r="G113" t="s">
        <v>8222</v>
      </c>
      <c r="H113" t="s">
        <v>8244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8268</v>
      </c>
      <c r="O113">
        <v>9</v>
      </c>
      <c r="P113">
        <v>16.25</v>
      </c>
      <c r="Q113" s="11" t="s">
        <v>8314</v>
      </c>
      <c r="R113" t="s">
        <v>8315</v>
      </c>
      <c r="S113" s="15">
        <v>41834.135370370372</v>
      </c>
      <c r="T113" s="15">
        <v>41849.135370370372</v>
      </c>
    </row>
    <row r="114" spans="1:20" ht="80" customHeight="1" x14ac:dyDescent="0.35">
      <c r="A114">
        <v>3909</v>
      </c>
      <c r="B114" s="9" t="s">
        <v>3905</v>
      </c>
      <c r="C114" s="3" t="s">
        <v>8016</v>
      </c>
      <c r="D114" s="5">
        <v>60000</v>
      </c>
      <c r="E114" s="7">
        <v>135</v>
      </c>
      <c r="F114" t="s">
        <v>8219</v>
      </c>
      <c r="G114" t="s">
        <v>8222</v>
      </c>
      <c r="H114" t="s">
        <v>8244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8268</v>
      </c>
      <c r="O114">
        <v>0</v>
      </c>
      <c r="P114">
        <v>33.75</v>
      </c>
      <c r="Q114" s="11" t="s">
        <v>8314</v>
      </c>
      <c r="R114" t="s">
        <v>8315</v>
      </c>
      <c r="S114" s="15">
        <v>41863.359282407408</v>
      </c>
      <c r="T114" s="15">
        <v>41893.359282407408</v>
      </c>
    </row>
    <row r="115" spans="1:20" ht="80" customHeight="1" x14ac:dyDescent="0.35">
      <c r="A115">
        <v>3910</v>
      </c>
      <c r="B115" s="9" t="s">
        <v>3906</v>
      </c>
      <c r="C115" s="3" t="s">
        <v>8017</v>
      </c>
      <c r="D115" s="5">
        <v>6000</v>
      </c>
      <c r="E115" s="7">
        <v>185</v>
      </c>
      <c r="F115" t="s">
        <v>8219</v>
      </c>
      <c r="G115" t="s">
        <v>8222</v>
      </c>
      <c r="H115" t="s">
        <v>8244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8268</v>
      </c>
      <c r="O115">
        <v>3</v>
      </c>
      <c r="P115">
        <v>61.67</v>
      </c>
      <c r="Q115" s="11" t="s">
        <v>8314</v>
      </c>
      <c r="R115" t="s">
        <v>8315</v>
      </c>
      <c r="S115" s="15">
        <v>42224.756909722222</v>
      </c>
      <c r="T115" s="15">
        <v>42254.756909722222</v>
      </c>
    </row>
    <row r="116" spans="1:20" ht="80" customHeight="1" x14ac:dyDescent="0.35">
      <c r="A116">
        <v>3911</v>
      </c>
      <c r="B116" s="9" t="s">
        <v>3907</v>
      </c>
      <c r="C116" s="3" t="s">
        <v>8018</v>
      </c>
      <c r="D116" s="5">
        <v>8000</v>
      </c>
      <c r="E116" s="7">
        <v>2993</v>
      </c>
      <c r="F116" t="s">
        <v>8219</v>
      </c>
      <c r="G116" t="s">
        <v>8222</v>
      </c>
      <c r="H116" t="s">
        <v>8244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8268</v>
      </c>
      <c r="O116">
        <v>37</v>
      </c>
      <c r="P116">
        <v>83.14</v>
      </c>
      <c r="Q116" s="11" t="s">
        <v>8314</v>
      </c>
      <c r="R116" t="s">
        <v>8315</v>
      </c>
      <c r="S116" s="15">
        <v>41939.8122337963</v>
      </c>
      <c r="T116" s="15">
        <v>41969.853900462964</v>
      </c>
    </row>
    <row r="117" spans="1:20" ht="80" customHeight="1" x14ac:dyDescent="0.35">
      <c r="A117">
        <v>3912</v>
      </c>
      <c r="B117" s="9" t="s">
        <v>3908</v>
      </c>
      <c r="C117" s="3" t="s">
        <v>8019</v>
      </c>
      <c r="D117" s="5">
        <v>15000</v>
      </c>
      <c r="E117" s="7">
        <v>1</v>
      </c>
      <c r="F117" t="s">
        <v>8219</v>
      </c>
      <c r="G117" t="s">
        <v>8222</v>
      </c>
      <c r="H117" t="s">
        <v>8244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8268</v>
      </c>
      <c r="O117">
        <v>0</v>
      </c>
      <c r="P117">
        <v>1</v>
      </c>
      <c r="Q117" s="11" t="s">
        <v>8314</v>
      </c>
      <c r="R117" t="s">
        <v>8315</v>
      </c>
      <c r="S117" s="15">
        <v>42059.270023148143</v>
      </c>
      <c r="T117" s="15">
        <v>42119.190972222219</v>
      </c>
    </row>
    <row r="118" spans="1:20" ht="80" customHeight="1" x14ac:dyDescent="0.35">
      <c r="A118">
        <v>3913</v>
      </c>
      <c r="B118" s="9" t="s">
        <v>3909</v>
      </c>
      <c r="C118" s="3" t="s">
        <v>8020</v>
      </c>
      <c r="D118" s="5">
        <v>10000</v>
      </c>
      <c r="E118" s="7">
        <v>1000</v>
      </c>
      <c r="F118" t="s">
        <v>8219</v>
      </c>
      <c r="G118" t="s">
        <v>8222</v>
      </c>
      <c r="H118" t="s">
        <v>8244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8268</v>
      </c>
      <c r="O118">
        <v>10</v>
      </c>
      <c r="P118">
        <v>142.86000000000001</v>
      </c>
      <c r="Q118" s="11" t="s">
        <v>8314</v>
      </c>
      <c r="R118" t="s">
        <v>8315</v>
      </c>
      <c r="S118" s="15">
        <v>42308.211215277777</v>
      </c>
      <c r="T118" s="15">
        <v>42338.252881944441</v>
      </c>
    </row>
    <row r="119" spans="1:20" ht="80" customHeight="1" x14ac:dyDescent="0.35">
      <c r="A119">
        <v>3922</v>
      </c>
      <c r="B119" s="9" t="s">
        <v>3918</v>
      </c>
      <c r="C119" s="3" t="s">
        <v>8029</v>
      </c>
      <c r="D119" s="5">
        <v>750</v>
      </c>
      <c r="E119" s="7">
        <v>61</v>
      </c>
      <c r="F119" t="s">
        <v>8219</v>
      </c>
      <c r="G119" t="s">
        <v>8222</v>
      </c>
      <c r="H119" t="s">
        <v>8244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8268</v>
      </c>
      <c r="O119">
        <v>8</v>
      </c>
      <c r="P119">
        <v>10.17</v>
      </c>
      <c r="Q119" s="11" t="s">
        <v>8314</v>
      </c>
      <c r="R119" t="s">
        <v>8315</v>
      </c>
      <c r="S119" s="15">
        <v>42020.768634259264</v>
      </c>
      <c r="T119" s="15">
        <v>42065.958333333328</v>
      </c>
    </row>
    <row r="120" spans="1:20" ht="80" customHeight="1" x14ac:dyDescent="0.35">
      <c r="A120">
        <v>3924</v>
      </c>
      <c r="B120" s="9" t="s">
        <v>3920</v>
      </c>
      <c r="C120" s="3" t="s">
        <v>8031</v>
      </c>
      <c r="D120" s="5">
        <v>15000</v>
      </c>
      <c r="E120" s="7">
        <v>2290</v>
      </c>
      <c r="F120" t="s">
        <v>8219</v>
      </c>
      <c r="G120" t="s">
        <v>8222</v>
      </c>
      <c r="H120" t="s">
        <v>8244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8268</v>
      </c>
      <c r="O120">
        <v>15</v>
      </c>
      <c r="P120">
        <v>57.25</v>
      </c>
      <c r="Q120" s="11" t="s">
        <v>8314</v>
      </c>
      <c r="R120" t="s">
        <v>8315</v>
      </c>
      <c r="S120" s="15">
        <v>41786.959745370368</v>
      </c>
      <c r="T120" s="15">
        <v>41816.959745370368</v>
      </c>
    </row>
    <row r="121" spans="1:20" ht="80" customHeight="1" x14ac:dyDescent="0.35">
      <c r="A121">
        <v>3925</v>
      </c>
      <c r="B121" s="9" t="s">
        <v>3921</v>
      </c>
      <c r="C121" s="3" t="s">
        <v>8032</v>
      </c>
      <c r="D121" s="5">
        <v>150</v>
      </c>
      <c r="E121" s="7">
        <v>15</v>
      </c>
      <c r="F121" t="s">
        <v>8219</v>
      </c>
      <c r="G121" t="s">
        <v>8222</v>
      </c>
      <c r="H121" t="s">
        <v>8244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8268</v>
      </c>
      <c r="O121">
        <v>10</v>
      </c>
      <c r="P121">
        <v>5</v>
      </c>
      <c r="Q121" s="11" t="s">
        <v>8314</v>
      </c>
      <c r="R121" t="s">
        <v>8315</v>
      </c>
      <c r="S121" s="15">
        <v>41820.870821759258</v>
      </c>
      <c r="T121" s="15">
        <v>41850.870821759258</v>
      </c>
    </row>
    <row r="122" spans="1:20" ht="80" customHeight="1" x14ac:dyDescent="0.35">
      <c r="A122">
        <v>3928</v>
      </c>
      <c r="B122" s="9" t="s">
        <v>3924</v>
      </c>
      <c r="C122" s="3" t="s">
        <v>8035</v>
      </c>
      <c r="D122" s="5">
        <v>5000</v>
      </c>
      <c r="E122" s="7">
        <v>651</v>
      </c>
      <c r="F122" t="s">
        <v>8219</v>
      </c>
      <c r="G122" t="s">
        <v>8222</v>
      </c>
      <c r="H122" t="s">
        <v>8244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8268</v>
      </c>
      <c r="O122">
        <v>13</v>
      </c>
      <c r="P122">
        <v>93</v>
      </c>
      <c r="Q122" s="11" t="s">
        <v>8314</v>
      </c>
      <c r="R122" t="s">
        <v>8315</v>
      </c>
      <c r="S122" s="15">
        <v>42265.683182870373</v>
      </c>
      <c r="T122" s="15">
        <v>42293.207638888889</v>
      </c>
    </row>
    <row r="123" spans="1:20" ht="80" customHeight="1" x14ac:dyDescent="0.35">
      <c r="A123">
        <v>3929</v>
      </c>
      <c r="B123" s="9" t="s">
        <v>3925</v>
      </c>
      <c r="C123" s="3" t="s">
        <v>8036</v>
      </c>
      <c r="D123" s="5">
        <v>20000</v>
      </c>
      <c r="E123" s="7">
        <v>453</v>
      </c>
      <c r="F123" t="s">
        <v>8219</v>
      </c>
      <c r="G123" t="s">
        <v>8222</v>
      </c>
      <c r="H123" t="s">
        <v>8244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8268</v>
      </c>
      <c r="O123">
        <v>2</v>
      </c>
      <c r="P123">
        <v>32.36</v>
      </c>
      <c r="Q123" s="11" t="s">
        <v>8314</v>
      </c>
      <c r="R123" t="s">
        <v>8315</v>
      </c>
      <c r="S123" s="15">
        <v>42601.827141203699</v>
      </c>
      <c r="T123" s="15">
        <v>42631.827141203699</v>
      </c>
    </row>
    <row r="124" spans="1:20" ht="80" customHeight="1" x14ac:dyDescent="0.35">
      <c r="A124">
        <v>3931</v>
      </c>
      <c r="B124" s="9" t="s">
        <v>3927</v>
      </c>
      <c r="C124" s="3" t="s">
        <v>8038</v>
      </c>
      <c r="D124" s="5">
        <v>8000</v>
      </c>
      <c r="E124" s="7">
        <v>0</v>
      </c>
      <c r="F124" t="s">
        <v>8219</v>
      </c>
      <c r="G124" t="s">
        <v>8222</v>
      </c>
      <c r="H124" t="s">
        <v>8244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8268</v>
      </c>
      <c r="O124">
        <v>0</v>
      </c>
      <c r="P124">
        <v>0</v>
      </c>
      <c r="Q124" s="11" t="s">
        <v>8314</v>
      </c>
      <c r="R124" t="s">
        <v>8315</v>
      </c>
      <c r="S124" s="15">
        <v>42228.151701388888</v>
      </c>
      <c r="T124" s="15">
        <v>42253.151701388888</v>
      </c>
    </row>
    <row r="125" spans="1:20" ht="80" customHeight="1" x14ac:dyDescent="0.35">
      <c r="A125">
        <v>3932</v>
      </c>
      <c r="B125" s="9" t="s">
        <v>3928</v>
      </c>
      <c r="C125" s="3" t="s">
        <v>8039</v>
      </c>
      <c r="D125" s="5">
        <v>12000</v>
      </c>
      <c r="E125" s="7">
        <v>1</v>
      </c>
      <c r="F125" t="s">
        <v>8219</v>
      </c>
      <c r="G125" t="s">
        <v>8222</v>
      </c>
      <c r="H125" t="s">
        <v>8244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8268</v>
      </c>
      <c r="O125">
        <v>0</v>
      </c>
      <c r="P125">
        <v>1</v>
      </c>
      <c r="Q125" s="11" t="s">
        <v>8314</v>
      </c>
      <c r="R125" t="s">
        <v>8315</v>
      </c>
      <c r="S125" s="15">
        <v>42415.168564814812</v>
      </c>
      <c r="T125" s="15">
        <v>42445.126898148148</v>
      </c>
    </row>
    <row r="126" spans="1:20" ht="80" customHeight="1" x14ac:dyDescent="0.35">
      <c r="A126">
        <v>3933</v>
      </c>
      <c r="B126" s="9" t="s">
        <v>3929</v>
      </c>
      <c r="C126" s="3" t="s">
        <v>8040</v>
      </c>
      <c r="D126" s="5">
        <v>7000</v>
      </c>
      <c r="E126" s="7">
        <v>1102</v>
      </c>
      <c r="F126" t="s">
        <v>8219</v>
      </c>
      <c r="G126" t="s">
        <v>8222</v>
      </c>
      <c r="H126" t="s">
        <v>8244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8268</v>
      </c>
      <c r="O126">
        <v>16</v>
      </c>
      <c r="P126">
        <v>91.83</v>
      </c>
      <c r="Q126" s="11" t="s">
        <v>8314</v>
      </c>
      <c r="R126" t="s">
        <v>8315</v>
      </c>
      <c r="S126" s="15">
        <v>42538.968310185184</v>
      </c>
      <c r="T126" s="15">
        <v>42568.029861111107</v>
      </c>
    </row>
    <row r="127" spans="1:20" ht="80" customHeight="1" x14ac:dyDescent="0.35">
      <c r="A127">
        <v>3934</v>
      </c>
      <c r="B127" s="9" t="s">
        <v>3930</v>
      </c>
      <c r="C127" s="3" t="s">
        <v>8041</v>
      </c>
      <c r="D127" s="5">
        <v>5000</v>
      </c>
      <c r="E127" s="7">
        <v>550</v>
      </c>
      <c r="F127" t="s">
        <v>8219</v>
      </c>
      <c r="G127" t="s">
        <v>8222</v>
      </c>
      <c r="H127" t="s">
        <v>8244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8268</v>
      </c>
      <c r="O127">
        <v>11</v>
      </c>
      <c r="P127">
        <v>45.83</v>
      </c>
      <c r="Q127" s="11" t="s">
        <v>8314</v>
      </c>
      <c r="R127" t="s">
        <v>8315</v>
      </c>
      <c r="S127" s="15">
        <v>42233.671747685185</v>
      </c>
      <c r="T127" s="15">
        <v>42278.541666666672</v>
      </c>
    </row>
    <row r="128" spans="1:20" ht="80" customHeight="1" x14ac:dyDescent="0.35">
      <c r="A128">
        <v>3936</v>
      </c>
      <c r="B128" s="9" t="s">
        <v>3932</v>
      </c>
      <c r="C128" s="3" t="s">
        <v>8043</v>
      </c>
      <c r="D128" s="5">
        <v>20000</v>
      </c>
      <c r="E128" s="7">
        <v>0</v>
      </c>
      <c r="F128" t="s">
        <v>8219</v>
      </c>
      <c r="G128" t="s">
        <v>8222</v>
      </c>
      <c r="H128" t="s">
        <v>8244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8268</v>
      </c>
      <c r="O128">
        <v>0</v>
      </c>
      <c r="P128">
        <v>0</v>
      </c>
      <c r="Q128" s="11" t="s">
        <v>8314</v>
      </c>
      <c r="R128" t="s">
        <v>8315</v>
      </c>
      <c r="S128" s="15">
        <v>42675.262962962966</v>
      </c>
      <c r="T128" s="15">
        <v>42705.304629629631</v>
      </c>
    </row>
    <row r="129" spans="1:20" ht="80" customHeight="1" x14ac:dyDescent="0.35">
      <c r="A129">
        <v>3937</v>
      </c>
      <c r="B129" s="9" t="s">
        <v>3933</v>
      </c>
      <c r="C129" s="3" t="s">
        <v>8044</v>
      </c>
      <c r="D129" s="5">
        <v>2885</v>
      </c>
      <c r="E129" s="7">
        <v>2485</v>
      </c>
      <c r="F129" t="s">
        <v>8219</v>
      </c>
      <c r="G129" t="s">
        <v>8222</v>
      </c>
      <c r="H129" t="s">
        <v>8244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8268</v>
      </c>
      <c r="O129">
        <v>86</v>
      </c>
      <c r="P129">
        <v>248.5</v>
      </c>
      <c r="Q129" s="11" t="s">
        <v>8314</v>
      </c>
      <c r="R129" t="s">
        <v>8315</v>
      </c>
      <c r="S129" s="15">
        <v>42534.631481481483</v>
      </c>
      <c r="T129" s="15">
        <v>42562.631481481483</v>
      </c>
    </row>
    <row r="130" spans="1:20" ht="80" customHeight="1" x14ac:dyDescent="0.35">
      <c r="A130">
        <v>3938</v>
      </c>
      <c r="B130" s="9" t="s">
        <v>3934</v>
      </c>
      <c r="C130" s="3" t="s">
        <v>8045</v>
      </c>
      <c r="D130" s="5">
        <v>3255</v>
      </c>
      <c r="E130" s="7">
        <v>397</v>
      </c>
      <c r="F130" t="s">
        <v>8219</v>
      </c>
      <c r="G130" t="s">
        <v>8222</v>
      </c>
      <c r="H130" t="s">
        <v>8244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8268</v>
      </c>
      <c r="O130">
        <v>12</v>
      </c>
      <c r="P130">
        <v>79.400000000000006</v>
      </c>
      <c r="Q130" s="11" t="s">
        <v>8314</v>
      </c>
      <c r="R130" t="s">
        <v>8315</v>
      </c>
      <c r="S130" s="15">
        <v>42151.905717592599</v>
      </c>
      <c r="T130" s="15">
        <v>42182.905717592599</v>
      </c>
    </row>
    <row r="131" spans="1:20" ht="80" customHeight="1" x14ac:dyDescent="0.35">
      <c r="A131">
        <v>3940</v>
      </c>
      <c r="B131" s="9" t="s">
        <v>3936</v>
      </c>
      <c r="C131" s="3" t="s">
        <v>8047</v>
      </c>
      <c r="D131" s="5">
        <v>5000</v>
      </c>
      <c r="E131" s="7">
        <v>11</v>
      </c>
      <c r="F131" t="s">
        <v>8219</v>
      </c>
      <c r="G131" t="s">
        <v>8222</v>
      </c>
      <c r="H131" t="s">
        <v>8244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8268</v>
      </c>
      <c r="O131">
        <v>0</v>
      </c>
      <c r="P131">
        <v>5.5</v>
      </c>
      <c r="Q131" s="11" t="s">
        <v>8314</v>
      </c>
      <c r="R131" t="s">
        <v>8315</v>
      </c>
      <c r="S131" s="15">
        <v>41961.492488425924</v>
      </c>
      <c r="T131" s="15">
        <v>42006.492488425924</v>
      </c>
    </row>
    <row r="132" spans="1:20" ht="80" customHeight="1" x14ac:dyDescent="0.35">
      <c r="A132">
        <v>3941</v>
      </c>
      <c r="B132" s="9" t="s">
        <v>3937</v>
      </c>
      <c r="C132" s="3" t="s">
        <v>8048</v>
      </c>
      <c r="D132" s="5">
        <v>5500</v>
      </c>
      <c r="E132" s="7">
        <v>50</v>
      </c>
      <c r="F132" t="s">
        <v>8219</v>
      </c>
      <c r="G132" t="s">
        <v>8222</v>
      </c>
      <c r="H132" t="s">
        <v>8244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8268</v>
      </c>
      <c r="O132">
        <v>1</v>
      </c>
      <c r="P132">
        <v>25</v>
      </c>
      <c r="Q132" s="11" t="s">
        <v>8314</v>
      </c>
      <c r="R132" t="s">
        <v>8315</v>
      </c>
      <c r="S132" s="15">
        <v>41940.587233796294</v>
      </c>
      <c r="T132" s="15">
        <v>41968.041666666672</v>
      </c>
    </row>
    <row r="133" spans="1:20" ht="80" customHeight="1" x14ac:dyDescent="0.35">
      <c r="A133">
        <v>3942</v>
      </c>
      <c r="B133" s="9" t="s">
        <v>3938</v>
      </c>
      <c r="C133" s="3" t="s">
        <v>8049</v>
      </c>
      <c r="D133" s="5">
        <v>1200</v>
      </c>
      <c r="E133" s="7">
        <v>0</v>
      </c>
      <c r="F133" t="s">
        <v>8219</v>
      </c>
      <c r="G133" t="s">
        <v>8222</v>
      </c>
      <c r="H133" t="s">
        <v>8244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8268</v>
      </c>
      <c r="O133">
        <v>0</v>
      </c>
      <c r="P133">
        <v>0</v>
      </c>
      <c r="Q133" s="11" t="s">
        <v>8314</v>
      </c>
      <c r="R133" t="s">
        <v>8315</v>
      </c>
      <c r="S133" s="15">
        <v>42111.904097222221</v>
      </c>
      <c r="T133" s="15">
        <v>42171.904097222221</v>
      </c>
    </row>
    <row r="134" spans="1:20" ht="80" customHeight="1" x14ac:dyDescent="0.35">
      <c r="A134">
        <v>3943</v>
      </c>
      <c r="B134" s="9" t="s">
        <v>3939</v>
      </c>
      <c r="C134" s="3" t="s">
        <v>8050</v>
      </c>
      <c r="D134" s="5">
        <v>5000</v>
      </c>
      <c r="E134" s="7">
        <v>1782</v>
      </c>
      <c r="F134" t="s">
        <v>8219</v>
      </c>
      <c r="G134" t="s">
        <v>8222</v>
      </c>
      <c r="H134" t="s">
        <v>8244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8268</v>
      </c>
      <c r="O134">
        <v>36</v>
      </c>
      <c r="P134">
        <v>137.08000000000001</v>
      </c>
      <c r="Q134" s="11" t="s">
        <v>8314</v>
      </c>
      <c r="R134" t="s">
        <v>8315</v>
      </c>
      <c r="S134" s="15">
        <v>42279.778564814813</v>
      </c>
      <c r="T134" s="15">
        <v>42310.701388888891</v>
      </c>
    </row>
    <row r="135" spans="1:20" ht="80" customHeight="1" x14ac:dyDescent="0.35">
      <c r="A135">
        <v>3944</v>
      </c>
      <c r="B135" s="9" t="s">
        <v>3940</v>
      </c>
      <c r="C135" s="3" t="s">
        <v>8051</v>
      </c>
      <c r="D135" s="5">
        <v>5000</v>
      </c>
      <c r="E135" s="7">
        <v>0</v>
      </c>
      <c r="F135" t="s">
        <v>8219</v>
      </c>
      <c r="G135" t="s">
        <v>8222</v>
      </c>
      <c r="H135" t="s">
        <v>8244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8268</v>
      </c>
      <c r="O135">
        <v>0</v>
      </c>
      <c r="P135">
        <v>0</v>
      </c>
      <c r="Q135" s="11" t="s">
        <v>8314</v>
      </c>
      <c r="R135" t="s">
        <v>8315</v>
      </c>
      <c r="S135" s="15">
        <v>42213.662905092591</v>
      </c>
      <c r="T135" s="15">
        <v>42243.662905092591</v>
      </c>
    </row>
    <row r="136" spans="1:20" ht="80" customHeight="1" x14ac:dyDescent="0.35">
      <c r="A136">
        <v>3945</v>
      </c>
      <c r="B136" s="9" t="s">
        <v>3941</v>
      </c>
      <c r="C136" s="3" t="s">
        <v>8052</v>
      </c>
      <c r="D136" s="5">
        <v>2000</v>
      </c>
      <c r="E136" s="7">
        <v>5</v>
      </c>
      <c r="F136" t="s">
        <v>8219</v>
      </c>
      <c r="G136" t="s">
        <v>8222</v>
      </c>
      <c r="H136" t="s">
        <v>8244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8268</v>
      </c>
      <c r="O136">
        <v>0</v>
      </c>
      <c r="P136">
        <v>5</v>
      </c>
      <c r="Q136" s="11" t="s">
        <v>8314</v>
      </c>
      <c r="R136" t="s">
        <v>8315</v>
      </c>
      <c r="S136" s="15">
        <v>42109.801712962959</v>
      </c>
      <c r="T136" s="15">
        <v>42139.801712962959</v>
      </c>
    </row>
    <row r="137" spans="1:20" ht="80" customHeight="1" x14ac:dyDescent="0.35">
      <c r="A137">
        <v>3946</v>
      </c>
      <c r="B137" s="9" t="s">
        <v>3942</v>
      </c>
      <c r="C137" s="3" t="s">
        <v>8053</v>
      </c>
      <c r="D137" s="5">
        <v>6000</v>
      </c>
      <c r="E137" s="7">
        <v>195</v>
      </c>
      <c r="F137" t="s">
        <v>8219</v>
      </c>
      <c r="G137" t="s">
        <v>8222</v>
      </c>
      <c r="H137" t="s">
        <v>8244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8268</v>
      </c>
      <c r="O137">
        <v>3</v>
      </c>
      <c r="P137">
        <v>39</v>
      </c>
      <c r="Q137" s="11" t="s">
        <v>8314</v>
      </c>
      <c r="R137" t="s">
        <v>8315</v>
      </c>
      <c r="S137" s="15">
        <v>42031.833587962959</v>
      </c>
      <c r="T137" s="15">
        <v>42063.333333333328</v>
      </c>
    </row>
    <row r="138" spans="1:20" ht="80" customHeight="1" x14ac:dyDescent="0.35">
      <c r="A138">
        <v>3947</v>
      </c>
      <c r="B138" s="9" t="s">
        <v>3943</v>
      </c>
      <c r="C138" s="3" t="s">
        <v>8054</v>
      </c>
      <c r="D138" s="5">
        <v>3000</v>
      </c>
      <c r="E138" s="7">
        <v>101</v>
      </c>
      <c r="F138" t="s">
        <v>8219</v>
      </c>
      <c r="G138" t="s">
        <v>8222</v>
      </c>
      <c r="H138" t="s">
        <v>8244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8268</v>
      </c>
      <c r="O138">
        <v>3</v>
      </c>
      <c r="P138">
        <v>50.5</v>
      </c>
      <c r="Q138" s="11" t="s">
        <v>8314</v>
      </c>
      <c r="R138" t="s">
        <v>8315</v>
      </c>
      <c r="S138" s="15">
        <v>42615.142870370371</v>
      </c>
      <c r="T138" s="15">
        <v>42645.142870370371</v>
      </c>
    </row>
    <row r="139" spans="1:20" ht="80" customHeight="1" x14ac:dyDescent="0.35">
      <c r="A139">
        <v>3950</v>
      </c>
      <c r="B139" s="9" t="s">
        <v>3946</v>
      </c>
      <c r="C139" s="3" t="s">
        <v>8057</v>
      </c>
      <c r="D139" s="5">
        <v>4000</v>
      </c>
      <c r="E139" s="7">
        <v>25</v>
      </c>
      <c r="F139" t="s">
        <v>8219</v>
      </c>
      <c r="G139" t="s">
        <v>8222</v>
      </c>
      <c r="H139" t="s">
        <v>8244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8268</v>
      </c>
      <c r="O139">
        <v>1</v>
      </c>
      <c r="P139">
        <v>25</v>
      </c>
      <c r="Q139" s="11" t="s">
        <v>8314</v>
      </c>
      <c r="R139" t="s">
        <v>8315</v>
      </c>
      <c r="S139" s="15">
        <v>42439.702314814815</v>
      </c>
      <c r="T139" s="15">
        <v>42468.774305555555</v>
      </c>
    </row>
    <row r="140" spans="1:20" ht="80" customHeight="1" x14ac:dyDescent="0.35">
      <c r="A140">
        <v>3952</v>
      </c>
      <c r="B140" s="9" t="s">
        <v>3948</v>
      </c>
      <c r="C140" s="3" t="s">
        <v>8058</v>
      </c>
      <c r="D140" s="5">
        <v>26000</v>
      </c>
      <c r="E140" s="7">
        <v>25</v>
      </c>
      <c r="F140" t="s">
        <v>8219</v>
      </c>
      <c r="G140" t="s">
        <v>8222</v>
      </c>
      <c r="H140" t="s">
        <v>8244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8268</v>
      </c>
      <c r="O140">
        <v>0</v>
      </c>
      <c r="P140">
        <v>25</v>
      </c>
      <c r="Q140" s="11" t="s">
        <v>8314</v>
      </c>
      <c r="R140" t="s">
        <v>8315</v>
      </c>
      <c r="S140" s="15">
        <v>42243.790393518517</v>
      </c>
      <c r="T140" s="15">
        <v>42303.790393518517</v>
      </c>
    </row>
    <row r="141" spans="1:20" ht="80" customHeight="1" x14ac:dyDescent="0.35">
      <c r="A141">
        <v>3953</v>
      </c>
      <c r="B141" s="9" t="s">
        <v>3949</v>
      </c>
      <c r="C141" s="3" t="s">
        <v>8059</v>
      </c>
      <c r="D141" s="5">
        <v>17600</v>
      </c>
      <c r="E141" s="7">
        <v>0</v>
      </c>
      <c r="F141" t="s">
        <v>8219</v>
      </c>
      <c r="G141" t="s">
        <v>8222</v>
      </c>
      <c r="H141" t="s">
        <v>8244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8268</v>
      </c>
      <c r="O141">
        <v>0</v>
      </c>
      <c r="P141">
        <v>0</v>
      </c>
      <c r="Q141" s="11" t="s">
        <v>8314</v>
      </c>
      <c r="R141" t="s">
        <v>8315</v>
      </c>
      <c r="S141" s="15">
        <v>42550.048449074078</v>
      </c>
      <c r="T141" s="15">
        <v>42580.978472222225</v>
      </c>
    </row>
    <row r="142" spans="1:20" ht="80" customHeight="1" x14ac:dyDescent="0.35">
      <c r="A142">
        <v>3955</v>
      </c>
      <c r="B142" s="9" t="s">
        <v>3951</v>
      </c>
      <c r="C142" s="3" t="s">
        <v>8061</v>
      </c>
      <c r="D142" s="5">
        <v>1750</v>
      </c>
      <c r="E142" s="7">
        <v>425</v>
      </c>
      <c r="F142" t="s">
        <v>8219</v>
      </c>
      <c r="G142" t="s">
        <v>8222</v>
      </c>
      <c r="H142" t="s">
        <v>8244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8268</v>
      </c>
      <c r="O142">
        <v>24</v>
      </c>
      <c r="P142">
        <v>53.13</v>
      </c>
      <c r="Q142" s="11" t="s">
        <v>8314</v>
      </c>
      <c r="R142" t="s">
        <v>8315</v>
      </c>
      <c r="S142" s="15">
        <v>42306.848854166667</v>
      </c>
      <c r="T142" s="15">
        <v>42336.890520833331</v>
      </c>
    </row>
    <row r="143" spans="1:20" ht="80" customHeight="1" x14ac:dyDescent="0.35">
      <c r="A143">
        <v>3956</v>
      </c>
      <c r="B143" s="9" t="s">
        <v>3952</v>
      </c>
      <c r="C143" s="3" t="s">
        <v>8062</v>
      </c>
      <c r="D143" s="5">
        <v>5500</v>
      </c>
      <c r="E143" s="7">
        <v>0</v>
      </c>
      <c r="F143" t="s">
        <v>8219</v>
      </c>
      <c r="G143" t="s">
        <v>8222</v>
      </c>
      <c r="H143" t="s">
        <v>8244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8268</v>
      </c>
      <c r="O143">
        <v>0</v>
      </c>
      <c r="P143">
        <v>0</v>
      </c>
      <c r="Q143" s="11" t="s">
        <v>8314</v>
      </c>
      <c r="R143" t="s">
        <v>8315</v>
      </c>
      <c r="S143" s="15">
        <v>42457.932025462964</v>
      </c>
      <c r="T143" s="15">
        <v>42485.013888888891</v>
      </c>
    </row>
    <row r="144" spans="1:20" ht="80" customHeight="1" x14ac:dyDescent="0.35">
      <c r="A144">
        <v>3957</v>
      </c>
      <c r="B144" s="9" t="s">
        <v>3953</v>
      </c>
      <c r="C144" s="3" t="s">
        <v>8063</v>
      </c>
      <c r="D144" s="5">
        <v>28000</v>
      </c>
      <c r="E144" s="7">
        <v>7</v>
      </c>
      <c r="F144" t="s">
        <v>8219</v>
      </c>
      <c r="G144" t="s">
        <v>8222</v>
      </c>
      <c r="H144" t="s">
        <v>8244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8268</v>
      </c>
      <c r="O144">
        <v>0</v>
      </c>
      <c r="P144">
        <v>7</v>
      </c>
      <c r="Q144" s="11" t="s">
        <v>8314</v>
      </c>
      <c r="R144" t="s">
        <v>8315</v>
      </c>
      <c r="S144" s="15">
        <v>42513.976319444439</v>
      </c>
      <c r="T144" s="15">
        <v>42559.976319444439</v>
      </c>
    </row>
    <row r="145" spans="1:20" ht="80" customHeight="1" x14ac:dyDescent="0.35">
      <c r="A145">
        <v>3958</v>
      </c>
      <c r="B145" s="9" t="s">
        <v>3954</v>
      </c>
      <c r="C145" s="3" t="s">
        <v>8064</v>
      </c>
      <c r="D145" s="5">
        <v>2000</v>
      </c>
      <c r="E145" s="7">
        <v>641</v>
      </c>
      <c r="F145" t="s">
        <v>8219</v>
      </c>
      <c r="G145" t="s">
        <v>8222</v>
      </c>
      <c r="H145" t="s">
        <v>8244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8268</v>
      </c>
      <c r="O145">
        <v>32</v>
      </c>
      <c r="P145">
        <v>40.06</v>
      </c>
      <c r="Q145" s="11" t="s">
        <v>8314</v>
      </c>
      <c r="R145" t="s">
        <v>8315</v>
      </c>
      <c r="S145" s="15">
        <v>41816.950370370374</v>
      </c>
      <c r="T145" s="15">
        <v>41853.583333333336</v>
      </c>
    </row>
    <row r="146" spans="1:20" ht="80" customHeight="1" x14ac:dyDescent="0.35">
      <c r="A146">
        <v>3959</v>
      </c>
      <c r="B146" s="9" t="s">
        <v>3955</v>
      </c>
      <c r="C146" s="3" t="s">
        <v>8065</v>
      </c>
      <c r="D146" s="5">
        <v>1200</v>
      </c>
      <c r="E146" s="7">
        <v>292</v>
      </c>
      <c r="F146" t="s">
        <v>8219</v>
      </c>
      <c r="G146" t="s">
        <v>8222</v>
      </c>
      <c r="H146" t="s">
        <v>8244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8268</v>
      </c>
      <c r="O146">
        <v>24</v>
      </c>
      <c r="P146">
        <v>24.33</v>
      </c>
      <c r="Q146" s="11" t="s">
        <v>8314</v>
      </c>
      <c r="R146" t="s">
        <v>8315</v>
      </c>
      <c r="S146" s="15">
        <v>41880.788842592592</v>
      </c>
      <c r="T146" s="15">
        <v>41910.788842592592</v>
      </c>
    </row>
    <row r="147" spans="1:20" ht="80" customHeight="1" x14ac:dyDescent="0.35">
      <c r="A147">
        <v>3960</v>
      </c>
      <c r="B147" s="9" t="s">
        <v>3956</v>
      </c>
      <c r="C147" s="3" t="s">
        <v>8066</v>
      </c>
      <c r="D147" s="5">
        <v>3000</v>
      </c>
      <c r="E147" s="7">
        <v>45</v>
      </c>
      <c r="F147" t="s">
        <v>8219</v>
      </c>
      <c r="G147" t="s">
        <v>8222</v>
      </c>
      <c r="H147" t="s">
        <v>8244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8268</v>
      </c>
      <c r="O147">
        <v>2</v>
      </c>
      <c r="P147">
        <v>11.25</v>
      </c>
      <c r="Q147" s="11" t="s">
        <v>8314</v>
      </c>
      <c r="R147" t="s">
        <v>8315</v>
      </c>
      <c r="S147" s="15">
        <v>42342.845555555556</v>
      </c>
      <c r="T147" s="15">
        <v>42372.845555555556</v>
      </c>
    </row>
    <row r="148" spans="1:20" ht="80" customHeight="1" x14ac:dyDescent="0.35">
      <c r="A148">
        <v>3964</v>
      </c>
      <c r="B148" s="9" t="s">
        <v>3960</v>
      </c>
      <c r="C148" s="3" t="s">
        <v>8070</v>
      </c>
      <c r="D148" s="5">
        <v>2000</v>
      </c>
      <c r="E148" s="7">
        <v>126</v>
      </c>
      <c r="F148" t="s">
        <v>8219</v>
      </c>
      <c r="G148" t="s">
        <v>8222</v>
      </c>
      <c r="H148" t="s">
        <v>8244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8268</v>
      </c>
      <c r="O148">
        <v>6</v>
      </c>
      <c r="P148">
        <v>42</v>
      </c>
      <c r="Q148" s="11" t="s">
        <v>8314</v>
      </c>
      <c r="R148" t="s">
        <v>8315</v>
      </c>
      <c r="S148" s="15">
        <v>42053.722060185188</v>
      </c>
      <c r="T148" s="15">
        <v>42113.680393518516</v>
      </c>
    </row>
    <row r="149" spans="1:20" ht="80" customHeight="1" x14ac:dyDescent="0.35">
      <c r="A149">
        <v>3965</v>
      </c>
      <c r="B149" s="9" t="s">
        <v>3961</v>
      </c>
      <c r="C149" s="3" t="s">
        <v>8071</v>
      </c>
      <c r="D149" s="5">
        <v>2000</v>
      </c>
      <c r="E149" s="7">
        <v>285</v>
      </c>
      <c r="F149" t="s">
        <v>8219</v>
      </c>
      <c r="G149" t="s">
        <v>8222</v>
      </c>
      <c r="H149" t="s">
        <v>8244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8268</v>
      </c>
      <c r="O149">
        <v>14</v>
      </c>
      <c r="P149">
        <v>71.25</v>
      </c>
      <c r="Q149" s="11" t="s">
        <v>8314</v>
      </c>
      <c r="R149" t="s">
        <v>8315</v>
      </c>
      <c r="S149" s="15">
        <v>42414.235879629632</v>
      </c>
      <c r="T149" s="15">
        <v>42474.194212962961</v>
      </c>
    </row>
    <row r="150" spans="1:20" ht="80" customHeight="1" x14ac:dyDescent="0.35">
      <c r="A150">
        <v>3966</v>
      </c>
      <c r="B150" s="9" t="s">
        <v>3962</v>
      </c>
      <c r="C150" s="3" t="s">
        <v>8072</v>
      </c>
      <c r="D150" s="5">
        <v>7500</v>
      </c>
      <c r="E150" s="7">
        <v>45</v>
      </c>
      <c r="F150" t="s">
        <v>8219</v>
      </c>
      <c r="G150" t="s">
        <v>8222</v>
      </c>
      <c r="H150" t="s">
        <v>8244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8268</v>
      </c>
      <c r="O150">
        <v>1</v>
      </c>
      <c r="P150">
        <v>22.5</v>
      </c>
      <c r="Q150" s="11" t="s">
        <v>8314</v>
      </c>
      <c r="R150" t="s">
        <v>8315</v>
      </c>
      <c r="S150" s="15">
        <v>41801.711550925924</v>
      </c>
      <c r="T150" s="15">
        <v>41844.124305555553</v>
      </c>
    </row>
    <row r="151" spans="1:20" ht="80" customHeight="1" x14ac:dyDescent="0.35">
      <c r="A151">
        <v>3967</v>
      </c>
      <c r="B151" s="9" t="s">
        <v>3963</v>
      </c>
      <c r="C151" s="3" t="s">
        <v>8073</v>
      </c>
      <c r="D151" s="5">
        <v>1700</v>
      </c>
      <c r="E151" s="7">
        <v>410</v>
      </c>
      <c r="F151" t="s">
        <v>8219</v>
      </c>
      <c r="G151" t="s">
        <v>8222</v>
      </c>
      <c r="H151" t="s">
        <v>8244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8268</v>
      </c>
      <c r="O151">
        <v>24</v>
      </c>
      <c r="P151">
        <v>41</v>
      </c>
      <c r="Q151" s="11" t="s">
        <v>8314</v>
      </c>
      <c r="R151" t="s">
        <v>8315</v>
      </c>
      <c r="S151" s="15">
        <v>42770.290590277778</v>
      </c>
      <c r="T151" s="15">
        <v>42800.290590277778</v>
      </c>
    </row>
    <row r="152" spans="1:20" ht="80" customHeight="1" x14ac:dyDescent="0.35">
      <c r="A152">
        <v>3968</v>
      </c>
      <c r="B152" s="9" t="s">
        <v>3964</v>
      </c>
      <c r="C152" s="3" t="s">
        <v>8074</v>
      </c>
      <c r="D152" s="5">
        <v>5000</v>
      </c>
      <c r="E152" s="7">
        <v>527</v>
      </c>
      <c r="F152" t="s">
        <v>8219</v>
      </c>
      <c r="G152" t="s">
        <v>8222</v>
      </c>
      <c r="H152" t="s">
        <v>8244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8268</v>
      </c>
      <c r="O152">
        <v>11</v>
      </c>
      <c r="P152">
        <v>47.91</v>
      </c>
      <c r="Q152" s="11" t="s">
        <v>8314</v>
      </c>
      <c r="R152" t="s">
        <v>8315</v>
      </c>
      <c r="S152" s="15">
        <v>42452.815659722226</v>
      </c>
      <c r="T152" s="15">
        <v>42512.815659722226</v>
      </c>
    </row>
    <row r="153" spans="1:20" ht="80" customHeight="1" x14ac:dyDescent="0.35">
      <c r="A153">
        <v>3969</v>
      </c>
      <c r="B153" s="9" t="s">
        <v>3965</v>
      </c>
      <c r="C153" s="3" t="s">
        <v>8075</v>
      </c>
      <c r="D153" s="5">
        <v>2825</v>
      </c>
      <c r="E153" s="7">
        <v>211</v>
      </c>
      <c r="F153" t="s">
        <v>8219</v>
      </c>
      <c r="G153" t="s">
        <v>8222</v>
      </c>
      <c r="H153" t="s">
        <v>8244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8268</v>
      </c>
      <c r="O153">
        <v>7</v>
      </c>
      <c r="P153">
        <v>35.17</v>
      </c>
      <c r="Q153" s="11" t="s">
        <v>8314</v>
      </c>
      <c r="R153" t="s">
        <v>8315</v>
      </c>
      <c r="S153" s="15">
        <v>42601.854699074072</v>
      </c>
      <c r="T153" s="15">
        <v>42611.163194444445</v>
      </c>
    </row>
    <row r="154" spans="1:20" ht="80" customHeight="1" x14ac:dyDescent="0.35">
      <c r="A154">
        <v>3970</v>
      </c>
      <c r="B154" s="9" t="s">
        <v>3966</v>
      </c>
      <c r="C154" s="3" t="s">
        <v>8076</v>
      </c>
      <c r="D154" s="5">
        <v>15000</v>
      </c>
      <c r="E154" s="7">
        <v>11</v>
      </c>
      <c r="F154" t="s">
        <v>8219</v>
      </c>
      <c r="G154" t="s">
        <v>8222</v>
      </c>
      <c r="H154" t="s">
        <v>8244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8268</v>
      </c>
      <c r="O154">
        <v>0</v>
      </c>
      <c r="P154">
        <v>5.5</v>
      </c>
      <c r="Q154" s="11" t="s">
        <v>8314</v>
      </c>
      <c r="R154" t="s">
        <v>8315</v>
      </c>
      <c r="S154" s="15">
        <v>42447.863553240735</v>
      </c>
      <c r="T154" s="15">
        <v>42477.863553240735</v>
      </c>
    </row>
    <row r="155" spans="1:20" ht="80" customHeight="1" x14ac:dyDescent="0.35">
      <c r="A155">
        <v>3971</v>
      </c>
      <c r="B155" s="9" t="s">
        <v>3967</v>
      </c>
      <c r="C155" s="3" t="s">
        <v>8077</v>
      </c>
      <c r="D155" s="5">
        <v>14000</v>
      </c>
      <c r="E155" s="7">
        <v>136</v>
      </c>
      <c r="F155" t="s">
        <v>8219</v>
      </c>
      <c r="G155" t="s">
        <v>8222</v>
      </c>
      <c r="H155" t="s">
        <v>8244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8268</v>
      </c>
      <c r="O155">
        <v>1</v>
      </c>
      <c r="P155">
        <v>22.67</v>
      </c>
      <c r="Q155" s="11" t="s">
        <v>8314</v>
      </c>
      <c r="R155" t="s">
        <v>8315</v>
      </c>
      <c r="S155" s="15">
        <v>41811.536180555559</v>
      </c>
      <c r="T155" s="15">
        <v>41841.536180555559</v>
      </c>
    </row>
    <row r="156" spans="1:20" ht="80" customHeight="1" x14ac:dyDescent="0.35">
      <c r="A156">
        <v>3972</v>
      </c>
      <c r="B156" s="9" t="s">
        <v>3968</v>
      </c>
      <c r="C156" s="3" t="s">
        <v>8078</v>
      </c>
      <c r="D156" s="5">
        <v>1000</v>
      </c>
      <c r="E156" s="7">
        <v>211</v>
      </c>
      <c r="F156" t="s">
        <v>8219</v>
      </c>
      <c r="G156" t="s">
        <v>8222</v>
      </c>
      <c r="H156" t="s">
        <v>8244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8268</v>
      </c>
      <c r="O156">
        <v>21</v>
      </c>
      <c r="P156">
        <v>26.38</v>
      </c>
      <c r="Q156" s="11" t="s">
        <v>8314</v>
      </c>
      <c r="R156" t="s">
        <v>8315</v>
      </c>
      <c r="S156" s="15">
        <v>41981.067523148144</v>
      </c>
      <c r="T156" s="15">
        <v>42041.067523148144</v>
      </c>
    </row>
    <row r="157" spans="1:20" ht="80" customHeight="1" x14ac:dyDescent="0.35">
      <c r="A157">
        <v>3973</v>
      </c>
      <c r="B157" s="9" t="s">
        <v>3969</v>
      </c>
      <c r="C157" s="3" t="s">
        <v>8079</v>
      </c>
      <c r="D157" s="5">
        <v>5000</v>
      </c>
      <c r="E157" s="7">
        <v>3905</v>
      </c>
      <c r="F157" t="s">
        <v>8219</v>
      </c>
      <c r="G157" t="s">
        <v>8222</v>
      </c>
      <c r="H157" t="s">
        <v>8244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8268</v>
      </c>
      <c r="O157">
        <v>78</v>
      </c>
      <c r="P157">
        <v>105.54</v>
      </c>
      <c r="Q157" s="11" t="s">
        <v>8314</v>
      </c>
      <c r="R157" t="s">
        <v>8315</v>
      </c>
      <c r="S157" s="15">
        <v>42469.68414351852</v>
      </c>
      <c r="T157" s="15">
        <v>42499.166666666672</v>
      </c>
    </row>
    <row r="158" spans="1:20" ht="80" customHeight="1" x14ac:dyDescent="0.35">
      <c r="A158">
        <v>3975</v>
      </c>
      <c r="B158" s="9" t="s">
        <v>3971</v>
      </c>
      <c r="C158" s="3" t="s">
        <v>8081</v>
      </c>
      <c r="D158" s="5">
        <v>678</v>
      </c>
      <c r="E158" s="7">
        <v>0</v>
      </c>
      <c r="F158" t="s">
        <v>8219</v>
      </c>
      <c r="G158" t="s">
        <v>8222</v>
      </c>
      <c r="H158" t="s">
        <v>8244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8268</v>
      </c>
      <c r="O158">
        <v>0</v>
      </c>
      <c r="P158">
        <v>0</v>
      </c>
      <c r="Q158" s="11" t="s">
        <v>8314</v>
      </c>
      <c r="R158" t="s">
        <v>8315</v>
      </c>
      <c r="S158" s="15">
        <v>42534.866875</v>
      </c>
      <c r="T158" s="15">
        <v>42564.866875</v>
      </c>
    </row>
    <row r="159" spans="1:20" ht="80" customHeight="1" x14ac:dyDescent="0.35">
      <c r="A159">
        <v>3976</v>
      </c>
      <c r="B159" s="9" t="s">
        <v>3972</v>
      </c>
      <c r="C159" s="3" t="s">
        <v>8082</v>
      </c>
      <c r="D159" s="5">
        <v>1300</v>
      </c>
      <c r="E159" s="7">
        <v>620</v>
      </c>
      <c r="F159" t="s">
        <v>8219</v>
      </c>
      <c r="G159" t="s">
        <v>8222</v>
      </c>
      <c r="H159" t="s">
        <v>8244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8268</v>
      </c>
      <c r="O159">
        <v>48</v>
      </c>
      <c r="P159">
        <v>62</v>
      </c>
      <c r="Q159" s="11" t="s">
        <v>8314</v>
      </c>
      <c r="R159" t="s">
        <v>8315</v>
      </c>
      <c r="S159" s="15">
        <v>41830.858344907407</v>
      </c>
      <c r="T159" s="15">
        <v>41852.291666666664</v>
      </c>
    </row>
    <row r="160" spans="1:20" ht="80" customHeight="1" x14ac:dyDescent="0.35">
      <c r="A160">
        <v>3977</v>
      </c>
      <c r="B160" s="9" t="s">
        <v>3973</v>
      </c>
      <c r="C160" s="3" t="s">
        <v>8083</v>
      </c>
      <c r="D160" s="5">
        <v>90000</v>
      </c>
      <c r="E160" s="7">
        <v>1305</v>
      </c>
      <c r="F160" t="s">
        <v>8219</v>
      </c>
      <c r="G160" t="s">
        <v>8222</v>
      </c>
      <c r="H160" t="s">
        <v>8244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8268</v>
      </c>
      <c r="O160">
        <v>1</v>
      </c>
      <c r="P160">
        <v>217.5</v>
      </c>
      <c r="Q160" s="11" t="s">
        <v>8314</v>
      </c>
      <c r="R160" t="s">
        <v>8315</v>
      </c>
      <c r="S160" s="15">
        <v>42543.788564814815</v>
      </c>
      <c r="T160" s="15">
        <v>42573.788564814815</v>
      </c>
    </row>
    <row r="161" spans="1:20" ht="80" customHeight="1" x14ac:dyDescent="0.35">
      <c r="A161">
        <v>3978</v>
      </c>
      <c r="B161" s="9" t="s">
        <v>3974</v>
      </c>
      <c r="C161" s="3" t="s">
        <v>8084</v>
      </c>
      <c r="D161" s="5">
        <v>2000</v>
      </c>
      <c r="E161" s="7">
        <v>214</v>
      </c>
      <c r="F161" t="s">
        <v>8219</v>
      </c>
      <c r="G161" t="s">
        <v>8222</v>
      </c>
      <c r="H161" t="s">
        <v>8244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8268</v>
      </c>
      <c r="O161">
        <v>11</v>
      </c>
      <c r="P161">
        <v>26.75</v>
      </c>
      <c r="Q161" s="11" t="s">
        <v>8314</v>
      </c>
      <c r="R161" t="s">
        <v>8315</v>
      </c>
      <c r="S161" s="15">
        <v>41975.642974537041</v>
      </c>
      <c r="T161" s="15">
        <v>42035.642974537041</v>
      </c>
    </row>
    <row r="162" spans="1:20" ht="80" customHeight="1" x14ac:dyDescent="0.35">
      <c r="A162">
        <v>3980</v>
      </c>
      <c r="B162" s="9" t="s">
        <v>3976</v>
      </c>
      <c r="C162" s="3" t="s">
        <v>8086</v>
      </c>
      <c r="D162" s="5">
        <v>2500</v>
      </c>
      <c r="E162" s="7">
        <v>450</v>
      </c>
      <c r="F162" t="s">
        <v>8219</v>
      </c>
      <c r="G162" t="s">
        <v>8222</v>
      </c>
      <c r="H162" t="s">
        <v>8244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8268</v>
      </c>
      <c r="O162">
        <v>18</v>
      </c>
      <c r="P162">
        <v>64.290000000000006</v>
      </c>
      <c r="Q162" s="11" t="s">
        <v>8314</v>
      </c>
      <c r="R162" t="s">
        <v>8315</v>
      </c>
      <c r="S162" s="15">
        <v>41795.598923611113</v>
      </c>
      <c r="T162" s="15">
        <v>41825.598923611113</v>
      </c>
    </row>
    <row r="163" spans="1:20" ht="80" customHeight="1" x14ac:dyDescent="0.35">
      <c r="A163">
        <v>3981</v>
      </c>
      <c r="B163" s="9" t="s">
        <v>3357</v>
      </c>
      <c r="C163" s="3" t="s">
        <v>7468</v>
      </c>
      <c r="D163" s="5">
        <v>30000</v>
      </c>
      <c r="E163" s="7">
        <v>1225</v>
      </c>
      <c r="F163" t="s">
        <v>8219</v>
      </c>
      <c r="G163" t="s">
        <v>8222</v>
      </c>
      <c r="H163" t="s">
        <v>8244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8268</v>
      </c>
      <c r="O163">
        <v>4</v>
      </c>
      <c r="P163">
        <v>175</v>
      </c>
      <c r="Q163" s="11" t="s">
        <v>8314</v>
      </c>
      <c r="R163" t="s">
        <v>8315</v>
      </c>
      <c r="S163" s="15">
        <v>42508.179965277777</v>
      </c>
      <c r="T163" s="15">
        <v>42568.179965277777</v>
      </c>
    </row>
    <row r="164" spans="1:20" ht="80" customHeight="1" x14ac:dyDescent="0.35">
      <c r="A164">
        <v>3983</v>
      </c>
      <c r="B164" s="9" t="s">
        <v>3978</v>
      </c>
      <c r="C164" s="3" t="s">
        <v>8088</v>
      </c>
      <c r="D164" s="5">
        <v>11140</v>
      </c>
      <c r="E164" s="7">
        <v>3877</v>
      </c>
      <c r="F164" t="s">
        <v>8219</v>
      </c>
      <c r="G164" t="s">
        <v>8222</v>
      </c>
      <c r="H164" t="s">
        <v>8244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8268</v>
      </c>
      <c r="O164">
        <v>35</v>
      </c>
      <c r="P164">
        <v>84.28</v>
      </c>
      <c r="Q164" s="11" t="s">
        <v>8314</v>
      </c>
      <c r="R164" t="s">
        <v>8315</v>
      </c>
      <c r="S164" s="15">
        <v>41747.86986111111</v>
      </c>
      <c r="T164" s="15">
        <v>41779.290972222225</v>
      </c>
    </row>
    <row r="165" spans="1:20" ht="80" customHeight="1" x14ac:dyDescent="0.35">
      <c r="A165">
        <v>3985</v>
      </c>
      <c r="B165" s="9" t="s">
        <v>3980</v>
      </c>
      <c r="C165" s="3" t="s">
        <v>8090</v>
      </c>
      <c r="D165" s="5">
        <v>2000</v>
      </c>
      <c r="E165" s="7">
        <v>641</v>
      </c>
      <c r="F165" t="s">
        <v>8219</v>
      </c>
      <c r="G165" t="s">
        <v>8222</v>
      </c>
      <c r="H165" t="s">
        <v>8244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8268</v>
      </c>
      <c r="O165">
        <v>32</v>
      </c>
      <c r="P165">
        <v>33.74</v>
      </c>
      <c r="Q165" s="11" t="s">
        <v>8314</v>
      </c>
      <c r="R165" t="s">
        <v>8315</v>
      </c>
      <c r="S165" s="15">
        <v>42399.707407407404</v>
      </c>
      <c r="T165" s="15">
        <v>42420.878472222219</v>
      </c>
    </row>
    <row r="166" spans="1:20" ht="80" customHeight="1" x14ac:dyDescent="0.35">
      <c r="A166">
        <v>3988</v>
      </c>
      <c r="B166" s="9" t="s">
        <v>3983</v>
      </c>
      <c r="C166" s="3" t="s">
        <v>8093</v>
      </c>
      <c r="D166" s="5">
        <v>1500</v>
      </c>
      <c r="E166" s="7">
        <v>32</v>
      </c>
      <c r="F166" t="s">
        <v>8219</v>
      </c>
      <c r="G166" t="s">
        <v>8222</v>
      </c>
      <c r="H166" t="s">
        <v>8244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8268</v>
      </c>
      <c r="O166">
        <v>2</v>
      </c>
      <c r="P166">
        <v>8</v>
      </c>
      <c r="Q166" s="11" t="s">
        <v>8314</v>
      </c>
      <c r="R166" t="s">
        <v>8315</v>
      </c>
      <c r="S166" s="15">
        <v>42230.08116898148</v>
      </c>
      <c r="T166" s="15">
        <v>42245.08116898148</v>
      </c>
    </row>
    <row r="167" spans="1:20" ht="80" customHeight="1" x14ac:dyDescent="0.35">
      <c r="A167">
        <v>3989</v>
      </c>
      <c r="B167" s="9" t="s">
        <v>3984</v>
      </c>
      <c r="C167" s="3" t="s">
        <v>8094</v>
      </c>
      <c r="D167" s="5">
        <v>3000</v>
      </c>
      <c r="E167" s="7">
        <v>0</v>
      </c>
      <c r="F167" t="s">
        <v>8219</v>
      </c>
      <c r="G167" t="s">
        <v>8222</v>
      </c>
      <c r="H167" t="s">
        <v>8244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8268</v>
      </c>
      <c r="O167">
        <v>0</v>
      </c>
      <c r="P167">
        <v>0</v>
      </c>
      <c r="Q167" s="11" t="s">
        <v>8314</v>
      </c>
      <c r="R167" t="s">
        <v>8315</v>
      </c>
      <c r="S167" s="15">
        <v>42286.749780092592</v>
      </c>
      <c r="T167" s="15">
        <v>42316.791446759264</v>
      </c>
    </row>
    <row r="168" spans="1:20" ht="80" customHeight="1" x14ac:dyDescent="0.35">
      <c r="A168">
        <v>3991</v>
      </c>
      <c r="B168" s="9" t="s">
        <v>3986</v>
      </c>
      <c r="C168" s="3" t="s">
        <v>8096</v>
      </c>
      <c r="D168" s="5">
        <v>500</v>
      </c>
      <c r="E168" s="7">
        <v>100</v>
      </c>
      <c r="F168" t="s">
        <v>8219</v>
      </c>
      <c r="G168" t="s">
        <v>8222</v>
      </c>
      <c r="H168" t="s">
        <v>8244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8268</v>
      </c>
      <c r="O168">
        <v>20</v>
      </c>
      <c r="P168">
        <v>100</v>
      </c>
      <c r="Q168" s="11" t="s">
        <v>8314</v>
      </c>
      <c r="R168" t="s">
        <v>8315</v>
      </c>
      <c r="S168" s="15">
        <v>42125.644467592589</v>
      </c>
      <c r="T168" s="15">
        <v>42155.644467592589</v>
      </c>
    </row>
    <row r="169" spans="1:20" ht="80" customHeight="1" x14ac:dyDescent="0.35">
      <c r="A169">
        <v>3992</v>
      </c>
      <c r="B169" s="9" t="s">
        <v>3987</v>
      </c>
      <c r="C169" s="3" t="s">
        <v>8097</v>
      </c>
      <c r="D169" s="5">
        <v>10000</v>
      </c>
      <c r="E169" s="7">
        <v>541</v>
      </c>
      <c r="F169" t="s">
        <v>8219</v>
      </c>
      <c r="G169" t="s">
        <v>8222</v>
      </c>
      <c r="H169" t="s">
        <v>8244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8268</v>
      </c>
      <c r="O169">
        <v>5</v>
      </c>
      <c r="P169">
        <v>60.11</v>
      </c>
      <c r="Q169" s="11" t="s">
        <v>8314</v>
      </c>
      <c r="R169" t="s">
        <v>8315</v>
      </c>
      <c r="S169" s="15">
        <v>42289.94049768518</v>
      </c>
      <c r="T169" s="15">
        <v>42349.982164351852</v>
      </c>
    </row>
    <row r="170" spans="1:20" ht="80" customHeight="1" x14ac:dyDescent="0.35">
      <c r="A170">
        <v>3993</v>
      </c>
      <c r="B170" s="9" t="s">
        <v>3988</v>
      </c>
      <c r="C170" s="3" t="s">
        <v>8098</v>
      </c>
      <c r="D170" s="5">
        <v>50000</v>
      </c>
      <c r="E170" s="7">
        <v>3</v>
      </c>
      <c r="F170" t="s">
        <v>8219</v>
      </c>
      <c r="G170" t="s">
        <v>8222</v>
      </c>
      <c r="H170" t="s">
        <v>8244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8268</v>
      </c>
      <c r="O170">
        <v>0</v>
      </c>
      <c r="P170">
        <v>3</v>
      </c>
      <c r="Q170" s="11" t="s">
        <v>8314</v>
      </c>
      <c r="R170" t="s">
        <v>8315</v>
      </c>
      <c r="S170" s="15">
        <v>42107.864722222221</v>
      </c>
      <c r="T170" s="15">
        <v>42137.864722222221</v>
      </c>
    </row>
    <row r="171" spans="1:20" ht="80" customHeight="1" x14ac:dyDescent="0.35">
      <c r="A171">
        <v>3994</v>
      </c>
      <c r="B171" s="9" t="s">
        <v>3989</v>
      </c>
      <c r="C171" s="3" t="s">
        <v>8099</v>
      </c>
      <c r="D171" s="5">
        <v>2000</v>
      </c>
      <c r="E171" s="7">
        <v>5</v>
      </c>
      <c r="F171" t="s">
        <v>8219</v>
      </c>
      <c r="G171" t="s">
        <v>8222</v>
      </c>
      <c r="H171" t="s">
        <v>8244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8268</v>
      </c>
      <c r="O171">
        <v>0</v>
      </c>
      <c r="P171">
        <v>5</v>
      </c>
      <c r="Q171" s="11" t="s">
        <v>8314</v>
      </c>
      <c r="R171" t="s">
        <v>8315</v>
      </c>
      <c r="S171" s="15">
        <v>41809.389930555553</v>
      </c>
      <c r="T171" s="15">
        <v>41839.389930555553</v>
      </c>
    </row>
    <row r="172" spans="1:20" ht="80" customHeight="1" x14ac:dyDescent="0.35">
      <c r="A172">
        <v>3996</v>
      </c>
      <c r="B172" s="9" t="s">
        <v>3991</v>
      </c>
      <c r="C172" s="3" t="s">
        <v>8101</v>
      </c>
      <c r="D172" s="5">
        <v>3000</v>
      </c>
      <c r="E172" s="7">
        <v>497</v>
      </c>
      <c r="F172" t="s">
        <v>8219</v>
      </c>
      <c r="G172" t="s">
        <v>8222</v>
      </c>
      <c r="H172" t="s">
        <v>8244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8268</v>
      </c>
      <c r="O172">
        <v>17</v>
      </c>
      <c r="P172">
        <v>29.24</v>
      </c>
      <c r="Q172" s="11" t="s">
        <v>8314</v>
      </c>
      <c r="R172" t="s">
        <v>8315</v>
      </c>
      <c r="S172" s="15">
        <v>41950.26694444444</v>
      </c>
      <c r="T172" s="15">
        <v>41963.669444444444</v>
      </c>
    </row>
    <row r="173" spans="1:20" ht="80" customHeight="1" x14ac:dyDescent="0.35">
      <c r="A173">
        <v>3998</v>
      </c>
      <c r="B173" s="9" t="s">
        <v>3993</v>
      </c>
      <c r="C173" s="3" t="s">
        <v>8103</v>
      </c>
      <c r="D173" s="5">
        <v>1250</v>
      </c>
      <c r="E173" s="7">
        <v>715</v>
      </c>
      <c r="F173" t="s">
        <v>8219</v>
      </c>
      <c r="G173" t="s">
        <v>8222</v>
      </c>
      <c r="H173" t="s">
        <v>8244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8268</v>
      </c>
      <c r="O173">
        <v>57</v>
      </c>
      <c r="P173">
        <v>59.58</v>
      </c>
      <c r="Q173" s="11" t="s">
        <v>8314</v>
      </c>
      <c r="R173" t="s">
        <v>8315</v>
      </c>
      <c r="S173" s="15">
        <v>42061.963263888887</v>
      </c>
      <c r="T173" s="15">
        <v>42091.921597222223</v>
      </c>
    </row>
    <row r="174" spans="1:20" ht="80" customHeight="1" x14ac:dyDescent="0.35">
      <c r="A174">
        <v>3999</v>
      </c>
      <c r="B174" s="9" t="s">
        <v>3994</v>
      </c>
      <c r="C174" s="3" t="s">
        <v>8104</v>
      </c>
      <c r="D174" s="5">
        <v>7000</v>
      </c>
      <c r="E174" s="7">
        <v>1156</v>
      </c>
      <c r="F174" t="s">
        <v>8219</v>
      </c>
      <c r="G174" t="s">
        <v>8222</v>
      </c>
      <c r="H174" t="s">
        <v>8244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8268</v>
      </c>
      <c r="O174">
        <v>17</v>
      </c>
      <c r="P174">
        <v>82.57</v>
      </c>
      <c r="Q174" s="11" t="s">
        <v>8314</v>
      </c>
      <c r="R174" t="s">
        <v>8315</v>
      </c>
      <c r="S174" s="15">
        <v>41842.828680555554</v>
      </c>
      <c r="T174" s="15">
        <v>41882.827650462961</v>
      </c>
    </row>
    <row r="175" spans="1:20" ht="80" customHeight="1" x14ac:dyDescent="0.35">
      <c r="A175">
        <v>4000</v>
      </c>
      <c r="B175" s="9" t="s">
        <v>3995</v>
      </c>
      <c r="C175" s="3" t="s">
        <v>8105</v>
      </c>
      <c r="D175" s="5">
        <v>8000</v>
      </c>
      <c r="E175" s="7">
        <v>10</v>
      </c>
      <c r="F175" t="s">
        <v>8219</v>
      </c>
      <c r="G175" t="s">
        <v>8222</v>
      </c>
      <c r="H175" t="s">
        <v>8244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8268</v>
      </c>
      <c r="O175">
        <v>0</v>
      </c>
      <c r="P175">
        <v>10</v>
      </c>
      <c r="Q175" s="11" t="s">
        <v>8314</v>
      </c>
      <c r="R175" t="s">
        <v>8315</v>
      </c>
      <c r="S175" s="15">
        <v>42437.64534722222</v>
      </c>
      <c r="T175" s="15">
        <v>42497.603680555556</v>
      </c>
    </row>
    <row r="176" spans="1:20" ht="80" customHeight="1" x14ac:dyDescent="0.35">
      <c r="A176">
        <v>4002</v>
      </c>
      <c r="B176" s="9" t="s">
        <v>3997</v>
      </c>
      <c r="C176" s="3" t="s">
        <v>8107</v>
      </c>
      <c r="D176" s="5">
        <v>1250</v>
      </c>
      <c r="E176" s="7">
        <v>23</v>
      </c>
      <c r="F176" t="s">
        <v>8219</v>
      </c>
      <c r="G176" t="s">
        <v>8222</v>
      </c>
      <c r="H176" t="s">
        <v>8244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8268</v>
      </c>
      <c r="O176">
        <v>2</v>
      </c>
      <c r="P176">
        <v>5.75</v>
      </c>
      <c r="Q176" s="11" t="s">
        <v>8314</v>
      </c>
      <c r="R176" t="s">
        <v>8315</v>
      </c>
      <c r="S176" s="15">
        <v>41879.043530092589</v>
      </c>
      <c r="T176" s="15">
        <v>41909.043530092589</v>
      </c>
    </row>
    <row r="177" spans="1:20" ht="80" customHeight="1" x14ac:dyDescent="0.35">
      <c r="A177">
        <v>4003</v>
      </c>
      <c r="B177" s="9" t="s">
        <v>3998</v>
      </c>
      <c r="C177" s="3" t="s">
        <v>8070</v>
      </c>
      <c r="D177" s="5">
        <v>2000</v>
      </c>
      <c r="E177" s="7">
        <v>201</v>
      </c>
      <c r="F177" t="s">
        <v>8219</v>
      </c>
      <c r="G177" t="s">
        <v>8222</v>
      </c>
      <c r="H177" t="s">
        <v>8244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8268</v>
      </c>
      <c r="O177">
        <v>10</v>
      </c>
      <c r="P177">
        <v>100.5</v>
      </c>
      <c r="Q177" s="11" t="s">
        <v>8314</v>
      </c>
      <c r="R177" t="s">
        <v>8315</v>
      </c>
      <c r="S177" s="15">
        <v>42020.587349537032</v>
      </c>
      <c r="T177" s="15">
        <v>42050.587349537032</v>
      </c>
    </row>
    <row r="178" spans="1:20" ht="80" customHeight="1" x14ac:dyDescent="0.35">
      <c r="A178">
        <v>4004</v>
      </c>
      <c r="B178" s="9" t="s">
        <v>3999</v>
      </c>
      <c r="C178" s="3" t="s">
        <v>8108</v>
      </c>
      <c r="D178" s="5">
        <v>500</v>
      </c>
      <c r="E178" s="7">
        <v>1</v>
      </c>
      <c r="F178" t="s">
        <v>8219</v>
      </c>
      <c r="G178" t="s">
        <v>8222</v>
      </c>
      <c r="H178" t="s">
        <v>8244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8268</v>
      </c>
      <c r="O178">
        <v>0</v>
      </c>
      <c r="P178">
        <v>1</v>
      </c>
      <c r="Q178" s="11" t="s">
        <v>8314</v>
      </c>
      <c r="R178" t="s">
        <v>8315</v>
      </c>
      <c r="S178" s="15">
        <v>41890.16269675926</v>
      </c>
      <c r="T178" s="15">
        <v>41920.16269675926</v>
      </c>
    </row>
    <row r="179" spans="1:20" ht="80" customHeight="1" x14ac:dyDescent="0.35">
      <c r="A179">
        <v>4005</v>
      </c>
      <c r="B179" s="9" t="s">
        <v>4000</v>
      </c>
      <c r="C179" s="3" t="s">
        <v>8109</v>
      </c>
      <c r="D179" s="5">
        <v>3000</v>
      </c>
      <c r="E179" s="7">
        <v>40</v>
      </c>
      <c r="F179" t="s">
        <v>8219</v>
      </c>
      <c r="G179" t="s">
        <v>8222</v>
      </c>
      <c r="H179" t="s">
        <v>8244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8268</v>
      </c>
      <c r="O179">
        <v>1</v>
      </c>
      <c r="P179">
        <v>20</v>
      </c>
      <c r="Q179" s="11" t="s">
        <v>8314</v>
      </c>
      <c r="R179" t="s">
        <v>8315</v>
      </c>
      <c r="S179" s="15">
        <v>41872.807696759257</v>
      </c>
      <c r="T179" s="15">
        <v>41932.807696759257</v>
      </c>
    </row>
    <row r="180" spans="1:20" ht="80" customHeight="1" x14ac:dyDescent="0.35">
      <c r="A180">
        <v>4006</v>
      </c>
      <c r="B180" s="9" t="s">
        <v>4001</v>
      </c>
      <c r="C180" s="3" t="s">
        <v>8110</v>
      </c>
      <c r="D180" s="5">
        <v>30000</v>
      </c>
      <c r="E180" s="7">
        <v>2</v>
      </c>
      <c r="F180" t="s">
        <v>8219</v>
      </c>
      <c r="G180" t="s">
        <v>8222</v>
      </c>
      <c r="H180" t="s">
        <v>8244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8268</v>
      </c>
      <c r="O180">
        <v>0</v>
      </c>
      <c r="P180">
        <v>2</v>
      </c>
      <c r="Q180" s="11" t="s">
        <v>8314</v>
      </c>
      <c r="R180" t="s">
        <v>8315</v>
      </c>
      <c r="S180" s="15">
        <v>42391.772997685184</v>
      </c>
      <c r="T180" s="15">
        <v>42416.772997685184</v>
      </c>
    </row>
    <row r="181" spans="1:20" ht="80" customHeight="1" x14ac:dyDescent="0.35">
      <c r="A181">
        <v>4007</v>
      </c>
      <c r="B181" s="9" t="s">
        <v>4002</v>
      </c>
      <c r="C181" s="3" t="s">
        <v>8111</v>
      </c>
      <c r="D181" s="5">
        <v>2000</v>
      </c>
      <c r="E181" s="7">
        <v>5</v>
      </c>
      <c r="F181" t="s">
        <v>8219</v>
      </c>
      <c r="G181" t="s">
        <v>8222</v>
      </c>
      <c r="H181" t="s">
        <v>8244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8268</v>
      </c>
      <c r="O181">
        <v>0</v>
      </c>
      <c r="P181">
        <v>5</v>
      </c>
      <c r="Q181" s="11" t="s">
        <v>8314</v>
      </c>
      <c r="R181" t="s">
        <v>8315</v>
      </c>
      <c r="S181" s="15">
        <v>41848.772928240738</v>
      </c>
      <c r="T181" s="15">
        <v>41877.686111111114</v>
      </c>
    </row>
    <row r="182" spans="1:20" ht="80" customHeight="1" x14ac:dyDescent="0.35">
      <c r="A182">
        <v>4010</v>
      </c>
      <c r="B182" s="9" t="s">
        <v>4005</v>
      </c>
      <c r="C182" s="3" t="s">
        <v>8114</v>
      </c>
      <c r="D182" s="5">
        <v>7200</v>
      </c>
      <c r="E182" s="7">
        <v>1742</v>
      </c>
      <c r="F182" t="s">
        <v>8219</v>
      </c>
      <c r="G182" t="s">
        <v>8222</v>
      </c>
      <c r="H182" t="s">
        <v>8244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8268</v>
      </c>
      <c r="O182">
        <v>24</v>
      </c>
      <c r="P182">
        <v>45.84</v>
      </c>
      <c r="Q182" s="11" t="s">
        <v>8314</v>
      </c>
      <c r="R182" t="s">
        <v>8315</v>
      </c>
      <c r="S182" s="15">
        <v>41921.770439814813</v>
      </c>
      <c r="T182" s="15">
        <v>41938.770439814813</v>
      </c>
    </row>
    <row r="183" spans="1:20" ht="80" customHeight="1" x14ac:dyDescent="0.35">
      <c r="A183">
        <v>4013</v>
      </c>
      <c r="B183" s="9" t="s">
        <v>4008</v>
      </c>
      <c r="C183" s="3" t="s">
        <v>8117</v>
      </c>
      <c r="D183" s="5">
        <v>2000</v>
      </c>
      <c r="E183" s="7">
        <v>26</v>
      </c>
      <c r="F183" t="s">
        <v>8219</v>
      </c>
      <c r="G183" t="s">
        <v>8222</v>
      </c>
      <c r="H183" t="s">
        <v>8244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8268</v>
      </c>
      <c r="O183">
        <v>1</v>
      </c>
      <c r="P183">
        <v>13</v>
      </c>
      <c r="Q183" s="11" t="s">
        <v>8314</v>
      </c>
      <c r="R183" t="s">
        <v>8315</v>
      </c>
      <c r="S183" s="15">
        <v>42021.301192129627</v>
      </c>
      <c r="T183" s="15">
        <v>42051.301192129627</v>
      </c>
    </row>
    <row r="184" spans="1:20" ht="80" customHeight="1" x14ac:dyDescent="0.35">
      <c r="A184">
        <v>4014</v>
      </c>
      <c r="B184" s="9" t="s">
        <v>4009</v>
      </c>
      <c r="C184" s="3" t="s">
        <v>8118</v>
      </c>
      <c r="D184" s="5">
        <v>9000</v>
      </c>
      <c r="E184" s="7">
        <v>0</v>
      </c>
      <c r="F184" t="s">
        <v>8219</v>
      </c>
      <c r="G184" t="s">
        <v>8222</v>
      </c>
      <c r="H184" t="s">
        <v>8244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8268</v>
      </c>
      <c r="O184">
        <v>0</v>
      </c>
      <c r="P184">
        <v>0</v>
      </c>
      <c r="Q184" s="11" t="s">
        <v>8314</v>
      </c>
      <c r="R184" t="s">
        <v>8315</v>
      </c>
      <c r="S184" s="15">
        <v>42419.246168981481</v>
      </c>
      <c r="T184" s="15">
        <v>42434.246168981481</v>
      </c>
    </row>
    <row r="185" spans="1:20" ht="80" customHeight="1" x14ac:dyDescent="0.35">
      <c r="A185">
        <v>4015</v>
      </c>
      <c r="B185" s="9" t="s">
        <v>4010</v>
      </c>
      <c r="C185" s="3" t="s">
        <v>8119</v>
      </c>
      <c r="D185" s="5">
        <v>7000</v>
      </c>
      <c r="E185" s="7">
        <v>1</v>
      </c>
      <c r="F185" t="s">
        <v>8219</v>
      </c>
      <c r="G185" t="s">
        <v>8222</v>
      </c>
      <c r="H185" t="s">
        <v>8244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8268</v>
      </c>
      <c r="O185">
        <v>0</v>
      </c>
      <c r="P185">
        <v>1</v>
      </c>
      <c r="Q185" s="11" t="s">
        <v>8314</v>
      </c>
      <c r="R185" t="s">
        <v>8315</v>
      </c>
      <c r="S185" s="15">
        <v>42174.780821759254</v>
      </c>
      <c r="T185" s="15">
        <v>42204.780821759254</v>
      </c>
    </row>
    <row r="186" spans="1:20" ht="80" customHeight="1" x14ac:dyDescent="0.35">
      <c r="A186">
        <v>4017</v>
      </c>
      <c r="B186" s="9" t="s">
        <v>4012</v>
      </c>
      <c r="C186" s="3" t="s">
        <v>8121</v>
      </c>
      <c r="D186" s="5">
        <v>10000</v>
      </c>
      <c r="E186" s="7">
        <v>105</v>
      </c>
      <c r="F186" t="s">
        <v>8219</v>
      </c>
      <c r="G186" t="s">
        <v>8222</v>
      </c>
      <c r="H186" t="s">
        <v>8244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8268</v>
      </c>
      <c r="O186">
        <v>1</v>
      </c>
      <c r="P186">
        <v>52.5</v>
      </c>
      <c r="Q186" s="11" t="s">
        <v>8314</v>
      </c>
      <c r="R186" t="s">
        <v>8315</v>
      </c>
      <c r="S186" s="15">
        <v>41856.672152777777</v>
      </c>
      <c r="T186" s="15">
        <v>41886.672152777777</v>
      </c>
    </row>
    <row r="187" spans="1:20" ht="80" customHeight="1" x14ac:dyDescent="0.35">
      <c r="A187">
        <v>4019</v>
      </c>
      <c r="B187" s="9" t="s">
        <v>4014</v>
      </c>
      <c r="C187" s="3" t="s">
        <v>8123</v>
      </c>
      <c r="D187" s="5">
        <v>3500</v>
      </c>
      <c r="E187" s="7">
        <v>29</v>
      </c>
      <c r="F187" t="s">
        <v>8219</v>
      </c>
      <c r="G187" t="s">
        <v>8222</v>
      </c>
      <c r="H187" t="s">
        <v>8244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8268</v>
      </c>
      <c r="O187">
        <v>1</v>
      </c>
      <c r="P187">
        <v>7.25</v>
      </c>
      <c r="Q187" s="11" t="s">
        <v>8314</v>
      </c>
      <c r="R187" t="s">
        <v>8315</v>
      </c>
      <c r="S187" s="15">
        <v>42417.675879629634</v>
      </c>
      <c r="T187" s="15">
        <v>42475.686111111107</v>
      </c>
    </row>
    <row r="188" spans="1:20" ht="80" customHeight="1" x14ac:dyDescent="0.35">
      <c r="A188">
        <v>4020</v>
      </c>
      <c r="B188" s="9" t="s">
        <v>4015</v>
      </c>
      <c r="C188" s="3" t="s">
        <v>8124</v>
      </c>
      <c r="D188" s="5">
        <v>600</v>
      </c>
      <c r="E188" s="7">
        <v>100</v>
      </c>
      <c r="F188" t="s">
        <v>8219</v>
      </c>
      <c r="G188" t="s">
        <v>8222</v>
      </c>
      <c r="H188" t="s">
        <v>8244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8268</v>
      </c>
      <c r="O188">
        <v>17</v>
      </c>
      <c r="P188">
        <v>33.33</v>
      </c>
      <c r="Q188" s="11" t="s">
        <v>8314</v>
      </c>
      <c r="R188" t="s">
        <v>8315</v>
      </c>
      <c r="S188" s="15">
        <v>42057.190960648149</v>
      </c>
      <c r="T188" s="15">
        <v>42087.149293981478</v>
      </c>
    </row>
    <row r="189" spans="1:20" ht="80" customHeight="1" x14ac:dyDescent="0.35">
      <c r="A189">
        <v>4021</v>
      </c>
      <c r="B189" s="9" t="s">
        <v>4016</v>
      </c>
      <c r="C189" s="3" t="s">
        <v>8125</v>
      </c>
      <c r="D189" s="5">
        <v>15000</v>
      </c>
      <c r="E189" s="7">
        <v>125</v>
      </c>
      <c r="F189" t="s">
        <v>8219</v>
      </c>
      <c r="G189" t="s">
        <v>8222</v>
      </c>
      <c r="H189" t="s">
        <v>8244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8268</v>
      </c>
      <c r="O189">
        <v>1</v>
      </c>
      <c r="P189">
        <v>62.5</v>
      </c>
      <c r="Q189" s="11" t="s">
        <v>8314</v>
      </c>
      <c r="R189" t="s">
        <v>8315</v>
      </c>
      <c r="S189" s="15">
        <v>41878.911550925928</v>
      </c>
      <c r="T189" s="15">
        <v>41938.911550925928</v>
      </c>
    </row>
    <row r="190" spans="1:20" ht="80" customHeight="1" x14ac:dyDescent="0.35">
      <c r="A190">
        <v>4022</v>
      </c>
      <c r="B190" s="9" t="s">
        <v>4017</v>
      </c>
      <c r="C190" s="3" t="s">
        <v>8126</v>
      </c>
      <c r="D190" s="5">
        <v>18000</v>
      </c>
      <c r="E190" s="7">
        <v>12521</v>
      </c>
      <c r="F190" t="s">
        <v>8219</v>
      </c>
      <c r="G190" t="s">
        <v>8222</v>
      </c>
      <c r="H190" t="s">
        <v>8244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8268</v>
      </c>
      <c r="O190">
        <v>70</v>
      </c>
      <c r="P190">
        <v>63.56</v>
      </c>
      <c r="Q190" s="11" t="s">
        <v>8314</v>
      </c>
      <c r="R190" t="s">
        <v>8315</v>
      </c>
      <c r="S190" s="15">
        <v>41990.584108796291</v>
      </c>
      <c r="T190" s="15">
        <v>42036.120833333334</v>
      </c>
    </row>
    <row r="191" spans="1:20" ht="80" customHeight="1" x14ac:dyDescent="0.35">
      <c r="A191">
        <v>4023</v>
      </c>
      <c r="B191" s="9" t="s">
        <v>4018</v>
      </c>
      <c r="C191" s="3" t="s">
        <v>8127</v>
      </c>
      <c r="D191" s="5">
        <v>7000</v>
      </c>
      <c r="E191" s="7">
        <v>0</v>
      </c>
      <c r="F191" t="s">
        <v>8219</v>
      </c>
      <c r="G191" t="s">
        <v>8222</v>
      </c>
      <c r="H191" t="s">
        <v>8244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8268</v>
      </c>
      <c r="O191">
        <v>0</v>
      </c>
      <c r="P191">
        <v>0</v>
      </c>
      <c r="Q191" s="11" t="s">
        <v>8314</v>
      </c>
      <c r="R191" t="s">
        <v>8315</v>
      </c>
      <c r="S191" s="15">
        <v>42408.999571759254</v>
      </c>
      <c r="T191" s="15">
        <v>42453.957905092597</v>
      </c>
    </row>
    <row r="192" spans="1:20" ht="80" customHeight="1" x14ac:dyDescent="0.35">
      <c r="A192">
        <v>4024</v>
      </c>
      <c r="B192" s="9" t="s">
        <v>4019</v>
      </c>
      <c r="C192" s="3" t="s">
        <v>8128</v>
      </c>
      <c r="D192" s="5">
        <v>800</v>
      </c>
      <c r="E192" s="7">
        <v>10</v>
      </c>
      <c r="F192" t="s">
        <v>8219</v>
      </c>
      <c r="G192" t="s">
        <v>8222</v>
      </c>
      <c r="H192" t="s">
        <v>8244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8268</v>
      </c>
      <c r="O192">
        <v>1</v>
      </c>
      <c r="P192">
        <v>10</v>
      </c>
      <c r="Q192" s="11" t="s">
        <v>8314</v>
      </c>
      <c r="R192" t="s">
        <v>8315</v>
      </c>
      <c r="S192" s="15">
        <v>42217.670104166667</v>
      </c>
      <c r="T192" s="15">
        <v>42247.670104166667</v>
      </c>
    </row>
    <row r="193" spans="1:20" ht="80" customHeight="1" x14ac:dyDescent="0.35">
      <c r="A193">
        <v>4026</v>
      </c>
      <c r="B193" s="9" t="s">
        <v>4021</v>
      </c>
      <c r="C193" s="3" t="s">
        <v>8130</v>
      </c>
      <c r="D193" s="5">
        <v>4000</v>
      </c>
      <c r="E193" s="7">
        <v>0</v>
      </c>
      <c r="F193" t="s">
        <v>8219</v>
      </c>
      <c r="G193" t="s">
        <v>8222</v>
      </c>
      <c r="H193" t="s">
        <v>8244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8268</v>
      </c>
      <c r="O193">
        <v>0</v>
      </c>
      <c r="P193">
        <v>0</v>
      </c>
      <c r="Q193" s="11" t="s">
        <v>8314</v>
      </c>
      <c r="R193" t="s">
        <v>8315</v>
      </c>
      <c r="S193" s="15">
        <v>42282.655543981484</v>
      </c>
      <c r="T193" s="15">
        <v>42342.697210648148</v>
      </c>
    </row>
    <row r="194" spans="1:20" ht="80" customHeight="1" x14ac:dyDescent="0.35">
      <c r="A194">
        <v>4027</v>
      </c>
      <c r="B194" s="9" t="s">
        <v>4022</v>
      </c>
      <c r="C194" s="3" t="s">
        <v>8131</v>
      </c>
      <c r="D194" s="5">
        <v>3000</v>
      </c>
      <c r="E194" s="7">
        <v>215</v>
      </c>
      <c r="F194" t="s">
        <v>8219</v>
      </c>
      <c r="G194" t="s">
        <v>8222</v>
      </c>
      <c r="H194" t="s">
        <v>8244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8268</v>
      </c>
      <c r="O194">
        <v>7</v>
      </c>
      <c r="P194">
        <v>30.71</v>
      </c>
      <c r="Q194" s="11" t="s">
        <v>8314</v>
      </c>
      <c r="R194" t="s">
        <v>8315</v>
      </c>
      <c r="S194" s="15">
        <v>42768.97084490741</v>
      </c>
      <c r="T194" s="15">
        <v>42789.041666666672</v>
      </c>
    </row>
    <row r="195" spans="1:20" ht="80" customHeight="1" x14ac:dyDescent="0.35">
      <c r="A195">
        <v>4028</v>
      </c>
      <c r="B195" s="9" t="s">
        <v>4023</v>
      </c>
      <c r="C195" s="3" t="s">
        <v>8132</v>
      </c>
      <c r="D195" s="5">
        <v>2000</v>
      </c>
      <c r="E195" s="7">
        <v>561</v>
      </c>
      <c r="F195" t="s">
        <v>8219</v>
      </c>
      <c r="G195" t="s">
        <v>8222</v>
      </c>
      <c r="H195" t="s">
        <v>8244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8268</v>
      </c>
      <c r="O195">
        <v>28</v>
      </c>
      <c r="P195">
        <v>51</v>
      </c>
      <c r="Q195" s="11" t="s">
        <v>8314</v>
      </c>
      <c r="R195" t="s">
        <v>8315</v>
      </c>
      <c r="S195" s="15">
        <v>41765.938657407409</v>
      </c>
      <c r="T195" s="15">
        <v>41795.938657407409</v>
      </c>
    </row>
    <row r="196" spans="1:20" ht="80" customHeight="1" x14ac:dyDescent="0.35">
      <c r="A196">
        <v>4029</v>
      </c>
      <c r="B196" s="9" t="s">
        <v>4024</v>
      </c>
      <c r="C196" s="3" t="s">
        <v>8133</v>
      </c>
      <c r="D196" s="5">
        <v>20000</v>
      </c>
      <c r="E196" s="7">
        <v>0</v>
      </c>
      <c r="F196" t="s">
        <v>8219</v>
      </c>
      <c r="G196" t="s">
        <v>8222</v>
      </c>
      <c r="H196" t="s">
        <v>8244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8268</v>
      </c>
      <c r="O196">
        <v>0</v>
      </c>
      <c r="P196">
        <v>0</v>
      </c>
      <c r="Q196" s="11" t="s">
        <v>8314</v>
      </c>
      <c r="R196" t="s">
        <v>8315</v>
      </c>
      <c r="S196" s="15">
        <v>42322.025115740747</v>
      </c>
      <c r="T196" s="15">
        <v>42352.025115740747</v>
      </c>
    </row>
    <row r="197" spans="1:20" ht="80" customHeight="1" x14ac:dyDescent="0.35">
      <c r="A197">
        <v>4030</v>
      </c>
      <c r="B197" s="9" t="s">
        <v>4025</v>
      </c>
      <c r="C197" s="3" t="s">
        <v>8134</v>
      </c>
      <c r="D197" s="5">
        <v>2500</v>
      </c>
      <c r="E197" s="7">
        <v>400</v>
      </c>
      <c r="F197" t="s">
        <v>8219</v>
      </c>
      <c r="G197" t="s">
        <v>8222</v>
      </c>
      <c r="H197" t="s">
        <v>8244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8268</v>
      </c>
      <c r="O197">
        <v>16</v>
      </c>
      <c r="P197">
        <v>66.67</v>
      </c>
      <c r="Q197" s="11" t="s">
        <v>8314</v>
      </c>
      <c r="R197" t="s">
        <v>8315</v>
      </c>
      <c r="S197" s="15">
        <v>42374.655081018514</v>
      </c>
      <c r="T197" s="15">
        <v>42403.784027777772</v>
      </c>
    </row>
    <row r="198" spans="1:20" ht="80" customHeight="1" x14ac:dyDescent="0.35">
      <c r="A198">
        <v>4031</v>
      </c>
      <c r="B198" s="9" t="s">
        <v>4026</v>
      </c>
      <c r="C198" s="3" t="s">
        <v>8135</v>
      </c>
      <c r="D198" s="5">
        <v>5000</v>
      </c>
      <c r="E198" s="7">
        <v>0</v>
      </c>
      <c r="F198" t="s">
        <v>8219</v>
      </c>
      <c r="G198" t="s">
        <v>8222</v>
      </c>
      <c r="H198" t="s">
        <v>8244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8268</v>
      </c>
      <c r="O198">
        <v>0</v>
      </c>
      <c r="P198">
        <v>0</v>
      </c>
      <c r="Q198" s="11" t="s">
        <v>8314</v>
      </c>
      <c r="R198" t="s">
        <v>8315</v>
      </c>
      <c r="S198" s="15">
        <v>41941.585231481484</v>
      </c>
      <c r="T198" s="15">
        <v>41991.626898148148</v>
      </c>
    </row>
    <row r="199" spans="1:20" ht="80" customHeight="1" x14ac:dyDescent="0.35">
      <c r="A199">
        <v>4032</v>
      </c>
      <c r="B199" s="9" t="s">
        <v>4027</v>
      </c>
      <c r="C199" s="3" t="s">
        <v>8136</v>
      </c>
      <c r="D199" s="5">
        <v>6048</v>
      </c>
      <c r="E199" s="7">
        <v>413</v>
      </c>
      <c r="F199" t="s">
        <v>8219</v>
      </c>
      <c r="G199" t="s">
        <v>8222</v>
      </c>
      <c r="H199" t="s">
        <v>8244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8268</v>
      </c>
      <c r="O199">
        <v>7</v>
      </c>
      <c r="P199">
        <v>59</v>
      </c>
      <c r="Q199" s="11" t="s">
        <v>8314</v>
      </c>
      <c r="R199" t="s">
        <v>8315</v>
      </c>
      <c r="S199" s="15">
        <v>42293.809212962966</v>
      </c>
      <c r="T199" s="15">
        <v>42353.85087962963</v>
      </c>
    </row>
    <row r="200" spans="1:20" ht="80" customHeight="1" x14ac:dyDescent="0.35">
      <c r="A200">
        <v>4034</v>
      </c>
      <c r="B200" s="9" t="s">
        <v>4029</v>
      </c>
      <c r="C200" s="3" t="s">
        <v>8138</v>
      </c>
      <c r="D200" s="5">
        <v>13500</v>
      </c>
      <c r="E200" s="7">
        <v>200</v>
      </c>
      <c r="F200" t="s">
        <v>8219</v>
      </c>
      <c r="G200" t="s">
        <v>8222</v>
      </c>
      <c r="H200" t="s">
        <v>8244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8268</v>
      </c>
      <c r="O200">
        <v>1</v>
      </c>
      <c r="P200">
        <v>100</v>
      </c>
      <c r="Q200" s="11" t="s">
        <v>8314</v>
      </c>
      <c r="R200" t="s">
        <v>8315</v>
      </c>
      <c r="S200" s="15">
        <v>42067.947337962964</v>
      </c>
      <c r="T200" s="15">
        <v>42097.905671296292</v>
      </c>
    </row>
    <row r="201" spans="1:20" ht="80" customHeight="1" x14ac:dyDescent="0.35">
      <c r="A201">
        <v>4035</v>
      </c>
      <c r="B201" s="9" t="s">
        <v>4030</v>
      </c>
      <c r="C201" s="3" t="s">
        <v>8139</v>
      </c>
      <c r="D201" s="5">
        <v>10000</v>
      </c>
      <c r="E201" s="7">
        <v>3685</v>
      </c>
      <c r="F201" t="s">
        <v>8219</v>
      </c>
      <c r="G201" t="s">
        <v>8222</v>
      </c>
      <c r="H201" t="s">
        <v>8244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8268</v>
      </c>
      <c r="O201">
        <v>37</v>
      </c>
      <c r="P201">
        <v>147.4</v>
      </c>
      <c r="Q201" s="11" t="s">
        <v>8314</v>
      </c>
      <c r="R201" t="s">
        <v>8315</v>
      </c>
      <c r="S201" s="15">
        <v>41903.882951388885</v>
      </c>
      <c r="T201" s="15">
        <v>41933.882951388885</v>
      </c>
    </row>
    <row r="202" spans="1:20" ht="80" customHeight="1" x14ac:dyDescent="0.35">
      <c r="A202">
        <v>4036</v>
      </c>
      <c r="B202" s="9" t="s">
        <v>4031</v>
      </c>
      <c r="C202" s="3" t="s">
        <v>7437</v>
      </c>
      <c r="D202" s="5">
        <v>6000</v>
      </c>
      <c r="E202" s="7">
        <v>2823</v>
      </c>
      <c r="F202" t="s">
        <v>8219</v>
      </c>
      <c r="G202" t="s">
        <v>8222</v>
      </c>
      <c r="H202" t="s">
        <v>8244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8268</v>
      </c>
      <c r="O202">
        <v>47</v>
      </c>
      <c r="P202">
        <v>166.06</v>
      </c>
      <c r="Q202" s="11" t="s">
        <v>8314</v>
      </c>
      <c r="R202" t="s">
        <v>8315</v>
      </c>
      <c r="S202" s="15">
        <v>41804.937083333331</v>
      </c>
      <c r="T202" s="15">
        <v>41821.9375</v>
      </c>
    </row>
    <row r="203" spans="1:20" ht="80" customHeight="1" x14ac:dyDescent="0.35">
      <c r="A203">
        <v>4037</v>
      </c>
      <c r="B203" s="9" t="s">
        <v>4032</v>
      </c>
      <c r="C203" s="3" t="s">
        <v>8140</v>
      </c>
      <c r="D203" s="5">
        <v>700</v>
      </c>
      <c r="E203" s="7">
        <v>80</v>
      </c>
      <c r="F203" t="s">
        <v>8219</v>
      </c>
      <c r="G203" t="s">
        <v>8222</v>
      </c>
      <c r="H203" t="s">
        <v>8244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8268</v>
      </c>
      <c r="O203">
        <v>11</v>
      </c>
      <c r="P203">
        <v>40</v>
      </c>
      <c r="Q203" s="11" t="s">
        <v>8314</v>
      </c>
      <c r="R203" t="s">
        <v>8315</v>
      </c>
      <c r="S203" s="15">
        <v>42497.070775462969</v>
      </c>
      <c r="T203" s="15">
        <v>42514.600694444445</v>
      </c>
    </row>
    <row r="204" spans="1:20" ht="80" customHeight="1" x14ac:dyDescent="0.35">
      <c r="A204">
        <v>4038</v>
      </c>
      <c r="B204" s="9" t="s">
        <v>4033</v>
      </c>
      <c r="C204" s="3" t="s">
        <v>8141</v>
      </c>
      <c r="D204" s="5">
        <v>2500</v>
      </c>
      <c r="E204" s="7">
        <v>301</v>
      </c>
      <c r="F204" t="s">
        <v>8219</v>
      </c>
      <c r="G204" t="s">
        <v>8222</v>
      </c>
      <c r="H204" t="s">
        <v>8244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8268</v>
      </c>
      <c r="O204">
        <v>12</v>
      </c>
      <c r="P204">
        <v>75.25</v>
      </c>
      <c r="Q204" s="11" t="s">
        <v>8314</v>
      </c>
      <c r="R204" t="s">
        <v>8315</v>
      </c>
      <c r="S204" s="15">
        <v>41869.798726851855</v>
      </c>
      <c r="T204" s="15">
        <v>41929.798726851855</v>
      </c>
    </row>
    <row r="205" spans="1:20" ht="80" customHeight="1" x14ac:dyDescent="0.35">
      <c r="A205">
        <v>4039</v>
      </c>
      <c r="B205" s="9" t="s">
        <v>4034</v>
      </c>
      <c r="C205" s="3" t="s">
        <v>8142</v>
      </c>
      <c r="D205" s="5">
        <v>500</v>
      </c>
      <c r="E205" s="7">
        <v>300</v>
      </c>
      <c r="F205" t="s">
        <v>8219</v>
      </c>
      <c r="G205" t="s">
        <v>8222</v>
      </c>
      <c r="H205" t="s">
        <v>8244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8268</v>
      </c>
      <c r="O205">
        <v>60</v>
      </c>
      <c r="P205">
        <v>60</v>
      </c>
      <c r="Q205" s="11" t="s">
        <v>8314</v>
      </c>
      <c r="R205" t="s">
        <v>8315</v>
      </c>
      <c r="S205" s="15">
        <v>42305.670914351853</v>
      </c>
      <c r="T205" s="15">
        <v>42339.249305555553</v>
      </c>
    </row>
    <row r="206" spans="1:20" ht="80" customHeight="1" x14ac:dyDescent="0.35">
      <c r="A206">
        <v>4040</v>
      </c>
      <c r="B206" s="9" t="s">
        <v>4035</v>
      </c>
      <c r="C206" s="3" t="s">
        <v>8143</v>
      </c>
      <c r="D206" s="5">
        <v>8000</v>
      </c>
      <c r="E206" s="7">
        <v>2500</v>
      </c>
      <c r="F206" t="s">
        <v>8219</v>
      </c>
      <c r="G206" t="s">
        <v>8222</v>
      </c>
      <c r="H206" t="s">
        <v>8244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8268</v>
      </c>
      <c r="O206">
        <v>31</v>
      </c>
      <c r="P206">
        <v>1250</v>
      </c>
      <c r="Q206" s="11" t="s">
        <v>8314</v>
      </c>
      <c r="R206" t="s">
        <v>8315</v>
      </c>
      <c r="S206" s="15">
        <v>42144.231527777782</v>
      </c>
      <c r="T206" s="15">
        <v>42203.125</v>
      </c>
    </row>
    <row r="207" spans="1:20" ht="80" customHeight="1" x14ac:dyDescent="0.35">
      <c r="A207">
        <v>4042</v>
      </c>
      <c r="B207" s="9" t="s">
        <v>4037</v>
      </c>
      <c r="C207" s="3" t="s">
        <v>8145</v>
      </c>
      <c r="D207" s="5">
        <v>10000</v>
      </c>
      <c r="E207" s="7">
        <v>21</v>
      </c>
      <c r="F207" t="s">
        <v>8219</v>
      </c>
      <c r="G207" t="s">
        <v>8222</v>
      </c>
      <c r="H207" t="s">
        <v>8244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8268</v>
      </c>
      <c r="O207">
        <v>0</v>
      </c>
      <c r="P207">
        <v>7</v>
      </c>
      <c r="Q207" s="11" t="s">
        <v>8314</v>
      </c>
      <c r="R207" t="s">
        <v>8315</v>
      </c>
      <c r="S207" s="15">
        <v>41995.084074074075</v>
      </c>
      <c r="T207" s="15">
        <v>42024.802777777775</v>
      </c>
    </row>
    <row r="208" spans="1:20" ht="80" customHeight="1" x14ac:dyDescent="0.35">
      <c r="A208">
        <v>4044</v>
      </c>
      <c r="B208" s="9" t="s">
        <v>4039</v>
      </c>
      <c r="C208" s="3" t="s">
        <v>8147</v>
      </c>
      <c r="D208" s="5">
        <v>600</v>
      </c>
      <c r="E208" s="7">
        <v>225</v>
      </c>
      <c r="F208" t="s">
        <v>8219</v>
      </c>
      <c r="G208" t="s">
        <v>8222</v>
      </c>
      <c r="H208" t="s">
        <v>8244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8268</v>
      </c>
      <c r="O208">
        <v>38</v>
      </c>
      <c r="P208">
        <v>56.25</v>
      </c>
      <c r="Q208" s="11" t="s">
        <v>8314</v>
      </c>
      <c r="R208" t="s">
        <v>8315</v>
      </c>
      <c r="S208" s="15">
        <v>42074.219699074078</v>
      </c>
      <c r="T208" s="15">
        <v>42104.208333333328</v>
      </c>
    </row>
    <row r="209" spans="1:20" ht="80" customHeight="1" x14ac:dyDescent="0.35">
      <c r="A209">
        <v>4046</v>
      </c>
      <c r="B209" s="9" t="s">
        <v>4041</v>
      </c>
      <c r="C209" s="3" t="s">
        <v>8149</v>
      </c>
      <c r="D209" s="5">
        <v>5600</v>
      </c>
      <c r="E209" s="7">
        <v>460</v>
      </c>
      <c r="F209" t="s">
        <v>8219</v>
      </c>
      <c r="G209" t="s">
        <v>8222</v>
      </c>
      <c r="H209" t="s">
        <v>8244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8268</v>
      </c>
      <c r="O209">
        <v>8</v>
      </c>
      <c r="P209">
        <v>38.33</v>
      </c>
      <c r="Q209" s="11" t="s">
        <v>8314</v>
      </c>
      <c r="R209" t="s">
        <v>8315</v>
      </c>
      <c r="S209" s="15">
        <v>41904.650578703702</v>
      </c>
      <c r="T209" s="15">
        <v>41934.650578703702</v>
      </c>
    </row>
    <row r="210" spans="1:20" ht="80" customHeight="1" x14ac:dyDescent="0.35">
      <c r="A210">
        <v>4047</v>
      </c>
      <c r="B210" s="9" t="s">
        <v>4042</v>
      </c>
      <c r="C210" s="3" t="s">
        <v>8150</v>
      </c>
      <c r="D210" s="5">
        <v>5000</v>
      </c>
      <c r="E210" s="7">
        <v>110</v>
      </c>
      <c r="F210" t="s">
        <v>8219</v>
      </c>
      <c r="G210" t="s">
        <v>8222</v>
      </c>
      <c r="H210" t="s">
        <v>8244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8268</v>
      </c>
      <c r="O210">
        <v>2</v>
      </c>
      <c r="P210">
        <v>27.5</v>
      </c>
      <c r="Q210" s="11" t="s">
        <v>8314</v>
      </c>
      <c r="R210" t="s">
        <v>8315</v>
      </c>
      <c r="S210" s="15">
        <v>41991.022488425922</v>
      </c>
      <c r="T210" s="15">
        <v>42015.041666666672</v>
      </c>
    </row>
    <row r="211" spans="1:20" ht="80" customHeight="1" x14ac:dyDescent="0.35">
      <c r="A211">
        <v>4049</v>
      </c>
      <c r="B211" s="9" t="s">
        <v>4044</v>
      </c>
      <c r="C211" s="3" t="s">
        <v>8152</v>
      </c>
      <c r="D211" s="5">
        <v>20000</v>
      </c>
      <c r="E211" s="7">
        <v>16</v>
      </c>
      <c r="F211" t="s">
        <v>8219</v>
      </c>
      <c r="G211" t="s">
        <v>8222</v>
      </c>
      <c r="H211" t="s">
        <v>8244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8268</v>
      </c>
      <c r="O211">
        <v>0</v>
      </c>
      <c r="P211">
        <v>16</v>
      </c>
      <c r="Q211" s="11" t="s">
        <v>8314</v>
      </c>
      <c r="R211" t="s">
        <v>8315</v>
      </c>
      <c r="S211" s="15">
        <v>42169.958506944444</v>
      </c>
      <c r="T211" s="15">
        <v>42199.958506944444</v>
      </c>
    </row>
    <row r="212" spans="1:20" ht="80" customHeight="1" x14ac:dyDescent="0.35">
      <c r="A212">
        <v>4050</v>
      </c>
      <c r="B212" s="9" t="s">
        <v>4045</v>
      </c>
      <c r="C212" s="3" t="s">
        <v>8153</v>
      </c>
      <c r="D212" s="5">
        <v>1500</v>
      </c>
      <c r="E212" s="7">
        <v>1</v>
      </c>
      <c r="F212" t="s">
        <v>8219</v>
      </c>
      <c r="G212" t="s">
        <v>8222</v>
      </c>
      <c r="H212" t="s">
        <v>8244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8268</v>
      </c>
      <c r="O212">
        <v>0</v>
      </c>
      <c r="P212">
        <v>1</v>
      </c>
      <c r="Q212" s="11" t="s">
        <v>8314</v>
      </c>
      <c r="R212" t="s">
        <v>8315</v>
      </c>
      <c r="S212" s="15">
        <v>41905.636469907404</v>
      </c>
      <c r="T212" s="15">
        <v>41935.636469907404</v>
      </c>
    </row>
    <row r="213" spans="1:20" ht="80" customHeight="1" x14ac:dyDescent="0.35">
      <c r="A213">
        <v>4051</v>
      </c>
      <c r="B213" s="9" t="s">
        <v>4046</v>
      </c>
      <c r="C213" s="3" t="s">
        <v>8154</v>
      </c>
      <c r="D213" s="5">
        <v>500</v>
      </c>
      <c r="E213" s="7">
        <v>0</v>
      </c>
      <c r="F213" t="s">
        <v>8219</v>
      </c>
      <c r="G213" t="s">
        <v>8222</v>
      </c>
      <c r="H213" t="s">
        <v>8244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8268</v>
      </c>
      <c r="O213">
        <v>0</v>
      </c>
      <c r="P213">
        <v>0</v>
      </c>
      <c r="Q213" s="11" t="s">
        <v>8314</v>
      </c>
      <c r="R213" t="s">
        <v>8315</v>
      </c>
      <c r="S213" s="15">
        <v>41761.810150462967</v>
      </c>
      <c r="T213" s="15">
        <v>41768.286805555559</v>
      </c>
    </row>
    <row r="214" spans="1:20" ht="80" customHeight="1" x14ac:dyDescent="0.35">
      <c r="A214">
        <v>4052</v>
      </c>
      <c r="B214" s="9" t="s">
        <v>4047</v>
      </c>
      <c r="C214" s="3" t="s">
        <v>8155</v>
      </c>
      <c r="D214" s="5">
        <v>3000</v>
      </c>
      <c r="E214" s="7">
        <v>1126</v>
      </c>
      <c r="F214" t="s">
        <v>8219</v>
      </c>
      <c r="G214" t="s">
        <v>8222</v>
      </c>
      <c r="H214" t="s">
        <v>8244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8268</v>
      </c>
      <c r="O214">
        <v>38</v>
      </c>
      <c r="P214">
        <v>86.62</v>
      </c>
      <c r="Q214" s="11" t="s">
        <v>8314</v>
      </c>
      <c r="R214" t="s">
        <v>8315</v>
      </c>
      <c r="S214" s="15">
        <v>41865.878657407404</v>
      </c>
      <c r="T214" s="15">
        <v>41925.878657407404</v>
      </c>
    </row>
    <row r="215" spans="1:20" ht="80" customHeight="1" x14ac:dyDescent="0.35">
      <c r="A215">
        <v>4054</v>
      </c>
      <c r="B215" s="9" t="s">
        <v>4049</v>
      </c>
      <c r="C215" s="3" t="s">
        <v>8157</v>
      </c>
      <c r="D215" s="5">
        <v>8880</v>
      </c>
      <c r="E215" s="7">
        <v>0</v>
      </c>
      <c r="F215" t="s">
        <v>8219</v>
      </c>
      <c r="G215" t="s">
        <v>8222</v>
      </c>
      <c r="H215" t="s">
        <v>8244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8268</v>
      </c>
      <c r="O215">
        <v>0</v>
      </c>
      <c r="P215">
        <v>0</v>
      </c>
      <c r="Q215" s="11" t="s">
        <v>8314</v>
      </c>
      <c r="R215" t="s">
        <v>8315</v>
      </c>
      <c r="S215" s="15">
        <v>42613.841261574074</v>
      </c>
      <c r="T215" s="15">
        <v>42644.166666666672</v>
      </c>
    </row>
    <row r="216" spans="1:20" ht="80" customHeight="1" x14ac:dyDescent="0.35">
      <c r="A216">
        <v>4056</v>
      </c>
      <c r="B216" s="9" t="s">
        <v>4051</v>
      </c>
      <c r="C216" s="3" t="s">
        <v>8159</v>
      </c>
      <c r="D216" s="5">
        <v>1500</v>
      </c>
      <c r="E216" s="7">
        <v>795</v>
      </c>
      <c r="F216" t="s">
        <v>8219</v>
      </c>
      <c r="G216" t="s">
        <v>8222</v>
      </c>
      <c r="H216" t="s">
        <v>8244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8268</v>
      </c>
      <c r="O216">
        <v>53</v>
      </c>
      <c r="P216">
        <v>88.33</v>
      </c>
      <c r="Q216" s="11" t="s">
        <v>8314</v>
      </c>
      <c r="R216" t="s">
        <v>8315</v>
      </c>
      <c r="S216" s="15">
        <v>42534.933321759265</v>
      </c>
      <c r="T216" s="15">
        <v>42554.832638888889</v>
      </c>
    </row>
    <row r="217" spans="1:20" ht="80" customHeight="1" x14ac:dyDescent="0.35">
      <c r="A217">
        <v>4058</v>
      </c>
      <c r="B217" s="9" t="s">
        <v>4053</v>
      </c>
      <c r="C217" s="3" t="s">
        <v>8161</v>
      </c>
      <c r="D217" s="5">
        <v>3750</v>
      </c>
      <c r="E217" s="7">
        <v>95</v>
      </c>
      <c r="F217" t="s">
        <v>8219</v>
      </c>
      <c r="G217" t="s">
        <v>8222</v>
      </c>
      <c r="H217" t="s">
        <v>8244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8268</v>
      </c>
      <c r="O217">
        <v>3</v>
      </c>
      <c r="P217">
        <v>23.75</v>
      </c>
      <c r="Q217" s="11" t="s">
        <v>8314</v>
      </c>
      <c r="R217" t="s">
        <v>8315</v>
      </c>
      <c r="S217" s="15">
        <v>42446.060694444444</v>
      </c>
      <c r="T217" s="15">
        <v>42461.165972222225</v>
      </c>
    </row>
    <row r="218" spans="1:20" ht="80" customHeight="1" x14ac:dyDescent="0.35">
      <c r="A218">
        <v>4061</v>
      </c>
      <c r="B218" s="9" t="s">
        <v>4056</v>
      </c>
      <c r="C218" s="3" t="s">
        <v>8164</v>
      </c>
      <c r="D218" s="5">
        <v>525</v>
      </c>
      <c r="E218" s="7">
        <v>0</v>
      </c>
      <c r="F218" t="s">
        <v>8219</v>
      </c>
      <c r="G218" t="s">
        <v>8222</v>
      </c>
      <c r="H218" t="s">
        <v>8244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8268</v>
      </c>
      <c r="O218">
        <v>0</v>
      </c>
      <c r="P218">
        <v>0</v>
      </c>
      <c r="Q218" s="11" t="s">
        <v>8314</v>
      </c>
      <c r="R218" t="s">
        <v>8315</v>
      </c>
      <c r="S218" s="15">
        <v>42421.141469907408</v>
      </c>
      <c r="T218" s="15">
        <v>42481.099803240737</v>
      </c>
    </row>
    <row r="219" spans="1:20" ht="80" customHeight="1" x14ac:dyDescent="0.35">
      <c r="A219">
        <v>4062</v>
      </c>
      <c r="B219" s="9" t="s">
        <v>4057</v>
      </c>
      <c r="C219" s="3" t="s">
        <v>8165</v>
      </c>
      <c r="D219" s="5">
        <v>20000</v>
      </c>
      <c r="E219" s="7">
        <v>490</v>
      </c>
      <c r="F219" t="s">
        <v>8219</v>
      </c>
      <c r="G219" t="s">
        <v>8222</v>
      </c>
      <c r="H219" t="s">
        <v>8244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8268</v>
      </c>
      <c r="O219">
        <v>2</v>
      </c>
      <c r="P219">
        <v>163.33000000000001</v>
      </c>
      <c r="Q219" s="11" t="s">
        <v>8314</v>
      </c>
      <c r="R219" t="s">
        <v>8315</v>
      </c>
      <c r="S219" s="15">
        <v>42523.739212962959</v>
      </c>
      <c r="T219" s="15">
        <v>42553.739212962959</v>
      </c>
    </row>
    <row r="220" spans="1:20" ht="80" customHeight="1" x14ac:dyDescent="0.35">
      <c r="A220">
        <v>4065</v>
      </c>
      <c r="B220" s="9" t="s">
        <v>4060</v>
      </c>
      <c r="C220" s="3" t="s">
        <v>8168</v>
      </c>
      <c r="D220" s="5">
        <v>4000</v>
      </c>
      <c r="E220" s="7">
        <v>27</v>
      </c>
      <c r="F220" t="s">
        <v>8219</v>
      </c>
      <c r="G220" t="s">
        <v>8222</v>
      </c>
      <c r="H220" t="s">
        <v>8244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8268</v>
      </c>
      <c r="O220">
        <v>1</v>
      </c>
      <c r="P220">
        <v>6.75</v>
      </c>
      <c r="Q220" s="11" t="s">
        <v>8314</v>
      </c>
      <c r="R220" t="s">
        <v>8315</v>
      </c>
      <c r="S220" s="15">
        <v>41833.951516203706</v>
      </c>
      <c r="T220" s="15">
        <v>41863.951516203706</v>
      </c>
    </row>
    <row r="221" spans="1:20" ht="80" customHeight="1" x14ac:dyDescent="0.35">
      <c r="A221">
        <v>4066</v>
      </c>
      <c r="B221" s="9" t="s">
        <v>4061</v>
      </c>
      <c r="C221" s="3" t="s">
        <v>8169</v>
      </c>
      <c r="D221" s="5">
        <v>15000</v>
      </c>
      <c r="E221" s="7">
        <v>25</v>
      </c>
      <c r="F221" t="s">
        <v>8219</v>
      </c>
      <c r="G221" t="s">
        <v>8222</v>
      </c>
      <c r="H221" t="s">
        <v>8244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8268</v>
      </c>
      <c r="O221">
        <v>0</v>
      </c>
      <c r="P221">
        <v>25</v>
      </c>
      <c r="Q221" s="11" t="s">
        <v>8314</v>
      </c>
      <c r="R221" t="s">
        <v>8315</v>
      </c>
      <c r="S221" s="15">
        <v>42479.039212962962</v>
      </c>
      <c r="T221" s="15">
        <v>42509.039212962962</v>
      </c>
    </row>
    <row r="222" spans="1:20" ht="80" customHeight="1" x14ac:dyDescent="0.35">
      <c r="A222">
        <v>4067</v>
      </c>
      <c r="B222" s="9" t="s">
        <v>4062</v>
      </c>
      <c r="C222" s="3" t="s">
        <v>7997</v>
      </c>
      <c r="D222" s="5">
        <v>5000</v>
      </c>
      <c r="E222" s="7">
        <v>3045</v>
      </c>
      <c r="F222" t="s">
        <v>8219</v>
      </c>
      <c r="G222" t="s">
        <v>8222</v>
      </c>
      <c r="H222" t="s">
        <v>8244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8268</v>
      </c>
      <c r="O222">
        <v>61</v>
      </c>
      <c r="P222">
        <v>179.12</v>
      </c>
      <c r="Q222" s="11" t="s">
        <v>8314</v>
      </c>
      <c r="R222" t="s">
        <v>8315</v>
      </c>
      <c r="S222" s="15">
        <v>42235.117476851854</v>
      </c>
      <c r="T222" s="15">
        <v>42275.117476851854</v>
      </c>
    </row>
    <row r="223" spans="1:20" ht="80" customHeight="1" x14ac:dyDescent="0.35">
      <c r="A223">
        <v>4068</v>
      </c>
      <c r="B223" s="9" t="s">
        <v>4063</v>
      </c>
      <c r="C223" s="3" t="s">
        <v>8170</v>
      </c>
      <c r="D223" s="5">
        <v>3495</v>
      </c>
      <c r="E223" s="7">
        <v>34.950000000000003</v>
      </c>
      <c r="F223" t="s">
        <v>8219</v>
      </c>
      <c r="G223" t="s">
        <v>8222</v>
      </c>
      <c r="H223" t="s">
        <v>8244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8268</v>
      </c>
      <c r="O223">
        <v>1</v>
      </c>
      <c r="P223">
        <v>34.950000000000003</v>
      </c>
      <c r="Q223" s="11" t="s">
        <v>8314</v>
      </c>
      <c r="R223" t="s">
        <v>8315</v>
      </c>
      <c r="S223" s="15">
        <v>42718.963599537034</v>
      </c>
      <c r="T223" s="15">
        <v>42748.961805555555</v>
      </c>
    </row>
    <row r="224" spans="1:20" ht="80" customHeight="1" x14ac:dyDescent="0.35">
      <c r="A224">
        <v>4070</v>
      </c>
      <c r="B224" s="9" t="s">
        <v>4065</v>
      </c>
      <c r="C224" s="3" t="s">
        <v>8172</v>
      </c>
      <c r="D224" s="5">
        <v>1000</v>
      </c>
      <c r="E224" s="7">
        <v>165</v>
      </c>
      <c r="F224" t="s">
        <v>8219</v>
      </c>
      <c r="G224" t="s">
        <v>8222</v>
      </c>
      <c r="H224" t="s">
        <v>8244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8268</v>
      </c>
      <c r="O224">
        <v>17</v>
      </c>
      <c r="P224">
        <v>27.5</v>
      </c>
      <c r="Q224" s="11" t="s">
        <v>8314</v>
      </c>
      <c r="R224" t="s">
        <v>8315</v>
      </c>
      <c r="S224" s="15">
        <v>42031.666898148149</v>
      </c>
      <c r="T224" s="15">
        <v>42064.125</v>
      </c>
    </row>
    <row r="225" spans="1:20" ht="80" customHeight="1" x14ac:dyDescent="0.35">
      <c r="A225">
        <v>4073</v>
      </c>
      <c r="B225" s="9" t="s">
        <v>4068</v>
      </c>
      <c r="C225" s="3" t="s">
        <v>8175</v>
      </c>
      <c r="D225" s="5">
        <v>3500</v>
      </c>
      <c r="E225" s="7">
        <v>37</v>
      </c>
      <c r="F225" t="s">
        <v>8219</v>
      </c>
      <c r="G225" t="s">
        <v>8222</v>
      </c>
      <c r="H225" t="s">
        <v>8244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8268</v>
      </c>
      <c r="O225">
        <v>1</v>
      </c>
      <c r="P225">
        <v>18.5</v>
      </c>
      <c r="Q225" s="11" t="s">
        <v>8314</v>
      </c>
      <c r="R225" t="s">
        <v>8315</v>
      </c>
      <c r="S225" s="15">
        <v>42078.34520833334</v>
      </c>
      <c r="T225" s="15">
        <v>42133.166666666672</v>
      </c>
    </row>
    <row r="226" spans="1:20" ht="80" customHeight="1" x14ac:dyDescent="0.35">
      <c r="A226">
        <v>4076</v>
      </c>
      <c r="B226" s="9" t="s">
        <v>4071</v>
      </c>
      <c r="C226" s="3" t="s">
        <v>8178</v>
      </c>
      <c r="D226" s="5">
        <v>700</v>
      </c>
      <c r="E226" s="7">
        <v>0</v>
      </c>
      <c r="F226" t="s">
        <v>8219</v>
      </c>
      <c r="G226" t="s">
        <v>8222</v>
      </c>
      <c r="H226" t="s">
        <v>8244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8268</v>
      </c>
      <c r="O226">
        <v>0</v>
      </c>
      <c r="P226">
        <v>0</v>
      </c>
      <c r="Q226" s="11" t="s">
        <v>8314</v>
      </c>
      <c r="R226" t="s">
        <v>8315</v>
      </c>
      <c r="S226" s="15">
        <v>41905.795706018522</v>
      </c>
      <c r="T226" s="15">
        <v>41933.82708333333</v>
      </c>
    </row>
    <row r="227" spans="1:20" ht="80" customHeight="1" x14ac:dyDescent="0.35">
      <c r="A227">
        <v>4077</v>
      </c>
      <c r="B227" s="9" t="s">
        <v>4072</v>
      </c>
      <c r="C227" s="3" t="s">
        <v>8179</v>
      </c>
      <c r="D227" s="5">
        <v>15000</v>
      </c>
      <c r="E227" s="7">
        <v>1335</v>
      </c>
      <c r="F227" t="s">
        <v>8219</v>
      </c>
      <c r="G227" t="s">
        <v>8222</v>
      </c>
      <c r="H227" t="s">
        <v>8244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8268</v>
      </c>
      <c r="O227">
        <v>9</v>
      </c>
      <c r="P227">
        <v>222.5</v>
      </c>
      <c r="Q227" s="11" t="s">
        <v>8314</v>
      </c>
      <c r="R227" t="s">
        <v>8315</v>
      </c>
      <c r="S227" s="15">
        <v>42695.7105787037</v>
      </c>
      <c r="T227" s="15">
        <v>42725.7105787037</v>
      </c>
    </row>
    <row r="228" spans="1:20" ht="80" customHeight="1" x14ac:dyDescent="0.35">
      <c r="A228">
        <v>4079</v>
      </c>
      <c r="B228" s="9" t="s">
        <v>4074</v>
      </c>
      <c r="C228" s="3" t="s">
        <v>8181</v>
      </c>
      <c r="D228" s="5">
        <v>3000</v>
      </c>
      <c r="E228" s="7">
        <v>5</v>
      </c>
      <c r="F228" t="s">
        <v>8219</v>
      </c>
      <c r="G228" t="s">
        <v>8222</v>
      </c>
      <c r="H228" t="s">
        <v>8244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8268</v>
      </c>
      <c r="O228">
        <v>0</v>
      </c>
      <c r="P228">
        <v>5</v>
      </c>
      <c r="Q228" s="11" t="s">
        <v>8314</v>
      </c>
      <c r="R228" t="s">
        <v>8315</v>
      </c>
      <c r="S228" s="15">
        <v>42510.938900462963</v>
      </c>
      <c r="T228" s="15">
        <v>42540.938900462963</v>
      </c>
    </row>
    <row r="229" spans="1:20" ht="80" customHeight="1" x14ac:dyDescent="0.35">
      <c r="A229">
        <v>4080</v>
      </c>
      <c r="B229" s="9" t="s">
        <v>4075</v>
      </c>
      <c r="C229" s="3" t="s">
        <v>8182</v>
      </c>
      <c r="D229" s="5">
        <v>3000</v>
      </c>
      <c r="E229" s="7">
        <v>0</v>
      </c>
      <c r="F229" t="s">
        <v>8219</v>
      </c>
      <c r="G229" t="s">
        <v>8222</v>
      </c>
      <c r="H229" t="s">
        <v>8244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8268</v>
      </c>
      <c r="O229">
        <v>0</v>
      </c>
      <c r="P229">
        <v>0</v>
      </c>
      <c r="Q229" s="11" t="s">
        <v>8314</v>
      </c>
      <c r="R229" t="s">
        <v>8315</v>
      </c>
      <c r="S229" s="15">
        <v>42511.698101851856</v>
      </c>
      <c r="T229" s="15">
        <v>42535.787500000006</v>
      </c>
    </row>
    <row r="230" spans="1:20" ht="80" customHeight="1" x14ac:dyDescent="0.35">
      <c r="A230">
        <v>4081</v>
      </c>
      <c r="B230" s="9" t="s">
        <v>4076</v>
      </c>
      <c r="C230" s="3" t="s">
        <v>8183</v>
      </c>
      <c r="D230" s="5">
        <v>2224</v>
      </c>
      <c r="E230" s="7">
        <v>350</v>
      </c>
      <c r="F230" t="s">
        <v>8219</v>
      </c>
      <c r="G230" t="s">
        <v>8222</v>
      </c>
      <c r="H230" t="s">
        <v>8244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8268</v>
      </c>
      <c r="O230">
        <v>16</v>
      </c>
      <c r="P230">
        <v>29.17</v>
      </c>
      <c r="Q230" s="11" t="s">
        <v>8314</v>
      </c>
      <c r="R230" t="s">
        <v>8315</v>
      </c>
      <c r="S230" s="15">
        <v>42041.581307870365</v>
      </c>
      <c r="T230" s="15">
        <v>42071.539641203708</v>
      </c>
    </row>
    <row r="231" spans="1:20" ht="80" customHeight="1" x14ac:dyDescent="0.35">
      <c r="A231">
        <v>4082</v>
      </c>
      <c r="B231" s="9" t="s">
        <v>4077</v>
      </c>
      <c r="C231" s="3" t="s">
        <v>8184</v>
      </c>
      <c r="D231" s="5">
        <v>150</v>
      </c>
      <c r="E231" s="7">
        <v>3</v>
      </c>
      <c r="F231" t="s">
        <v>8219</v>
      </c>
      <c r="G231" t="s">
        <v>8222</v>
      </c>
      <c r="H231" t="s">
        <v>8244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8268</v>
      </c>
      <c r="O231">
        <v>2</v>
      </c>
      <c r="P231">
        <v>1.5</v>
      </c>
      <c r="Q231" s="11" t="s">
        <v>8314</v>
      </c>
      <c r="R231" t="s">
        <v>8315</v>
      </c>
      <c r="S231" s="15">
        <v>42307.189270833333</v>
      </c>
      <c r="T231" s="15">
        <v>42322.958333333328</v>
      </c>
    </row>
    <row r="232" spans="1:20" ht="80" customHeight="1" x14ac:dyDescent="0.35">
      <c r="A232">
        <v>4083</v>
      </c>
      <c r="B232" s="9" t="s">
        <v>4078</v>
      </c>
      <c r="C232" s="3" t="s">
        <v>8185</v>
      </c>
      <c r="D232" s="5">
        <v>3500</v>
      </c>
      <c r="E232" s="7">
        <v>759</v>
      </c>
      <c r="F232" t="s">
        <v>8219</v>
      </c>
      <c r="G232" t="s">
        <v>8222</v>
      </c>
      <c r="H232" t="s">
        <v>8244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8268</v>
      </c>
      <c r="O232">
        <v>22</v>
      </c>
      <c r="P232">
        <v>126.5</v>
      </c>
      <c r="Q232" s="11" t="s">
        <v>8314</v>
      </c>
      <c r="R232" t="s">
        <v>8315</v>
      </c>
      <c r="S232" s="15">
        <v>42353.761759259258</v>
      </c>
      <c r="T232" s="15">
        <v>42383.761759259258</v>
      </c>
    </row>
    <row r="233" spans="1:20" ht="80" customHeight="1" x14ac:dyDescent="0.35">
      <c r="A233">
        <v>4085</v>
      </c>
      <c r="B233" s="9" t="s">
        <v>4080</v>
      </c>
      <c r="C233" s="3" t="s">
        <v>8187</v>
      </c>
      <c r="D233" s="5">
        <v>3500</v>
      </c>
      <c r="E233" s="7">
        <v>10</v>
      </c>
      <c r="F233" t="s">
        <v>8219</v>
      </c>
      <c r="G233" t="s">
        <v>8222</v>
      </c>
      <c r="H233" t="s">
        <v>8244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8268</v>
      </c>
      <c r="O233">
        <v>0</v>
      </c>
      <c r="P233">
        <v>10</v>
      </c>
      <c r="Q233" s="11" t="s">
        <v>8314</v>
      </c>
      <c r="R233" t="s">
        <v>8315</v>
      </c>
      <c r="S233" s="15">
        <v>42058.603877314818</v>
      </c>
      <c r="T233" s="15">
        <v>42087.165972222225</v>
      </c>
    </row>
    <row r="234" spans="1:20" ht="80" customHeight="1" x14ac:dyDescent="0.35">
      <c r="A234">
        <v>4086</v>
      </c>
      <c r="B234" s="9" t="s">
        <v>4081</v>
      </c>
      <c r="C234" s="3" t="s">
        <v>8188</v>
      </c>
      <c r="D234" s="5">
        <v>1000</v>
      </c>
      <c r="E234" s="7">
        <v>47</v>
      </c>
      <c r="F234" t="s">
        <v>8219</v>
      </c>
      <c r="G234" t="s">
        <v>8222</v>
      </c>
      <c r="H234" t="s">
        <v>8244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8268</v>
      </c>
      <c r="O234">
        <v>5</v>
      </c>
      <c r="P234">
        <v>9.4</v>
      </c>
      <c r="Q234" s="11" t="s">
        <v>8314</v>
      </c>
      <c r="R234" t="s">
        <v>8315</v>
      </c>
      <c r="S234" s="15">
        <v>42304.940960648149</v>
      </c>
      <c r="T234" s="15">
        <v>42329.166666666672</v>
      </c>
    </row>
    <row r="235" spans="1:20" ht="80" customHeight="1" x14ac:dyDescent="0.35">
      <c r="A235">
        <v>4087</v>
      </c>
      <c r="B235" s="9" t="s">
        <v>4082</v>
      </c>
      <c r="C235" s="3" t="s">
        <v>8189</v>
      </c>
      <c r="D235" s="5">
        <v>9600</v>
      </c>
      <c r="E235" s="7">
        <v>0</v>
      </c>
      <c r="F235" t="s">
        <v>8219</v>
      </c>
      <c r="G235" t="s">
        <v>8222</v>
      </c>
      <c r="H235" t="s">
        <v>8244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8268</v>
      </c>
      <c r="O235">
        <v>0</v>
      </c>
      <c r="P235">
        <v>0</v>
      </c>
      <c r="Q235" s="11" t="s">
        <v>8314</v>
      </c>
      <c r="R235" t="s">
        <v>8315</v>
      </c>
      <c r="S235" s="15">
        <v>42538.742893518516</v>
      </c>
      <c r="T235" s="15">
        <v>42568.742893518516</v>
      </c>
    </row>
    <row r="236" spans="1:20" ht="80" customHeight="1" x14ac:dyDescent="0.35">
      <c r="A236">
        <v>4089</v>
      </c>
      <c r="B236" s="9" t="s">
        <v>4084</v>
      </c>
      <c r="C236" s="3" t="s">
        <v>8191</v>
      </c>
      <c r="D236" s="5">
        <v>5000</v>
      </c>
      <c r="E236" s="7">
        <v>240</v>
      </c>
      <c r="F236" t="s">
        <v>8219</v>
      </c>
      <c r="G236" t="s">
        <v>8222</v>
      </c>
      <c r="H236" t="s">
        <v>8244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8268</v>
      </c>
      <c r="O236">
        <v>5</v>
      </c>
      <c r="P236">
        <v>30</v>
      </c>
      <c r="Q236" s="11" t="s">
        <v>8314</v>
      </c>
      <c r="R236" t="s">
        <v>8315</v>
      </c>
      <c r="S236" s="15">
        <v>42122.732499999998</v>
      </c>
      <c r="T236" s="15">
        <v>42155.732638888891</v>
      </c>
    </row>
    <row r="237" spans="1:20" ht="80" customHeight="1" x14ac:dyDescent="0.35">
      <c r="A237">
        <v>4090</v>
      </c>
      <c r="B237" s="9" t="s">
        <v>4085</v>
      </c>
      <c r="C237" s="3" t="s">
        <v>8192</v>
      </c>
      <c r="D237" s="5">
        <v>1000</v>
      </c>
      <c r="E237" s="7">
        <v>32</v>
      </c>
      <c r="F237" t="s">
        <v>8219</v>
      </c>
      <c r="G237" t="s">
        <v>8222</v>
      </c>
      <c r="H237" t="s">
        <v>8244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8268</v>
      </c>
      <c r="O237">
        <v>3</v>
      </c>
      <c r="P237">
        <v>10.67</v>
      </c>
      <c r="Q237" s="11" t="s">
        <v>8314</v>
      </c>
      <c r="R237" t="s">
        <v>8315</v>
      </c>
      <c r="S237" s="15">
        <v>42209.67288194444</v>
      </c>
      <c r="T237" s="15">
        <v>42223.625</v>
      </c>
    </row>
    <row r="238" spans="1:20" ht="80" customHeight="1" x14ac:dyDescent="0.35">
      <c r="A238">
        <v>4091</v>
      </c>
      <c r="B238" s="9" t="s">
        <v>4086</v>
      </c>
      <c r="C238" s="3" t="s">
        <v>8193</v>
      </c>
      <c r="D238" s="5">
        <v>1600</v>
      </c>
      <c r="E238" s="7">
        <v>204</v>
      </c>
      <c r="F238" t="s">
        <v>8219</v>
      </c>
      <c r="G238" t="s">
        <v>8222</v>
      </c>
      <c r="H238" t="s">
        <v>8244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8268</v>
      </c>
      <c r="O238">
        <v>13</v>
      </c>
      <c r="P238">
        <v>25.5</v>
      </c>
      <c r="Q238" s="11" t="s">
        <v>8314</v>
      </c>
      <c r="R238" t="s">
        <v>8315</v>
      </c>
      <c r="S238" s="15">
        <v>41990.506377314814</v>
      </c>
      <c r="T238" s="15">
        <v>42020.506377314814</v>
      </c>
    </row>
    <row r="239" spans="1:20" ht="80" customHeight="1" x14ac:dyDescent="0.35">
      <c r="A239">
        <v>4092</v>
      </c>
      <c r="B239" s="9" t="s">
        <v>4087</v>
      </c>
      <c r="C239" s="3" t="s">
        <v>8194</v>
      </c>
      <c r="D239" s="5">
        <v>110000</v>
      </c>
      <c r="E239" s="7">
        <v>20</v>
      </c>
      <c r="F239" t="s">
        <v>8219</v>
      </c>
      <c r="G239" t="s">
        <v>8222</v>
      </c>
      <c r="H239" t="s">
        <v>8244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8268</v>
      </c>
      <c r="O239">
        <v>0</v>
      </c>
      <c r="P239">
        <v>20</v>
      </c>
      <c r="Q239" s="11" t="s">
        <v>8314</v>
      </c>
      <c r="R239" t="s">
        <v>8315</v>
      </c>
      <c r="S239" s="15">
        <v>42039.194988425923</v>
      </c>
      <c r="T239" s="15">
        <v>42099.153321759266</v>
      </c>
    </row>
    <row r="240" spans="1:20" ht="80" customHeight="1" x14ac:dyDescent="0.35">
      <c r="A240">
        <v>4094</v>
      </c>
      <c r="B240" s="9" t="s">
        <v>4089</v>
      </c>
      <c r="C240" s="3" t="s">
        <v>8196</v>
      </c>
      <c r="D240" s="5">
        <v>2000</v>
      </c>
      <c r="E240" s="7">
        <v>730</v>
      </c>
      <c r="F240" t="s">
        <v>8219</v>
      </c>
      <c r="G240" t="s">
        <v>8222</v>
      </c>
      <c r="H240" t="s">
        <v>8244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8268</v>
      </c>
      <c r="O240">
        <v>37</v>
      </c>
      <c r="P240">
        <v>91.25</v>
      </c>
      <c r="Q240" s="11" t="s">
        <v>8314</v>
      </c>
      <c r="R240" t="s">
        <v>8315</v>
      </c>
      <c r="S240" s="15">
        <v>41890.086805555555</v>
      </c>
      <c r="T240" s="15">
        <v>41934.207638888889</v>
      </c>
    </row>
    <row r="241" spans="1:20" ht="80" customHeight="1" x14ac:dyDescent="0.35">
      <c r="A241">
        <v>4098</v>
      </c>
      <c r="B241" s="9" t="s">
        <v>4093</v>
      </c>
      <c r="C241" s="3" t="s">
        <v>8200</v>
      </c>
      <c r="D241" s="5">
        <v>75000</v>
      </c>
      <c r="E241" s="7">
        <v>0</v>
      </c>
      <c r="F241" t="s">
        <v>8219</v>
      </c>
      <c r="G241" t="s">
        <v>8222</v>
      </c>
      <c r="H241" t="s">
        <v>8244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8268</v>
      </c>
      <c r="O241">
        <v>0</v>
      </c>
      <c r="P241">
        <v>0</v>
      </c>
      <c r="Q241" s="11" t="s">
        <v>8314</v>
      </c>
      <c r="R241" t="s">
        <v>8315</v>
      </c>
      <c r="S241" s="15">
        <v>42495.722187499996</v>
      </c>
      <c r="T241" s="15">
        <v>42525.722187499996</v>
      </c>
    </row>
    <row r="242" spans="1:20" ht="80" customHeight="1" x14ac:dyDescent="0.35">
      <c r="A242">
        <v>4099</v>
      </c>
      <c r="B242" s="9" t="s">
        <v>4094</v>
      </c>
      <c r="C242" s="3" t="s">
        <v>8201</v>
      </c>
      <c r="D242" s="5">
        <v>4500</v>
      </c>
      <c r="E242" s="7">
        <v>50</v>
      </c>
      <c r="F242" t="s">
        <v>8219</v>
      </c>
      <c r="G242" t="s">
        <v>8222</v>
      </c>
      <c r="H242" t="s">
        <v>8244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8268</v>
      </c>
      <c r="O242">
        <v>1</v>
      </c>
      <c r="P242">
        <v>50</v>
      </c>
      <c r="Q242" s="11" t="s">
        <v>8314</v>
      </c>
      <c r="R242" t="s">
        <v>8315</v>
      </c>
      <c r="S242" s="15">
        <v>42570.850381944445</v>
      </c>
      <c r="T242" s="15">
        <v>42615.850381944445</v>
      </c>
    </row>
    <row r="243" spans="1:20" ht="80" customHeight="1" x14ac:dyDescent="0.35">
      <c r="A243">
        <v>4100</v>
      </c>
      <c r="B243" s="9" t="s">
        <v>4095</v>
      </c>
      <c r="C243" s="3" t="s">
        <v>8202</v>
      </c>
      <c r="D243" s="5">
        <v>270</v>
      </c>
      <c r="E243" s="7">
        <v>0</v>
      </c>
      <c r="F243" t="s">
        <v>8219</v>
      </c>
      <c r="G243" t="s">
        <v>8222</v>
      </c>
      <c r="H243" t="s">
        <v>8244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8268</v>
      </c>
      <c r="O243">
        <v>0</v>
      </c>
      <c r="P243">
        <v>0</v>
      </c>
      <c r="Q243" s="11" t="s">
        <v>8314</v>
      </c>
      <c r="R243" t="s">
        <v>8315</v>
      </c>
      <c r="S243" s="15">
        <v>41927.124884259261</v>
      </c>
      <c r="T243" s="15">
        <v>41937.124884259261</v>
      </c>
    </row>
    <row r="244" spans="1:20" ht="80" customHeight="1" x14ac:dyDescent="0.35">
      <c r="A244">
        <v>4101</v>
      </c>
      <c r="B244" s="9" t="s">
        <v>4096</v>
      </c>
      <c r="C244" s="3" t="s">
        <v>8203</v>
      </c>
      <c r="D244" s="5">
        <v>600</v>
      </c>
      <c r="E244" s="7">
        <v>0</v>
      </c>
      <c r="F244" t="s">
        <v>8219</v>
      </c>
      <c r="G244" t="s">
        <v>8222</v>
      </c>
      <c r="H244" t="s">
        <v>8244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8268</v>
      </c>
      <c r="O244">
        <v>0</v>
      </c>
      <c r="P244">
        <v>0</v>
      </c>
      <c r="Q244" s="11" t="s">
        <v>8314</v>
      </c>
      <c r="R244" t="s">
        <v>8315</v>
      </c>
      <c r="S244" s="15">
        <v>42730.903726851851</v>
      </c>
      <c r="T244" s="15">
        <v>42760.903726851851</v>
      </c>
    </row>
    <row r="245" spans="1:20" ht="80" customHeight="1" x14ac:dyDescent="0.35">
      <c r="A245">
        <v>4102</v>
      </c>
      <c r="B245" s="9" t="s">
        <v>4097</v>
      </c>
      <c r="C245" s="3" t="s">
        <v>8204</v>
      </c>
      <c r="D245" s="5">
        <v>500</v>
      </c>
      <c r="E245" s="7">
        <v>137</v>
      </c>
      <c r="F245" t="s">
        <v>8219</v>
      </c>
      <c r="G245" t="s">
        <v>8222</v>
      </c>
      <c r="H245" t="s">
        <v>8244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8268</v>
      </c>
      <c r="O245">
        <v>27</v>
      </c>
      <c r="P245">
        <v>22.83</v>
      </c>
      <c r="Q245" s="11" t="s">
        <v>8314</v>
      </c>
      <c r="R245" t="s">
        <v>8315</v>
      </c>
      <c r="S245" s="15">
        <v>42475.848067129627</v>
      </c>
      <c r="T245" s="15">
        <v>42505.848067129627</v>
      </c>
    </row>
    <row r="246" spans="1:20" ht="80" customHeight="1" x14ac:dyDescent="0.35">
      <c r="A246">
        <v>4103</v>
      </c>
      <c r="B246" s="9" t="s">
        <v>4098</v>
      </c>
      <c r="C246" s="3" t="s">
        <v>8205</v>
      </c>
      <c r="D246" s="5">
        <v>1000</v>
      </c>
      <c r="E246" s="7">
        <v>100</v>
      </c>
      <c r="F246" t="s">
        <v>8219</v>
      </c>
      <c r="G246" t="s">
        <v>8222</v>
      </c>
      <c r="H246" t="s">
        <v>8244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8268</v>
      </c>
      <c r="O246">
        <v>10</v>
      </c>
      <c r="P246">
        <v>16.670000000000002</v>
      </c>
      <c r="Q246" s="11" t="s">
        <v>8314</v>
      </c>
      <c r="R246" t="s">
        <v>8315</v>
      </c>
      <c r="S246" s="15">
        <v>42188.83293981482</v>
      </c>
      <c r="T246" s="15">
        <v>42242.772222222222</v>
      </c>
    </row>
    <row r="247" spans="1:20" ht="80" customHeight="1" x14ac:dyDescent="0.35">
      <c r="A247">
        <v>4106</v>
      </c>
      <c r="B247" s="9" t="s">
        <v>4101</v>
      </c>
      <c r="C247" s="3" t="s">
        <v>8208</v>
      </c>
      <c r="D247" s="5">
        <v>5000</v>
      </c>
      <c r="E247" s="7">
        <v>3530</v>
      </c>
      <c r="F247" t="s">
        <v>8219</v>
      </c>
      <c r="G247" t="s">
        <v>8222</v>
      </c>
      <c r="H247" t="s">
        <v>8244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8268</v>
      </c>
      <c r="O247">
        <v>71</v>
      </c>
      <c r="P247">
        <v>106.97</v>
      </c>
      <c r="Q247" s="11" t="s">
        <v>8314</v>
      </c>
      <c r="R247" t="s">
        <v>8315</v>
      </c>
      <c r="S247" s="15">
        <v>42053.049375000002</v>
      </c>
      <c r="T247" s="15">
        <v>42096.041666666672</v>
      </c>
    </row>
    <row r="248" spans="1:20" ht="80" customHeight="1" x14ac:dyDescent="0.35">
      <c r="A248">
        <v>4107</v>
      </c>
      <c r="B248" s="9" t="s">
        <v>4102</v>
      </c>
      <c r="C248" s="3" t="s">
        <v>8209</v>
      </c>
      <c r="D248" s="5">
        <v>2000</v>
      </c>
      <c r="E248" s="7">
        <v>41</v>
      </c>
      <c r="F248" t="s">
        <v>8219</v>
      </c>
      <c r="G248" t="s">
        <v>8222</v>
      </c>
      <c r="H248" t="s">
        <v>8244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8268</v>
      </c>
      <c r="O248">
        <v>2</v>
      </c>
      <c r="P248">
        <v>10.25</v>
      </c>
      <c r="Q248" s="11" t="s">
        <v>8314</v>
      </c>
      <c r="R248" t="s">
        <v>8315</v>
      </c>
      <c r="S248" s="15">
        <v>41883.916678240741</v>
      </c>
      <c r="T248" s="15">
        <v>41906.916678240741</v>
      </c>
    </row>
    <row r="249" spans="1:20" ht="80" customHeight="1" x14ac:dyDescent="0.35">
      <c r="A249">
        <v>4108</v>
      </c>
      <c r="B249" s="9" t="s">
        <v>4103</v>
      </c>
      <c r="C249" s="3" t="s">
        <v>8210</v>
      </c>
      <c r="D249" s="5">
        <v>3000</v>
      </c>
      <c r="E249" s="7">
        <v>59</v>
      </c>
      <c r="F249" t="s">
        <v>8219</v>
      </c>
      <c r="G249" t="s">
        <v>8222</v>
      </c>
      <c r="H249" t="s">
        <v>8244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8268</v>
      </c>
      <c r="O249">
        <v>2</v>
      </c>
      <c r="P249">
        <v>59</v>
      </c>
      <c r="Q249" s="11" t="s">
        <v>8314</v>
      </c>
      <c r="R249" t="s">
        <v>8315</v>
      </c>
      <c r="S249" s="15">
        <v>42767.031678240746</v>
      </c>
      <c r="T249" s="15">
        <v>42797.208333333328</v>
      </c>
    </row>
    <row r="250" spans="1:20" ht="80" customHeight="1" x14ac:dyDescent="0.35">
      <c r="A250">
        <v>4111</v>
      </c>
      <c r="B250" s="9" t="s">
        <v>4106</v>
      </c>
      <c r="C250" s="3" t="s">
        <v>8213</v>
      </c>
      <c r="D250" s="5">
        <v>3000</v>
      </c>
      <c r="E250" s="7">
        <v>94</v>
      </c>
      <c r="F250" t="s">
        <v>8219</v>
      </c>
      <c r="G250" t="s">
        <v>8222</v>
      </c>
      <c r="H250" t="s">
        <v>8244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8268</v>
      </c>
      <c r="O250">
        <v>3</v>
      </c>
      <c r="P250">
        <v>15.67</v>
      </c>
      <c r="Q250" s="11" t="s">
        <v>8314</v>
      </c>
      <c r="R250" t="s">
        <v>8315</v>
      </c>
      <c r="S250" s="15">
        <v>42029.135879629626</v>
      </c>
      <c r="T250" s="15">
        <v>42059.135879629626</v>
      </c>
    </row>
    <row r="251" spans="1:20" ht="80" customHeight="1" x14ac:dyDescent="0.35">
      <c r="A251">
        <v>4113</v>
      </c>
      <c r="B251" s="9" t="s">
        <v>4108</v>
      </c>
      <c r="C251" s="3" t="s">
        <v>8214</v>
      </c>
      <c r="D251" s="5">
        <v>1500</v>
      </c>
      <c r="E251" s="7">
        <v>3</v>
      </c>
      <c r="F251" t="s">
        <v>8219</v>
      </c>
      <c r="G251" t="s">
        <v>8222</v>
      </c>
      <c r="H251" t="s">
        <v>8244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8268</v>
      </c>
      <c r="O251">
        <v>0</v>
      </c>
      <c r="P251">
        <v>1</v>
      </c>
      <c r="Q251" s="11" t="s">
        <v>8314</v>
      </c>
      <c r="R251" t="s">
        <v>8315</v>
      </c>
      <c r="S251" s="15">
        <v>42358.573182870372</v>
      </c>
      <c r="T251" s="15">
        <v>42377.273611111115</v>
      </c>
    </row>
  </sheetData>
  <conditionalFormatting sqref="F1:F251">
    <cfRule type="cellIs" dxfId="8" priority="3" operator="equal">
      <formula>"live"</formula>
    </cfRule>
    <cfRule type="cellIs" dxfId="7" priority="4" operator="equal">
      <formula>"successful"</formula>
    </cfRule>
    <cfRule type="cellIs" dxfId="6" priority="5" operator="equal">
      <formula>"failed"</formula>
    </cfRule>
    <cfRule type="cellIs" dxfId="5" priority="6" operator="equal">
      <formula>"canceled"</formula>
    </cfRule>
    <cfRule type="cellIs" dxfId="4" priority="7" operator="equal">
      <formula>"canceled"</formula>
    </cfRule>
    <cfRule type="cellIs" dxfId="3" priority="8" operator="equal">
      <formula>"failed"</formula>
    </cfRule>
    <cfRule type="cellIs" dxfId="2" priority="9" operator="equal">
      <formula>"canceled"</formula>
    </cfRule>
    <cfRule type="cellIs" dxfId="1" priority="10" operator="equal">
      <formula>"successful"</formula>
    </cfRule>
    <cfRule type="cellIs" dxfId="0" priority="11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6BA07-AF44-482E-B765-FBE62FEDD52B}">
  <dimension ref="A1:C14"/>
  <sheetViews>
    <sheetView tabSelected="1" zoomScale="140" zoomScaleNormal="140" workbookViewId="0">
      <selection activeCell="D11" sqref="D11"/>
    </sheetView>
  </sheetViews>
  <sheetFormatPr defaultRowHeight="14.5" x14ac:dyDescent="0.35"/>
  <cols>
    <col min="1" max="1" width="26.26953125" bestFit="1" customWidth="1"/>
    <col min="2" max="2" width="10.453125" style="5" bestFit="1" customWidth="1"/>
    <col min="3" max="3" width="11.54296875" style="5" bestFit="1" customWidth="1"/>
  </cols>
  <sheetData>
    <row r="1" spans="1:3" x14ac:dyDescent="0.35">
      <c r="B1" s="5" t="s">
        <v>8384</v>
      </c>
      <c r="C1" s="5" t="s">
        <v>8385</v>
      </c>
    </row>
    <row r="2" spans="1:3" x14ac:dyDescent="0.35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5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5">
      <c r="A4" t="s">
        <v>8390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5">
      <c r="A5" t="s">
        <v>8391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35">
      <c r="A6" t="s">
        <v>8392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35">
      <c r="A7" t="s">
        <v>8393</v>
      </c>
      <c r="B7" s="18">
        <f>B5-B6</f>
        <v>3500</v>
      </c>
      <c r="C7" s="18">
        <f>C5-C6</f>
        <v>8000</v>
      </c>
    </row>
    <row r="9" spans="1:3" x14ac:dyDescent="0.35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5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5">
      <c r="A11" t="s">
        <v>8397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5">
      <c r="A12" t="s">
        <v>8394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35">
      <c r="A13" t="s">
        <v>8395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35">
      <c r="A14" t="s">
        <v>8396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PC 1</vt:lpstr>
      <vt:lpstr>Sheet4</vt:lpstr>
      <vt:lpstr>Subcategory Statistics</vt:lpstr>
      <vt:lpstr>Kickstarter</vt:lpstr>
      <vt:lpstr>Edinburgh Research</vt:lpstr>
      <vt:lpstr>Successful US Kickstarters</vt:lpstr>
      <vt:lpstr>Failed US Kickstarters</vt:lpstr>
      <vt:lpstr>Descriptive Statistics</vt:lpstr>
      <vt:lpstr>Box Plot (GB Musicals)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Aleah Kitahara</cp:lastModifiedBy>
  <dcterms:created xsi:type="dcterms:W3CDTF">2017-04-20T15:17:24Z</dcterms:created>
  <dcterms:modified xsi:type="dcterms:W3CDTF">2022-08-24T22:05:31Z</dcterms:modified>
</cp:coreProperties>
</file>