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"/>
    </mc:Choice>
  </mc:AlternateContent>
  <xr:revisionPtr revIDLastSave="8" documentId="11_3C25C38B550A53765D41D1F0505ED87656CD1C20" xr6:coauthVersionLast="47" xr6:coauthVersionMax="47" xr10:uidLastSave="{BC67FC8C-F76E-4980-B66F-FFCBFB27879D}"/>
  <bookViews>
    <workbookView xWindow="-98" yWindow="13403" windowWidth="21795" windowHeight="129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</calcChain>
</file>

<file path=xl/sharedStrings.xml><?xml version="1.0" encoding="utf-8"?>
<sst xmlns="http://schemas.openxmlformats.org/spreadsheetml/2006/main" count="152" uniqueCount="75">
  <si>
    <t>id</t>
  </si>
  <si>
    <t>category</t>
  </si>
  <si>
    <t>position</t>
  </si>
  <si>
    <t>asset_name</t>
  </si>
  <si>
    <t>isin</t>
  </si>
  <si>
    <t>ticker</t>
  </si>
  <si>
    <t>risk_level</t>
  </si>
  <si>
    <t>created_at</t>
  </si>
  <si>
    <t>created_amount</t>
  </si>
  <si>
    <t>created_unit_price</t>
  </si>
  <si>
    <t>created_total_value</t>
  </si>
  <si>
    <t>updated_at</t>
  </si>
  <si>
    <t>updated_amount</t>
  </si>
  <si>
    <t>updated_unit_price</t>
  </si>
  <si>
    <t>updated_total_value</t>
  </si>
  <si>
    <t>accumulation_plan</t>
  </si>
  <si>
    <t>accumulation_amount</t>
  </si>
  <si>
    <t>income_per_year</t>
  </si>
  <si>
    <t>rental_income</t>
  </si>
  <si>
    <t>note</t>
  </si>
  <si>
    <t>ETF</t>
  </si>
  <si>
    <t>Fineco_auto</t>
  </si>
  <si>
    <t>VAN S&amp;P 500 ETF USD</t>
  </si>
  <si>
    <t>IE00B3XXRP09</t>
  </si>
  <si>
    <t>VUSA.MI</t>
  </si>
  <si>
    <t>2024-11-13</t>
  </si>
  <si>
    <t>2025-05-19</t>
  </si>
  <si>
    <t>Autogestito</t>
  </si>
  <si>
    <t>Amundi IS MSCI Europe UCITS ETF DR</t>
  </si>
  <si>
    <t>LU1437015735</t>
  </si>
  <si>
    <t>ISH CO GLB EUR-AC</t>
  </si>
  <si>
    <t>IE00BDBRDM35</t>
  </si>
  <si>
    <t>AGGH.MI</t>
  </si>
  <si>
    <t>ETF ISHS EUR INF-LKD</t>
  </si>
  <si>
    <t>IE00B0M62X26</t>
  </si>
  <si>
    <t>IBCI.AS</t>
  </si>
  <si>
    <t>FAM ARTIF INTEL CL A</t>
  </si>
  <si>
    <t>IE000QU8JEH5</t>
  </si>
  <si>
    <t>AI4U.MI</t>
  </si>
  <si>
    <t>ISHS CR WD USD-AC</t>
  </si>
  <si>
    <t>IE00B4L5Y983</t>
  </si>
  <si>
    <t>SWDA.MI</t>
  </si>
  <si>
    <t>Fineco_Adv+</t>
  </si>
  <si>
    <t>Amundi MSCI Semiconductors ESG Screened UCITS ETF Acc</t>
  </si>
  <si>
    <t>LU1900066033</t>
  </si>
  <si>
    <t>AFF</t>
  </si>
  <si>
    <t>Invesco EQQQ Nasdaq-100 UCITS ETF Acc EUR</t>
  </si>
  <si>
    <t>IE00BFZXGZ54</t>
  </si>
  <si>
    <t>iShares Edge MSCI World Min. Vol. UCITS ETF</t>
  </si>
  <si>
    <t>IE00B8FHGS14</t>
  </si>
  <si>
    <t>Vanguard FTSE All-World High Div. Yield UCITS ETF EUR</t>
  </si>
  <si>
    <t>IE00BK5BR626</t>
  </si>
  <si>
    <t>XETRA</t>
  </si>
  <si>
    <t>PAC</t>
  </si>
  <si>
    <t>FAM MegaTrends L EUR Acc</t>
  </si>
  <si>
    <t>Versamenti periodici</t>
  </si>
  <si>
    <t>Fondi di investimento</t>
  </si>
  <si>
    <t>BGF World Technology Euro E2</t>
  </si>
  <si>
    <t>PIC</t>
  </si>
  <si>
    <t>Pictet-Global Megatrend Selection-R EUR</t>
  </si>
  <si>
    <t>Liquidità</t>
  </si>
  <si>
    <t>$</t>
  </si>
  <si>
    <t>2024-11-14</t>
  </si>
  <si>
    <t>2025-05-20</t>
  </si>
  <si>
    <t>Mediobanca_auto</t>
  </si>
  <si>
    <t>IS CR 500 USD-AC EUR</t>
  </si>
  <si>
    <t>IE00B5BMR087</t>
  </si>
  <si>
    <t>Mediobanca_cons</t>
  </si>
  <si>
    <t>NORD1 EU CV BD OP BP</t>
  </si>
  <si>
    <t>LU1915690595</t>
  </si>
  <si>
    <t>SISF STR CR BHC EUR</t>
  </si>
  <si>
    <t>LU1046235815</t>
  </si>
  <si>
    <t>Titoli di stato</t>
  </si>
  <si>
    <t>BTP SHORT TERM 3,60</t>
  </si>
  <si>
    <t>IT0005557084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</si>
</sst>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L27" sqref="L27"/>
    </sheetView>
  </sheetViews>
  <sheetFormatPr defaultRowHeight="14.25" x14ac:dyDescent="0.45"/>
  <cols>
    <col min="8" max="8" width="11.06640625" customWidth="1"/>
    <col min="9" max="9" width="9.1328125" style="1" bestFit="1" customWidth="1"/>
    <col min="10" max="11" width="9.86328125" style="1" bestFit="1" customWidth="1"/>
    <col min="12" max="12" width="12.33203125" customWidth="1"/>
    <col min="13" max="14" width="9.1328125" style="1" bestFit="1" customWidth="1"/>
    <col min="15" max="15" width="9.86328125" style="1" bestFit="1" customWidth="1"/>
    <col min="16" max="16" width="9.06640625" style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3</v>
      </c>
      <c r="H2" t="s">
        <v>25</v>
      </c>
      <c r="I2" s="1">
        <v>210</v>
      </c>
      <c r="J2" s="1">
        <v>33.020000000000003</v>
      </c>
      <c r="K2" s="1">
        <f t="shared" ref="K2:K21" si="0">I2*J2</f>
        <v>6934.2000000000007</v>
      </c>
      <c r="L2" t="s">
        <v>26</v>
      </c>
      <c r="M2" s="1">
        <v>425</v>
      </c>
      <c r="N2" s="1">
        <v>100.16</v>
      </c>
      <c r="O2" s="1">
        <f t="shared" ref="O2:O21" si="1">M2*N2</f>
        <v>42568</v>
      </c>
      <c r="Q2">
        <v>0</v>
      </c>
      <c r="R2">
        <v>0</v>
      </c>
      <c r="S2">
        <v>0</v>
      </c>
      <c r="T2" t="s">
        <v>27</v>
      </c>
    </row>
    <row r="3" spans="1:20" x14ac:dyDescent="0.45">
      <c r="A3">
        <v>2</v>
      </c>
      <c r="B3" t="s">
        <v>20</v>
      </c>
      <c r="C3" t="s">
        <v>21</v>
      </c>
      <c r="D3" t="s">
        <v>28</v>
      </c>
      <c r="E3" t="s">
        <v>29</v>
      </c>
      <c r="G3">
        <v>3</v>
      </c>
      <c r="H3" t="s">
        <v>25</v>
      </c>
      <c r="I3" s="1">
        <v>75</v>
      </c>
      <c r="J3" s="1">
        <v>102.52</v>
      </c>
      <c r="K3" s="1">
        <f t="shared" si="0"/>
        <v>7689</v>
      </c>
      <c r="L3" t="s">
        <v>26</v>
      </c>
      <c r="M3" s="1">
        <v>5</v>
      </c>
      <c r="N3" s="1">
        <v>102.54</v>
      </c>
      <c r="O3" s="1">
        <f t="shared" si="1"/>
        <v>512.70000000000005</v>
      </c>
      <c r="Q3">
        <v>0</v>
      </c>
      <c r="R3">
        <v>0</v>
      </c>
      <c r="S3">
        <v>0</v>
      </c>
      <c r="T3" t="s">
        <v>27</v>
      </c>
    </row>
    <row r="4" spans="1:20" x14ac:dyDescent="0.45">
      <c r="A4">
        <v>3</v>
      </c>
      <c r="B4" t="s">
        <v>20</v>
      </c>
      <c r="C4" t="s">
        <v>21</v>
      </c>
      <c r="D4" t="s">
        <v>30</v>
      </c>
      <c r="E4" t="s">
        <v>31</v>
      </c>
      <c r="F4" t="s">
        <v>32</v>
      </c>
      <c r="G4">
        <v>3</v>
      </c>
      <c r="H4" t="s">
        <v>25</v>
      </c>
      <c r="I4" s="1">
        <v>4200</v>
      </c>
      <c r="J4" s="1">
        <v>4.8179999999999996</v>
      </c>
      <c r="K4" s="1">
        <f t="shared" si="0"/>
        <v>20235.599999999999</v>
      </c>
      <c r="L4" t="s">
        <v>26</v>
      </c>
      <c r="M4" s="1">
        <v>4200</v>
      </c>
      <c r="N4" s="1">
        <v>4.835</v>
      </c>
      <c r="O4" s="1">
        <f t="shared" si="1"/>
        <v>20307</v>
      </c>
      <c r="Q4">
        <v>0</v>
      </c>
      <c r="R4">
        <v>0</v>
      </c>
      <c r="S4">
        <v>0</v>
      </c>
      <c r="T4" t="s">
        <v>27</v>
      </c>
    </row>
    <row r="5" spans="1:20" x14ac:dyDescent="0.45">
      <c r="A5">
        <v>4</v>
      </c>
      <c r="B5" t="s">
        <v>20</v>
      </c>
      <c r="C5" t="s">
        <v>21</v>
      </c>
      <c r="D5" t="s">
        <v>33</v>
      </c>
      <c r="E5" t="s">
        <v>34</v>
      </c>
      <c r="F5" t="s">
        <v>35</v>
      </c>
      <c r="G5">
        <v>3</v>
      </c>
      <c r="H5" t="s">
        <v>25</v>
      </c>
      <c r="I5" s="1">
        <v>45</v>
      </c>
      <c r="J5" s="1">
        <v>226.95</v>
      </c>
      <c r="K5" s="1">
        <f t="shared" si="0"/>
        <v>10212.75</v>
      </c>
      <c r="L5" t="s">
        <v>26</v>
      </c>
      <c r="M5" s="1">
        <v>45</v>
      </c>
      <c r="N5" s="1">
        <v>230</v>
      </c>
      <c r="O5" s="1">
        <f t="shared" si="1"/>
        <v>10350</v>
      </c>
      <c r="Q5">
        <v>0</v>
      </c>
      <c r="R5">
        <v>0</v>
      </c>
      <c r="S5">
        <v>0</v>
      </c>
      <c r="T5" t="s">
        <v>27</v>
      </c>
    </row>
    <row r="6" spans="1:20" x14ac:dyDescent="0.45">
      <c r="A6">
        <v>5</v>
      </c>
      <c r="B6" t="s">
        <v>20</v>
      </c>
      <c r="C6" t="s">
        <v>21</v>
      </c>
      <c r="D6" t="s">
        <v>36</v>
      </c>
      <c r="E6" t="s">
        <v>37</v>
      </c>
      <c r="F6" t="s">
        <v>38</v>
      </c>
      <c r="G6">
        <v>3</v>
      </c>
      <c r="H6" t="s">
        <v>25</v>
      </c>
      <c r="I6" s="1">
        <v>122</v>
      </c>
      <c r="J6" s="1">
        <v>133.38836000000001</v>
      </c>
      <c r="K6" s="1">
        <f t="shared" si="0"/>
        <v>16273.379920000001</v>
      </c>
      <c r="L6" t="s">
        <v>26</v>
      </c>
      <c r="M6" s="1">
        <v>122</v>
      </c>
      <c r="N6" s="1">
        <v>139.03</v>
      </c>
      <c r="O6" s="1">
        <f t="shared" si="1"/>
        <v>16961.66</v>
      </c>
      <c r="Q6">
        <v>0</v>
      </c>
      <c r="R6">
        <v>0</v>
      </c>
      <c r="S6">
        <v>0</v>
      </c>
      <c r="T6" t="s">
        <v>27</v>
      </c>
    </row>
    <row r="7" spans="1:20" x14ac:dyDescent="0.45">
      <c r="A7">
        <v>6</v>
      </c>
      <c r="B7" t="s">
        <v>20</v>
      </c>
      <c r="C7" t="s">
        <v>21</v>
      </c>
      <c r="D7" t="s">
        <v>39</v>
      </c>
      <c r="E7" t="s">
        <v>40</v>
      </c>
      <c r="F7" t="s">
        <v>41</v>
      </c>
      <c r="G7">
        <v>3</v>
      </c>
      <c r="H7" t="s">
        <v>25</v>
      </c>
      <c r="I7" s="1">
        <v>400</v>
      </c>
      <c r="J7" s="1">
        <v>99.86</v>
      </c>
      <c r="K7" s="1">
        <f t="shared" si="0"/>
        <v>39944</v>
      </c>
      <c r="L7" t="s">
        <v>26</v>
      </c>
      <c r="M7" s="1">
        <v>450</v>
      </c>
      <c r="N7" s="1">
        <v>100.33</v>
      </c>
      <c r="O7" s="1">
        <f t="shared" si="1"/>
        <v>45148.5</v>
      </c>
      <c r="Q7">
        <v>0</v>
      </c>
      <c r="R7">
        <v>0</v>
      </c>
      <c r="S7">
        <v>0</v>
      </c>
      <c r="T7" t="s">
        <v>27</v>
      </c>
    </row>
    <row r="8" spans="1:20" x14ac:dyDescent="0.45">
      <c r="A8">
        <v>7</v>
      </c>
      <c r="B8" t="s">
        <v>20</v>
      </c>
      <c r="C8" t="s">
        <v>42</v>
      </c>
      <c r="D8" t="s">
        <v>43</v>
      </c>
      <c r="E8" t="s">
        <v>44</v>
      </c>
      <c r="F8" t="s">
        <v>45</v>
      </c>
      <c r="G8">
        <v>3</v>
      </c>
      <c r="H8" t="s">
        <v>25</v>
      </c>
      <c r="I8" s="1">
        <v>180</v>
      </c>
      <c r="J8" s="1">
        <v>52.79</v>
      </c>
      <c r="K8" s="1">
        <f t="shared" si="0"/>
        <v>9502.2000000000007</v>
      </c>
      <c r="L8" t="s">
        <v>26</v>
      </c>
      <c r="M8" s="1">
        <v>180</v>
      </c>
      <c r="N8" s="1">
        <v>49.15</v>
      </c>
      <c r="O8" s="1">
        <f t="shared" si="1"/>
        <v>8847</v>
      </c>
      <c r="Q8">
        <v>0</v>
      </c>
      <c r="R8">
        <v>0</v>
      </c>
      <c r="S8">
        <v>0</v>
      </c>
    </row>
    <row r="9" spans="1:20" x14ac:dyDescent="0.45">
      <c r="A9">
        <v>8</v>
      </c>
      <c r="B9" t="s">
        <v>20</v>
      </c>
      <c r="C9" t="s">
        <v>42</v>
      </c>
      <c r="D9" t="s">
        <v>46</v>
      </c>
      <c r="E9" t="s">
        <v>47</v>
      </c>
      <c r="F9" t="s">
        <v>45</v>
      </c>
      <c r="G9">
        <v>3</v>
      </c>
      <c r="H9" t="s">
        <v>25</v>
      </c>
      <c r="I9" s="1">
        <v>40</v>
      </c>
      <c r="J9" s="1">
        <v>337.94</v>
      </c>
      <c r="K9" s="1">
        <f t="shared" si="0"/>
        <v>13517.6</v>
      </c>
      <c r="L9" t="s">
        <v>26</v>
      </c>
      <c r="M9" s="1">
        <v>40</v>
      </c>
      <c r="N9" s="1">
        <v>323.13</v>
      </c>
      <c r="O9" s="1">
        <f t="shared" si="1"/>
        <v>12925.2</v>
      </c>
      <c r="Q9">
        <v>0</v>
      </c>
      <c r="R9">
        <v>0</v>
      </c>
      <c r="S9">
        <v>0</v>
      </c>
    </row>
    <row r="10" spans="1:20" x14ac:dyDescent="0.45">
      <c r="A10">
        <v>9</v>
      </c>
      <c r="B10" t="s">
        <v>20</v>
      </c>
      <c r="C10" t="s">
        <v>42</v>
      </c>
      <c r="D10" t="s">
        <v>48</v>
      </c>
      <c r="E10" t="s">
        <v>49</v>
      </c>
      <c r="G10">
        <v>3</v>
      </c>
      <c r="H10" t="s">
        <v>25</v>
      </c>
      <c r="I10" s="1">
        <v>230</v>
      </c>
      <c r="J10" s="1">
        <v>64.680000000000007</v>
      </c>
      <c r="K10" s="1">
        <f t="shared" si="0"/>
        <v>14876.400000000001</v>
      </c>
      <c r="L10" t="s">
        <v>26</v>
      </c>
      <c r="M10" s="1">
        <v>230</v>
      </c>
      <c r="N10" s="1">
        <v>64.680000000000007</v>
      </c>
      <c r="O10" s="1">
        <f t="shared" si="1"/>
        <v>14876.400000000001</v>
      </c>
      <c r="Q10">
        <v>0</v>
      </c>
      <c r="R10">
        <v>0</v>
      </c>
      <c r="S10">
        <v>0</v>
      </c>
    </row>
    <row r="11" spans="1:20" x14ac:dyDescent="0.45">
      <c r="A11">
        <v>10</v>
      </c>
      <c r="B11" t="s">
        <v>20</v>
      </c>
      <c r="C11" t="s">
        <v>42</v>
      </c>
      <c r="D11" t="s">
        <v>50</v>
      </c>
      <c r="E11" t="s">
        <v>51</v>
      </c>
      <c r="F11" t="s">
        <v>52</v>
      </c>
      <c r="G11">
        <v>3</v>
      </c>
      <c r="H11" t="s">
        <v>25</v>
      </c>
      <c r="I11" s="1">
        <v>190</v>
      </c>
      <c r="J11" s="1">
        <v>70.64</v>
      </c>
      <c r="K11" s="1">
        <f t="shared" si="0"/>
        <v>13421.6</v>
      </c>
      <c r="L11" t="s">
        <v>26</v>
      </c>
      <c r="M11" s="1">
        <v>190</v>
      </c>
      <c r="N11" s="1">
        <v>71.59</v>
      </c>
      <c r="O11" s="1">
        <f t="shared" si="1"/>
        <v>13602.1</v>
      </c>
      <c r="Q11">
        <v>0</v>
      </c>
      <c r="R11">
        <v>0</v>
      </c>
      <c r="S11">
        <v>0</v>
      </c>
    </row>
    <row r="12" spans="1:20" x14ac:dyDescent="0.45">
      <c r="A12">
        <v>11</v>
      </c>
      <c r="B12" t="s">
        <v>53</v>
      </c>
      <c r="C12" t="s">
        <v>42</v>
      </c>
      <c r="D12" t="s">
        <v>54</v>
      </c>
      <c r="G12">
        <v>2</v>
      </c>
      <c r="H12" t="s">
        <v>25</v>
      </c>
      <c r="I12" s="1">
        <v>201.273</v>
      </c>
      <c r="J12" s="1">
        <v>119.3901</v>
      </c>
      <c r="K12" s="1">
        <f t="shared" si="0"/>
        <v>24030.003597300001</v>
      </c>
      <c r="L12" t="s">
        <v>26</v>
      </c>
      <c r="M12" s="1">
        <v>222.41</v>
      </c>
      <c r="N12" s="1">
        <v>138.06</v>
      </c>
      <c r="O12" s="1">
        <f t="shared" si="1"/>
        <v>30705.924599999998</v>
      </c>
      <c r="P12" s="1">
        <v>300</v>
      </c>
      <c r="T12" t="s">
        <v>55</v>
      </c>
    </row>
    <row r="13" spans="1:20" x14ac:dyDescent="0.45">
      <c r="A13">
        <v>12</v>
      </c>
      <c r="B13" t="s">
        <v>56</v>
      </c>
      <c r="C13" t="s">
        <v>42</v>
      </c>
      <c r="D13" t="s">
        <v>57</v>
      </c>
      <c r="G13">
        <v>2</v>
      </c>
      <c r="H13" t="s">
        <v>25</v>
      </c>
      <c r="I13" s="1">
        <v>161.21</v>
      </c>
      <c r="J13" s="1">
        <v>37.2744</v>
      </c>
      <c r="K13" s="1">
        <f t="shared" si="0"/>
        <v>6009.0060240000003</v>
      </c>
      <c r="L13" t="s">
        <v>26</v>
      </c>
      <c r="M13" s="1">
        <v>161.21</v>
      </c>
      <c r="N13" s="1">
        <v>74.87</v>
      </c>
      <c r="O13" s="1">
        <f t="shared" si="1"/>
        <v>12069.792700000002</v>
      </c>
      <c r="Q13">
        <v>0</v>
      </c>
      <c r="R13">
        <v>0</v>
      </c>
      <c r="S13">
        <v>0</v>
      </c>
      <c r="T13" t="s">
        <v>58</v>
      </c>
    </row>
    <row r="14" spans="1:20" x14ac:dyDescent="0.45">
      <c r="A14">
        <v>13</v>
      </c>
      <c r="B14" t="s">
        <v>53</v>
      </c>
      <c r="C14" t="s">
        <v>42</v>
      </c>
      <c r="D14" t="s">
        <v>59</v>
      </c>
      <c r="G14">
        <v>2</v>
      </c>
      <c r="H14" t="s">
        <v>25</v>
      </c>
      <c r="I14" s="1">
        <v>83.036000000000001</v>
      </c>
      <c r="J14" s="1">
        <v>252.52719999999999</v>
      </c>
      <c r="K14" s="1">
        <f t="shared" si="0"/>
        <v>20968.848579199999</v>
      </c>
      <c r="L14" t="s">
        <v>26</v>
      </c>
      <c r="M14" s="1">
        <v>89.54</v>
      </c>
      <c r="N14" s="1">
        <v>313.42</v>
      </c>
      <c r="O14" s="1">
        <f t="shared" si="1"/>
        <v>28063.626800000002</v>
      </c>
      <c r="P14" s="1">
        <v>300</v>
      </c>
      <c r="T14" t="s">
        <v>55</v>
      </c>
    </row>
    <row r="15" spans="1:20" x14ac:dyDescent="0.45">
      <c r="A15">
        <v>14</v>
      </c>
      <c r="B15" t="s">
        <v>60</v>
      </c>
      <c r="C15" t="s">
        <v>42</v>
      </c>
      <c r="D15" t="s">
        <v>61</v>
      </c>
      <c r="G15">
        <v>1</v>
      </c>
      <c r="H15" t="s">
        <v>62</v>
      </c>
      <c r="I15" s="1">
        <v>1</v>
      </c>
      <c r="J15" s="1">
        <v>2500.06</v>
      </c>
      <c r="K15" s="1">
        <f t="shared" si="0"/>
        <v>2500.06</v>
      </c>
      <c r="L15" t="s">
        <v>63</v>
      </c>
      <c r="M15" s="1">
        <v>1</v>
      </c>
      <c r="N15" s="1">
        <v>4152.0200000000004</v>
      </c>
      <c r="O15" s="1">
        <f t="shared" si="1"/>
        <v>4152.0200000000004</v>
      </c>
      <c r="Q15">
        <v>0</v>
      </c>
      <c r="R15">
        <v>0</v>
      </c>
      <c r="S15">
        <v>0</v>
      </c>
    </row>
    <row r="16" spans="1:20" x14ac:dyDescent="0.45">
      <c r="A16">
        <v>15</v>
      </c>
      <c r="B16" t="s">
        <v>60</v>
      </c>
      <c r="C16" t="s">
        <v>64</v>
      </c>
      <c r="D16" t="s">
        <v>61</v>
      </c>
      <c r="G16">
        <v>1</v>
      </c>
      <c r="H16" t="s">
        <v>62</v>
      </c>
      <c r="I16" s="1">
        <v>1</v>
      </c>
      <c r="J16" s="1">
        <v>46291.4</v>
      </c>
      <c r="K16" s="1">
        <f t="shared" si="0"/>
        <v>46291.4</v>
      </c>
      <c r="L16" t="s">
        <v>26</v>
      </c>
      <c r="M16" s="1">
        <v>1</v>
      </c>
      <c r="N16" s="1">
        <v>6361.63</v>
      </c>
      <c r="O16" s="1">
        <f t="shared" si="1"/>
        <v>6361.63</v>
      </c>
      <c r="Q16">
        <v>0</v>
      </c>
      <c r="R16">
        <v>0</v>
      </c>
      <c r="S16">
        <v>0</v>
      </c>
    </row>
    <row r="17" spans="1:19" x14ac:dyDescent="0.45">
      <c r="A17">
        <v>16</v>
      </c>
      <c r="B17" t="s">
        <v>20</v>
      </c>
      <c r="C17" t="s">
        <v>64</v>
      </c>
      <c r="D17" t="s">
        <v>65</v>
      </c>
      <c r="E17" t="s">
        <v>66</v>
      </c>
      <c r="G17">
        <v>3</v>
      </c>
      <c r="H17" t="s">
        <v>62</v>
      </c>
      <c r="I17" s="1">
        <v>20</v>
      </c>
      <c r="J17" s="1">
        <v>549.04100000000005</v>
      </c>
      <c r="K17" s="1">
        <f t="shared" si="0"/>
        <v>10980.820000000002</v>
      </c>
      <c r="L17" t="s">
        <v>26</v>
      </c>
      <c r="M17" s="1">
        <v>20</v>
      </c>
      <c r="N17" s="1">
        <v>562.04999999999995</v>
      </c>
      <c r="O17" s="1">
        <f t="shared" si="1"/>
        <v>11241</v>
      </c>
      <c r="Q17">
        <v>0</v>
      </c>
      <c r="R17">
        <v>0</v>
      </c>
      <c r="S17">
        <v>0</v>
      </c>
    </row>
    <row r="18" spans="1:19" x14ac:dyDescent="0.45">
      <c r="A18">
        <v>17</v>
      </c>
      <c r="B18" t="s">
        <v>20</v>
      </c>
      <c r="C18" t="s">
        <v>64</v>
      </c>
      <c r="D18" t="s">
        <v>65</v>
      </c>
      <c r="E18" t="s">
        <v>66</v>
      </c>
      <c r="G18">
        <v>3</v>
      </c>
      <c r="H18" t="s">
        <v>62</v>
      </c>
      <c r="I18" s="1">
        <v>0</v>
      </c>
      <c r="J18" s="1">
        <v>549.04100000000005</v>
      </c>
      <c r="K18" s="1">
        <f t="shared" si="0"/>
        <v>0</v>
      </c>
      <c r="L18" t="s">
        <v>26</v>
      </c>
      <c r="M18" s="1">
        <v>40</v>
      </c>
      <c r="N18" s="1">
        <v>562.04999999999995</v>
      </c>
      <c r="O18" s="1">
        <f t="shared" si="1"/>
        <v>22482</v>
      </c>
      <c r="Q18">
        <v>0</v>
      </c>
      <c r="R18">
        <v>0</v>
      </c>
      <c r="S18">
        <v>0</v>
      </c>
    </row>
    <row r="19" spans="1:19" x14ac:dyDescent="0.45">
      <c r="A19">
        <v>18</v>
      </c>
      <c r="B19" t="s">
        <v>56</v>
      </c>
      <c r="C19" t="s">
        <v>67</v>
      </c>
      <c r="D19" t="s">
        <v>68</v>
      </c>
      <c r="E19" t="s">
        <v>69</v>
      </c>
      <c r="G19">
        <v>2</v>
      </c>
      <c r="H19" t="s">
        <v>62</v>
      </c>
      <c r="I19" s="1">
        <v>287.49599999999998</v>
      </c>
      <c r="J19" s="1">
        <v>109.5321</v>
      </c>
      <c r="K19" s="1">
        <f t="shared" si="0"/>
        <v>31490.040621599997</v>
      </c>
      <c r="L19" t="s">
        <v>26</v>
      </c>
      <c r="M19" s="1">
        <v>287.49599999999998</v>
      </c>
      <c r="N19" s="1">
        <v>109.5323026407324</v>
      </c>
      <c r="O19" s="1">
        <f t="shared" si="1"/>
        <v>31490.098879999998</v>
      </c>
      <c r="Q19">
        <v>0</v>
      </c>
      <c r="R19">
        <v>0</v>
      </c>
      <c r="S19">
        <v>0</v>
      </c>
    </row>
    <row r="20" spans="1:19" x14ac:dyDescent="0.45">
      <c r="A20">
        <v>19</v>
      </c>
      <c r="B20" t="s">
        <v>56</v>
      </c>
      <c r="C20" t="s">
        <v>67</v>
      </c>
      <c r="D20" t="s">
        <v>70</v>
      </c>
      <c r="E20" t="s">
        <v>71</v>
      </c>
      <c r="G20">
        <v>2</v>
      </c>
      <c r="H20" t="s">
        <v>62</v>
      </c>
      <c r="I20" s="1">
        <v>291.27</v>
      </c>
      <c r="J20" s="1">
        <v>108.1079</v>
      </c>
      <c r="K20" s="1">
        <f t="shared" si="0"/>
        <v>31488.588033</v>
      </c>
      <c r="L20" t="s">
        <v>26</v>
      </c>
      <c r="M20" s="1">
        <v>291.27</v>
      </c>
      <c r="N20" s="1">
        <v>108.1079003364576</v>
      </c>
      <c r="O20" s="1">
        <f t="shared" si="1"/>
        <v>31488.588131000004</v>
      </c>
      <c r="Q20">
        <v>0</v>
      </c>
      <c r="R20">
        <v>0</v>
      </c>
      <c r="S20">
        <v>0</v>
      </c>
    </row>
    <row r="21" spans="1:19" x14ac:dyDescent="0.45">
      <c r="A21">
        <v>20</v>
      </c>
      <c r="B21" t="s">
        <v>72</v>
      </c>
      <c r="C21" t="s">
        <v>67</v>
      </c>
      <c r="D21" t="s">
        <v>73</v>
      </c>
      <c r="E21" t="s">
        <v>74</v>
      </c>
      <c r="G21">
        <v>1</v>
      </c>
      <c r="H21" t="s">
        <v>62</v>
      </c>
      <c r="I21" s="1">
        <v>21</v>
      </c>
      <c r="J21" s="1">
        <v>99.518199999999993</v>
      </c>
      <c r="K21" s="1">
        <f t="shared" si="0"/>
        <v>2089.8822</v>
      </c>
      <c r="L21" t="s">
        <v>26</v>
      </c>
      <c r="M21" s="1">
        <v>21</v>
      </c>
      <c r="N21" s="1">
        <v>99.518199999999993</v>
      </c>
      <c r="O21" s="1">
        <f t="shared" si="1"/>
        <v>2089.8822</v>
      </c>
      <c r="Q21">
        <v>0</v>
      </c>
      <c r="R21">
        <v>0</v>
      </c>
      <c r="S21"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 Alessandro Barbagallo</cp:lastModifiedBy>
  <dcterms:created xsi:type="dcterms:W3CDTF">2025-08-24T16:33:50Z</dcterms:created>
  <dcterms:modified xsi:type="dcterms:W3CDTF">2025-08-24T18:10:51Z</dcterms:modified>
</cp:coreProperties>
</file>