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onlaidlaw/Work/postage_force/finance/olx_dhl/to_invoice/6-28-21/"/>
    </mc:Choice>
  </mc:AlternateContent>
  <xr:revisionPtr revIDLastSave="0" documentId="13_ncr:1_{678DF424-15BF-B94D-8776-B46626B9083C}" xr6:coauthVersionLast="47" xr6:coauthVersionMax="47" xr10:uidLastSave="{00000000-0000-0000-0000-000000000000}"/>
  <bookViews>
    <workbookView xWindow="-21380" yWindow="12060" windowWidth="22700" windowHeight="14600" activeTab="4" xr2:uid="{B719DA1F-1AC5-4035-95A3-E95A8A7B881C}"/>
  </bookViews>
  <sheets>
    <sheet name="Summary" sheetId="1" r:id="rId1"/>
    <sheet name="Export Data" sheetId="6" r:id="rId2"/>
    <sheet name="Export Destination Charges" sheetId="3" r:id="rId3"/>
    <sheet name="Import Data" sheetId="7" r:id="rId4"/>
    <sheet name="Import Destination Charges" sheetId="8" r:id="rId5"/>
  </sheets>
  <definedNames>
    <definedName name="_xlnm._FilterDatabase" localSheetId="1" hidden="1">'Export Data'!$A$1:$BP$421</definedName>
    <definedName name="_xlnm._FilterDatabase" localSheetId="2" hidden="1">'Export Destination Charges'!#REF!</definedName>
    <definedName name="_xlnm._FilterDatabase" localSheetId="3" hidden="1">'Import Data'!$A$1:$BP$7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5" i="8" l="1"/>
  <c r="BO3" i="8"/>
  <c r="BO2" i="8"/>
  <c r="BP3" i="7"/>
  <c r="BP4" i="7"/>
  <c r="BP5" i="7"/>
  <c r="BP6" i="7"/>
  <c r="BP7" i="7"/>
  <c r="BP2" i="7"/>
  <c r="BP9" i="7" s="1"/>
  <c r="BO16" i="3"/>
  <c r="BO3" i="3"/>
  <c r="BO4" i="3"/>
  <c r="BO5" i="3"/>
  <c r="BO6" i="3"/>
  <c r="BO7" i="3"/>
  <c r="BO8" i="3"/>
  <c r="BO9" i="3"/>
  <c r="BO10" i="3"/>
  <c r="BO11" i="3"/>
  <c r="BO12" i="3"/>
  <c r="BO13" i="3"/>
  <c r="BO14" i="3"/>
  <c r="BO2" i="3"/>
  <c r="BP423" i="6"/>
  <c r="BP3" i="6"/>
  <c r="BP4" i="6"/>
  <c r="BP5" i="6"/>
  <c r="BP6" i="6"/>
  <c r="BP7" i="6"/>
  <c r="BP8" i="6"/>
  <c r="BP9" i="6"/>
  <c r="BP10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BP212" i="6"/>
  <c r="BP213" i="6"/>
  <c r="BP214" i="6"/>
  <c r="BP215" i="6"/>
  <c r="BP216" i="6"/>
  <c r="BP217" i="6"/>
  <c r="BP218" i="6"/>
  <c r="BP219" i="6"/>
  <c r="BP220" i="6"/>
  <c r="BP221" i="6"/>
  <c r="BP222" i="6"/>
  <c r="BP223" i="6"/>
  <c r="BP224" i="6"/>
  <c r="BP225" i="6"/>
  <c r="BP226" i="6"/>
  <c r="BP227" i="6"/>
  <c r="BP228" i="6"/>
  <c r="BP229" i="6"/>
  <c r="BP230" i="6"/>
  <c r="BP231" i="6"/>
  <c r="BP232" i="6"/>
  <c r="BP233" i="6"/>
  <c r="BP234" i="6"/>
  <c r="BP235" i="6"/>
  <c r="BP236" i="6"/>
  <c r="BP237" i="6"/>
  <c r="BP238" i="6"/>
  <c r="BP239" i="6"/>
  <c r="BP240" i="6"/>
  <c r="BP241" i="6"/>
  <c r="BP242" i="6"/>
  <c r="BP243" i="6"/>
  <c r="BP244" i="6"/>
  <c r="BP245" i="6"/>
  <c r="BP246" i="6"/>
  <c r="BP247" i="6"/>
  <c r="BP248" i="6"/>
  <c r="BP249" i="6"/>
  <c r="BP250" i="6"/>
  <c r="BP251" i="6"/>
  <c r="BP252" i="6"/>
  <c r="BP253" i="6"/>
  <c r="BP254" i="6"/>
  <c r="BP255" i="6"/>
  <c r="BP256" i="6"/>
  <c r="BP257" i="6"/>
  <c r="BP258" i="6"/>
  <c r="BP259" i="6"/>
  <c r="BP260" i="6"/>
  <c r="BP261" i="6"/>
  <c r="BP262" i="6"/>
  <c r="BP263" i="6"/>
  <c r="BP264" i="6"/>
  <c r="BP265" i="6"/>
  <c r="BP266" i="6"/>
  <c r="BP267" i="6"/>
  <c r="BP268" i="6"/>
  <c r="BP269" i="6"/>
  <c r="BP270" i="6"/>
  <c r="BP271" i="6"/>
  <c r="BP272" i="6"/>
  <c r="BP273" i="6"/>
  <c r="BP274" i="6"/>
  <c r="BP275" i="6"/>
  <c r="BP276" i="6"/>
  <c r="BP277" i="6"/>
  <c r="BP278" i="6"/>
  <c r="BP279" i="6"/>
  <c r="BP280" i="6"/>
  <c r="BP281" i="6"/>
  <c r="BP282" i="6"/>
  <c r="BP283" i="6"/>
  <c r="BP284" i="6"/>
  <c r="BP285" i="6"/>
  <c r="BP286" i="6"/>
  <c r="BP287" i="6"/>
  <c r="BP288" i="6"/>
  <c r="BP289" i="6"/>
  <c r="BP290" i="6"/>
  <c r="BP291" i="6"/>
  <c r="BP292" i="6"/>
  <c r="BP293" i="6"/>
  <c r="BP294" i="6"/>
  <c r="BP295" i="6"/>
  <c r="BP296" i="6"/>
  <c r="BP297" i="6"/>
  <c r="BP298" i="6"/>
  <c r="BP299" i="6"/>
  <c r="BP300" i="6"/>
  <c r="BP301" i="6"/>
  <c r="BP302" i="6"/>
  <c r="BP303" i="6"/>
  <c r="BP304" i="6"/>
  <c r="BP305" i="6"/>
  <c r="BP306" i="6"/>
  <c r="BP307" i="6"/>
  <c r="BP308" i="6"/>
  <c r="BP309" i="6"/>
  <c r="BP310" i="6"/>
  <c r="BP311" i="6"/>
  <c r="BP312" i="6"/>
  <c r="BP313" i="6"/>
  <c r="BP314" i="6"/>
  <c r="BP315" i="6"/>
  <c r="BP316" i="6"/>
  <c r="BP317" i="6"/>
  <c r="BP318" i="6"/>
  <c r="BP319" i="6"/>
  <c r="BP320" i="6"/>
  <c r="BP321" i="6"/>
  <c r="BP322" i="6"/>
  <c r="BP323" i="6"/>
  <c r="BP324" i="6"/>
  <c r="BP325" i="6"/>
  <c r="BP326" i="6"/>
  <c r="BP327" i="6"/>
  <c r="BP328" i="6"/>
  <c r="BP329" i="6"/>
  <c r="BP330" i="6"/>
  <c r="BP331" i="6"/>
  <c r="BP332" i="6"/>
  <c r="BP333" i="6"/>
  <c r="BP334" i="6"/>
  <c r="BP335" i="6"/>
  <c r="BP336" i="6"/>
  <c r="BP337" i="6"/>
  <c r="BP338" i="6"/>
  <c r="BP339" i="6"/>
  <c r="BP340" i="6"/>
  <c r="BP341" i="6"/>
  <c r="BP342" i="6"/>
  <c r="BP343" i="6"/>
  <c r="BP344" i="6"/>
  <c r="BP345" i="6"/>
  <c r="BP346" i="6"/>
  <c r="BP347" i="6"/>
  <c r="BP348" i="6"/>
  <c r="BP349" i="6"/>
  <c r="BP350" i="6"/>
  <c r="BP351" i="6"/>
  <c r="BP352" i="6"/>
  <c r="BP353" i="6"/>
  <c r="BP354" i="6"/>
  <c r="BP355" i="6"/>
  <c r="BP356" i="6"/>
  <c r="BP357" i="6"/>
  <c r="BP358" i="6"/>
  <c r="BP359" i="6"/>
  <c r="BP360" i="6"/>
  <c r="BP361" i="6"/>
  <c r="BP362" i="6"/>
  <c r="BP363" i="6"/>
  <c r="BP364" i="6"/>
  <c r="BP365" i="6"/>
  <c r="BP366" i="6"/>
  <c r="BP367" i="6"/>
  <c r="BP368" i="6"/>
  <c r="BP369" i="6"/>
  <c r="BP370" i="6"/>
  <c r="BP371" i="6"/>
  <c r="BP372" i="6"/>
  <c r="BP373" i="6"/>
  <c r="BP374" i="6"/>
  <c r="BP375" i="6"/>
  <c r="BP376" i="6"/>
  <c r="BP377" i="6"/>
  <c r="BP378" i="6"/>
  <c r="BP379" i="6"/>
  <c r="BP380" i="6"/>
  <c r="BP381" i="6"/>
  <c r="BP382" i="6"/>
  <c r="BP383" i="6"/>
  <c r="BP384" i="6"/>
  <c r="BP385" i="6"/>
  <c r="BP386" i="6"/>
  <c r="BP387" i="6"/>
  <c r="BP388" i="6"/>
  <c r="BP389" i="6"/>
  <c r="BP390" i="6"/>
  <c r="BP391" i="6"/>
  <c r="BP392" i="6"/>
  <c r="BP393" i="6"/>
  <c r="BP394" i="6"/>
  <c r="BP395" i="6"/>
  <c r="BP396" i="6"/>
  <c r="BP397" i="6"/>
  <c r="BP398" i="6"/>
  <c r="BP399" i="6"/>
  <c r="BP400" i="6"/>
  <c r="BP401" i="6"/>
  <c r="BP402" i="6"/>
  <c r="BP403" i="6"/>
  <c r="BP404" i="6"/>
  <c r="BP405" i="6"/>
  <c r="BP406" i="6"/>
  <c r="BP407" i="6"/>
  <c r="BP408" i="6"/>
  <c r="BP409" i="6"/>
  <c r="BP410" i="6"/>
  <c r="BP411" i="6"/>
  <c r="BP412" i="6"/>
  <c r="BP413" i="6"/>
  <c r="BP414" i="6"/>
  <c r="BP415" i="6"/>
  <c r="BP416" i="6"/>
  <c r="BP417" i="6"/>
  <c r="BP418" i="6"/>
  <c r="BP419" i="6"/>
  <c r="BP420" i="6"/>
  <c r="BP421" i="6"/>
  <c r="BP2" i="6"/>
  <c r="D7" i="1"/>
</calcChain>
</file>

<file path=xl/sharedStrings.xml><?xml version="1.0" encoding="utf-8"?>
<sst xmlns="http://schemas.openxmlformats.org/spreadsheetml/2006/main" count="19571" uniqueCount="2118">
  <si>
    <t>Item</t>
  </si>
  <si>
    <t>Description</t>
  </si>
  <si>
    <t>Qty</t>
  </si>
  <si>
    <t>Amount</t>
  </si>
  <si>
    <t>Account</t>
  </si>
  <si>
    <t>Shipping_Billable</t>
  </si>
  <si>
    <t>Export Destination Charges</t>
  </si>
  <si>
    <t>Invoice Amount</t>
  </si>
  <si>
    <t>Billing Account</t>
  </si>
  <si>
    <t>Invoice Number</t>
  </si>
  <si>
    <t>Shipment Number</t>
  </si>
  <si>
    <t>Billing Country</t>
  </si>
  <si>
    <t>Billing Source</t>
  </si>
  <si>
    <t>Invoice Type</t>
  </si>
  <si>
    <t>Invoice Date</t>
  </si>
  <si>
    <t>Payment Terms</t>
  </si>
  <si>
    <t>Due Date</t>
  </si>
  <si>
    <t>Parent Account</t>
  </si>
  <si>
    <t>Billing Account Name</t>
  </si>
  <si>
    <t>Billing Address 1</t>
  </si>
  <si>
    <t>Billing Address 2</t>
  </si>
  <si>
    <t>Billing Address 3</t>
  </si>
  <si>
    <t>Billing Postcode</t>
  </si>
  <si>
    <t>Billing City</t>
  </si>
  <si>
    <t>Billing State</t>
  </si>
  <si>
    <t>Shipment Date</t>
  </si>
  <si>
    <t>Shipment Reference 1</t>
  </si>
  <si>
    <t>Product</t>
  </si>
  <si>
    <t>Product Name</t>
  </si>
  <si>
    <t>Pieces</t>
  </si>
  <si>
    <t>Origin</t>
  </si>
  <si>
    <t>Orig Name</t>
  </si>
  <si>
    <t>Orig Country Code</t>
  </si>
  <si>
    <t>Orig Country Name</t>
  </si>
  <si>
    <t>Senders Name</t>
  </si>
  <si>
    <t>Senders Address 1</t>
  </si>
  <si>
    <t>Senders Address 2</t>
  </si>
  <si>
    <t>Senders Postcode</t>
  </si>
  <si>
    <t>Sender Contact</t>
  </si>
  <si>
    <t>Senders City</t>
  </si>
  <si>
    <t>Senders State</t>
  </si>
  <si>
    <t>Senders Country</t>
  </si>
  <si>
    <t>Destination</t>
  </si>
  <si>
    <t>Dest Name</t>
  </si>
  <si>
    <t>Dest Country Code</t>
  </si>
  <si>
    <t>Dest Country Name</t>
  </si>
  <si>
    <t>Receivers Name</t>
  </si>
  <si>
    <t>Receivers Address 1</t>
  </si>
  <si>
    <t>Receivers Address 2</t>
  </si>
  <si>
    <t>Receivers Postcode</t>
  </si>
  <si>
    <t>Receivers Contact</t>
  </si>
  <si>
    <t>Receivers City</t>
  </si>
  <si>
    <t>Receivers State</t>
  </si>
  <si>
    <t>Receivers Country</t>
  </si>
  <si>
    <t>Cust Scale Weight (A)</t>
  </si>
  <si>
    <t>DHL Scale Weight (B)</t>
  </si>
  <si>
    <t>Cust Vol Weight (V)</t>
  </si>
  <si>
    <t>DHL Vol Weight (W)</t>
  </si>
  <si>
    <t>Weight Flag</t>
  </si>
  <si>
    <t>Weight</t>
  </si>
  <si>
    <t>Weight Unit</t>
  </si>
  <si>
    <t>DutyImporter of Record (IOR)</t>
  </si>
  <si>
    <t>Proof of Delivery Name</t>
  </si>
  <si>
    <t>Proof of Delivery Date/Time</t>
  </si>
  <si>
    <t>Event Description</t>
  </si>
  <si>
    <t>Event Code</t>
  </si>
  <si>
    <t>Description goods</t>
  </si>
  <si>
    <t>Dimensions</t>
  </si>
  <si>
    <t>Sales Terr</t>
  </si>
  <si>
    <t>Sales Man</t>
  </si>
  <si>
    <t>Rate</t>
  </si>
  <si>
    <t>Currency</t>
  </si>
  <si>
    <t>Total Amount</t>
  </si>
  <si>
    <t>Total Charge</t>
  </si>
  <si>
    <t>Tax Adjustment</t>
  </si>
  <si>
    <t>Invoice Fee</t>
  </si>
  <si>
    <t>Weight Charge</t>
  </si>
  <si>
    <t>Other Charges 1</t>
  </si>
  <si>
    <t>Other Charges 1 Amount</t>
  </si>
  <si>
    <t>Other Charges 2</t>
  </si>
  <si>
    <t>Other Charges 2 Amount</t>
  </si>
  <si>
    <t>Discount 1</t>
  </si>
  <si>
    <t>Discount 1 Amount</t>
  </si>
  <si>
    <t>Discount 2</t>
  </si>
  <si>
    <t>Discount 2 Amount</t>
  </si>
  <si>
    <t>Discount 3</t>
  </si>
  <si>
    <t>Discount 3 Amount</t>
  </si>
  <si>
    <t>Total Extra Charges (XC)</t>
  </si>
  <si>
    <t>XC1 Code</t>
  </si>
  <si>
    <t>XC1 Name</t>
  </si>
  <si>
    <t>XC1 Charge</t>
  </si>
  <si>
    <t>XC2 Code</t>
  </si>
  <si>
    <t>XC2 Name</t>
  </si>
  <si>
    <t>XC2 Charge</t>
  </si>
  <si>
    <t>XC3 Code</t>
  </si>
  <si>
    <t>XC3 Name</t>
  </si>
  <si>
    <t>XC3 Charge</t>
  </si>
  <si>
    <t>XC4 Code</t>
  </si>
  <si>
    <t>XC4 Name</t>
  </si>
  <si>
    <t>XC4 Charge</t>
  </si>
  <si>
    <t>XC5 Code</t>
  </si>
  <si>
    <t>XC5 Name</t>
  </si>
  <si>
    <t>XC5 Charge</t>
  </si>
  <si>
    <t>XC6 Code</t>
  </si>
  <si>
    <t>XC6 Name</t>
  </si>
  <si>
    <t>XC6 Charge</t>
  </si>
  <si>
    <t>XC7 Code</t>
  </si>
  <si>
    <t>XC7 Name</t>
  </si>
  <si>
    <t>XC7 Charge</t>
  </si>
  <si>
    <t>XC8 Code</t>
  </si>
  <si>
    <t>XC8 Name</t>
  </si>
  <si>
    <t>XC8 Charge</t>
  </si>
  <si>
    <t>XC9 Code</t>
  </si>
  <si>
    <t>XC9 Name</t>
  </si>
  <si>
    <t>XC9 Charge</t>
  </si>
  <si>
    <t>US</t>
  </si>
  <si>
    <t>IBSPLUS</t>
  </si>
  <si>
    <t>R</t>
  </si>
  <si>
    <t>ONE LIVE MEDIA</t>
  </si>
  <si>
    <t>9600 ESCARPMENT BLVD STE 745 759</t>
  </si>
  <si>
    <t>AUSTIN</t>
  </si>
  <si>
    <t>TX</t>
  </si>
  <si>
    <t>UNITED STATES</t>
  </si>
  <si>
    <t>CA</t>
  </si>
  <si>
    <t>YHM</t>
  </si>
  <si>
    <t>ONTARIO SERVICE AREA</t>
  </si>
  <si>
    <t>CANADA</t>
  </si>
  <si>
    <t>ON</t>
  </si>
  <si>
    <t>V60</t>
  </si>
  <si>
    <t>OPEN PARTICIPANT</t>
  </si>
  <si>
    <t>USD</t>
  </si>
  <si>
    <t>This field is not yet available</t>
  </si>
  <si>
    <t>YVR</t>
  </si>
  <si>
    <t>BRITISH COLUMBIA</t>
  </si>
  <si>
    <t>BC</t>
  </si>
  <si>
    <t>YEG</t>
  </si>
  <si>
    <t>NORTHERN ALBERTA</t>
  </si>
  <si>
    <t>AB</t>
  </si>
  <si>
    <t>YWG</t>
  </si>
  <si>
    <t>MANITOBA/ W. ONTARIO</t>
  </si>
  <si>
    <t>MB</t>
  </si>
  <si>
    <t>YUL</t>
  </si>
  <si>
    <t>QUEBEC SERVICE AREA</t>
  </si>
  <si>
    <t>QC</t>
  </si>
  <si>
    <t>n/a</t>
  </si>
  <si>
    <t>PHX</t>
  </si>
  <si>
    <t>PHOENIX</t>
  </si>
  <si>
    <t>Nominal</t>
  </si>
  <si>
    <t>AZ</t>
  </si>
  <si>
    <t>4401 E Baseline Rd</t>
  </si>
  <si>
    <t>Suite 108</t>
  </si>
  <si>
    <t>YOW</t>
  </si>
  <si>
    <t>OTTAWA SERVICE AREA</t>
  </si>
  <si>
    <t>Kg</t>
  </si>
  <si>
    <t>SLC</t>
  </si>
  <si>
    <t>UT</t>
  </si>
  <si>
    <t>Z</t>
  </si>
  <si>
    <t>DESTINATION CHARGES</t>
  </si>
  <si>
    <t>N/A      N/A</t>
  </si>
  <si>
    <t>XB</t>
  </si>
  <si>
    <t>IMPORT EXPORT TAXES</t>
  </si>
  <si>
    <t>Grand Total</t>
  </si>
  <si>
    <t>Phoenix</t>
  </si>
  <si>
    <t>London</t>
  </si>
  <si>
    <t>Edmonton</t>
  </si>
  <si>
    <t>Toronto</t>
  </si>
  <si>
    <t>Mississauga</t>
  </si>
  <si>
    <t>Ottawa</t>
  </si>
  <si>
    <t>Bradford</t>
  </si>
  <si>
    <t>Brampton</t>
  </si>
  <si>
    <t>Markham</t>
  </si>
  <si>
    <t>Etobicoke</t>
  </si>
  <si>
    <t>Milton</t>
  </si>
  <si>
    <t>Ajax</t>
  </si>
  <si>
    <t>Waterloo</t>
  </si>
  <si>
    <t>Oakville</t>
  </si>
  <si>
    <t>Richmond Hill</t>
  </si>
  <si>
    <t>North York</t>
  </si>
  <si>
    <t>Surrey</t>
  </si>
  <si>
    <t>Winnipeg</t>
  </si>
  <si>
    <t>SRG</t>
  </si>
  <si>
    <t>ID</t>
  </si>
  <si>
    <t>PT EAGLE GLOVE INDONESIA</t>
  </si>
  <si>
    <t>EXPORT DEPT</t>
  </si>
  <si>
    <t>SLEMAN</t>
  </si>
  <si>
    <t>Richmond</t>
  </si>
  <si>
    <t>2566 Dashwood Dr</t>
  </si>
  <si>
    <t>L6M 4C2</t>
  </si>
  <si>
    <t>Thornhill</t>
  </si>
  <si>
    <t>YXE</t>
  </si>
  <si>
    <t>NORTHERN SASK. AREA</t>
  </si>
  <si>
    <t>Saskatoon</t>
  </si>
  <si>
    <t>SK</t>
  </si>
  <si>
    <t>ASHER GOLF</t>
  </si>
  <si>
    <t>MATT SMART</t>
  </si>
  <si>
    <t>DRAPER</t>
  </si>
  <si>
    <t xml:space="preserve">Export </t>
  </si>
  <si>
    <t xml:space="preserve">Import </t>
  </si>
  <si>
    <t>P</t>
  </si>
  <si>
    <t>EXPRESS WORLDWIDE nondoc</t>
  </si>
  <si>
    <t>B</t>
  </si>
  <si>
    <t>Lb</t>
  </si>
  <si>
    <t>Jewelry;Jewelry</t>
  </si>
  <si>
    <t>USD00IKM7001</t>
  </si>
  <si>
    <t>W</t>
  </si>
  <si>
    <t>DE</t>
  </si>
  <si>
    <t>GERMANY</t>
  </si>
  <si>
    <t>Jewelry</t>
  </si>
  <si>
    <t>USD00IKM7003</t>
  </si>
  <si>
    <t>FRA</t>
  </si>
  <si>
    <t>FRANKFURT</t>
  </si>
  <si>
    <t>HAJ</t>
  </si>
  <si>
    <t>HANNOVER</t>
  </si>
  <si>
    <t>Aydemir Mertol</t>
  </si>
  <si>
    <t>Gollstr. 37</t>
  </si>
  <si>
    <t>Hannover</t>
  </si>
  <si>
    <t>DTM</t>
  </si>
  <si>
    <t>DORTMUND</t>
  </si>
  <si>
    <t>Masomeh Farahani</t>
  </si>
  <si>
    <t>Universitaetsstr. 96b</t>
  </si>
  <si>
    <t>Bochum</t>
  </si>
  <si>
    <t>Eggs Gift Exchange Rida Nauman</t>
  </si>
  <si>
    <t>A</t>
  </si>
  <si>
    <t>MHN</t>
  </si>
  <si>
    <t>MANNHEIM</t>
  </si>
  <si>
    <t>Mannheim</t>
  </si>
  <si>
    <t>BER</t>
  </si>
  <si>
    <t>BERLIN</t>
  </si>
  <si>
    <t>Sandra Maria Mhmood</t>
  </si>
  <si>
    <t>Ahlener Weg 15</t>
  </si>
  <si>
    <t>Berlin</t>
  </si>
  <si>
    <t>Jewelry;Jewelry;Jewelry;Jewelry;Jewelry;Jewe</t>
  </si>
  <si>
    <t>QFB</t>
  </si>
  <si>
    <t>FREIBURG</t>
  </si>
  <si>
    <t>Natascha Bernbach</t>
  </si>
  <si>
    <t>Weil am Rhein</t>
  </si>
  <si>
    <t>Jewelry;Jewelry;Jewelry</t>
  </si>
  <si>
    <t>DUS</t>
  </si>
  <si>
    <t>DUESSELDORF</t>
  </si>
  <si>
    <t>Heinrich-Heine-Universitat</t>
  </si>
  <si>
    <t>Kruppstr. 54</t>
  </si>
  <si>
    <t>Fatima Iftikhar</t>
  </si>
  <si>
    <t>Dusseldorf</t>
  </si>
  <si>
    <t>Neon Sign</t>
  </si>
  <si>
    <t>DELIVERY</t>
  </si>
  <si>
    <t>OK</t>
  </si>
  <si>
    <t>Jewelry;Jewelry;Jewelry;Jewelry</t>
  </si>
  <si>
    <t>Jewelry Gift</t>
  </si>
  <si>
    <t>FNB</t>
  </si>
  <si>
    <t>LEIZEN</t>
  </si>
  <si>
    <t>Anastasiia Bilousova</t>
  </si>
  <si>
    <t>Urho-Kekkonen-Str. 3</t>
  </si>
  <si>
    <t>Vorpommern</t>
  </si>
  <si>
    <t>Rostock</t>
  </si>
  <si>
    <t>Jewelry gift</t>
  </si>
  <si>
    <t>HAM</t>
  </si>
  <si>
    <t>HAMBURG</t>
  </si>
  <si>
    <t>Viktoria Chakarova</t>
  </si>
  <si>
    <t>Itzehoer Weg 6</t>
  </si>
  <si>
    <t>Hamburg</t>
  </si>
  <si>
    <t>YHZ</t>
  </si>
  <si>
    <t>NOVA SCOTIA AREA</t>
  </si>
  <si>
    <t>NS</t>
  </si>
  <si>
    <t>AWAITING CONSIGNEE COLLECTION</t>
  </si>
  <si>
    <t>CC</t>
  </si>
  <si>
    <t>CPH</t>
  </si>
  <si>
    <t>COPENHAGEN</t>
  </si>
  <si>
    <t>DK</t>
  </si>
  <si>
    <t>DENMARK</t>
  </si>
  <si>
    <t>Copenhagen</t>
  </si>
  <si>
    <t>NO</t>
  </si>
  <si>
    <t>NORWAY</t>
  </si>
  <si>
    <t>AMM</t>
  </si>
  <si>
    <t>AMMAN</t>
  </si>
  <si>
    <t>JO</t>
  </si>
  <si>
    <t>JORDAN</t>
  </si>
  <si>
    <t>Amman</t>
  </si>
  <si>
    <t>MA</t>
  </si>
  <si>
    <t>DUR</t>
  </si>
  <si>
    <t>DURBAN</t>
  </si>
  <si>
    <t>ZA</t>
  </si>
  <si>
    <t>SOUTH AFRICA</t>
  </si>
  <si>
    <t>Durban</t>
  </si>
  <si>
    <t>BHX</t>
  </si>
  <si>
    <t>BIRMINGHAM</t>
  </si>
  <si>
    <t>GB</t>
  </si>
  <si>
    <t>UNITED KINGDOM</t>
  </si>
  <si>
    <t>Birmingham</t>
  </si>
  <si>
    <t>USD00IKM7005</t>
  </si>
  <si>
    <t>EMA</t>
  </si>
  <si>
    <t>EAST MIDLANDS</t>
  </si>
  <si>
    <t>Nottingham</t>
  </si>
  <si>
    <t>GLA</t>
  </si>
  <si>
    <t>GLASGOW</t>
  </si>
  <si>
    <t>LCY</t>
  </si>
  <si>
    <t>DOCKLANDS</t>
  </si>
  <si>
    <t>Ilford</t>
  </si>
  <si>
    <t>LHR</t>
  </si>
  <si>
    <t>LONDON-HEATHROW</t>
  </si>
  <si>
    <t>LON</t>
  </si>
  <si>
    <t>LONDON</t>
  </si>
  <si>
    <t>Flat 11</t>
  </si>
  <si>
    <t>MAN</t>
  </si>
  <si>
    <t>MANCHESTER</t>
  </si>
  <si>
    <t>Manchester</t>
  </si>
  <si>
    <t>Blackburn</t>
  </si>
  <si>
    <t>Bolton</t>
  </si>
  <si>
    <t>Rochdale</t>
  </si>
  <si>
    <t>PER</t>
  </si>
  <si>
    <t>PERTH</t>
  </si>
  <si>
    <t>AU</t>
  </si>
  <si>
    <t>AUSTRALIA</t>
  </si>
  <si>
    <t>SOU</t>
  </si>
  <si>
    <t>SOUTHAMPTON</t>
  </si>
  <si>
    <t>Bournemouth</t>
  </si>
  <si>
    <t>Jewelry;Jewelry;Jewelry;Jewelry;Jewelry</t>
  </si>
  <si>
    <t>Hamilton</t>
  </si>
  <si>
    <t>ZLS</t>
  </si>
  <si>
    <t>CITY OF LONDON</t>
  </si>
  <si>
    <t>BRS</t>
  </si>
  <si>
    <t>BRISTOL</t>
  </si>
  <si>
    <t>Bristol</t>
  </si>
  <si>
    <t>LGW</t>
  </si>
  <si>
    <t>GATWICK</t>
  </si>
  <si>
    <t>LBA</t>
  </si>
  <si>
    <t>LEEDS</t>
  </si>
  <si>
    <t>Sheffield</t>
  </si>
  <si>
    <t>Romford</t>
  </si>
  <si>
    <t>OLA</t>
  </si>
  <si>
    <t>Shara Hussain</t>
  </si>
  <si>
    <t>12 Baldwin Croft</t>
  </si>
  <si>
    <t>CV6 7QZ</t>
  </si>
  <si>
    <t>Coventry</t>
  </si>
  <si>
    <t>DUB</t>
  </si>
  <si>
    <t>DUBLIN</t>
  </si>
  <si>
    <t>IE</t>
  </si>
  <si>
    <t>IRELAND</t>
  </si>
  <si>
    <t>KR</t>
  </si>
  <si>
    <t>KOREA, REPUBLIC OF</t>
  </si>
  <si>
    <t>JED</t>
  </si>
  <si>
    <t>JEDDAH</t>
  </si>
  <si>
    <t>SA</t>
  </si>
  <si>
    <t>SAUDI ARABIA</t>
  </si>
  <si>
    <t>Jeddah</t>
  </si>
  <si>
    <t>Farhana Bobat</t>
  </si>
  <si>
    <t>3 Sturge Avenue</t>
  </si>
  <si>
    <t>E17 4LF</t>
  </si>
  <si>
    <t>Barking</t>
  </si>
  <si>
    <t>Hayes</t>
  </si>
  <si>
    <t>Stockport</t>
  </si>
  <si>
    <t>MEL</t>
  </si>
  <si>
    <t>MELBOURNE</t>
  </si>
  <si>
    <t>Hoppers Crossing</t>
  </si>
  <si>
    <t>RUH</t>
  </si>
  <si>
    <t>RIYADH</t>
  </si>
  <si>
    <t>Riyadh</t>
  </si>
  <si>
    <t>SHJ</t>
  </si>
  <si>
    <t>SHARJAH</t>
  </si>
  <si>
    <t>AE</t>
  </si>
  <si>
    <t>UNITED ARAB EMIRATES</t>
  </si>
  <si>
    <t>USD00IKM7037</t>
  </si>
  <si>
    <t>SIN</t>
  </si>
  <si>
    <t>SINGAPORE</t>
  </si>
  <si>
    <t>SG</t>
  </si>
  <si>
    <t>Singapore</t>
  </si>
  <si>
    <t>SYD</t>
  </si>
  <si>
    <t>SYDNEY</t>
  </si>
  <si>
    <t>Hurstville</t>
  </si>
  <si>
    <t>Victoria</t>
  </si>
  <si>
    <t>ADL</t>
  </si>
  <si>
    <t>ADELAIDE</t>
  </si>
  <si>
    <t>USD00OTIC023</t>
  </si>
  <si>
    <t>AMS</t>
  </si>
  <si>
    <t>AMSTERDAM</t>
  </si>
  <si>
    <t>NL</t>
  </si>
  <si>
    <t>NETHERLANDS</t>
  </si>
  <si>
    <t>USD00OTIC007</t>
  </si>
  <si>
    <t>ARN</t>
  </si>
  <si>
    <t>ARLANDA</t>
  </si>
  <si>
    <t>SE</t>
  </si>
  <si>
    <t>SWEDEN</t>
  </si>
  <si>
    <t>USD00OTIC009</t>
  </si>
  <si>
    <t>USD00OTIC037</t>
  </si>
  <si>
    <t>USD00OTIC005</t>
  </si>
  <si>
    <t>BNE</t>
  </si>
  <si>
    <t>BRISBANE</t>
  </si>
  <si>
    <t>USD00OTIC040</t>
  </si>
  <si>
    <t>DXB</t>
  </si>
  <si>
    <t>DUBAI</t>
  </si>
  <si>
    <t>Dubai</t>
  </si>
  <si>
    <t>EIN</t>
  </si>
  <si>
    <t>EINDHOVEN</t>
  </si>
  <si>
    <t>USD00OTIC038</t>
  </si>
  <si>
    <t>Leeds</t>
  </si>
  <si>
    <t>Slough</t>
  </si>
  <si>
    <t>Southall</t>
  </si>
  <si>
    <t>South Croydon</t>
  </si>
  <si>
    <t>LTN</t>
  </si>
  <si>
    <t>LUTON</t>
  </si>
  <si>
    <t>Luton</t>
  </si>
  <si>
    <t>ORY</t>
  </si>
  <si>
    <t>ORLY</t>
  </si>
  <si>
    <t>FR</t>
  </si>
  <si>
    <t>FRANCE</t>
  </si>
  <si>
    <t>USD00OTIC020</t>
  </si>
  <si>
    <t>STN</t>
  </si>
  <si>
    <t>STANSTED</t>
  </si>
  <si>
    <t>Jewelry;Watch</t>
  </si>
  <si>
    <t>USD00OTIC001</t>
  </si>
  <si>
    <t>Amina Benmessaoud</t>
  </si>
  <si>
    <t>Guelph</t>
  </si>
  <si>
    <t>Oshawa</t>
  </si>
  <si>
    <t>Whitby</t>
  </si>
  <si>
    <t>Windsor</t>
  </si>
  <si>
    <t>Whitchurch-Stouffville</t>
  </si>
  <si>
    <t>Cambridge</t>
  </si>
  <si>
    <t>F DOOR</t>
  </si>
  <si>
    <t>Mariam Siddiqi</t>
  </si>
  <si>
    <t>49 Woliston Cres</t>
  </si>
  <si>
    <t>K2W 1G3</t>
  </si>
  <si>
    <t>Montreal</t>
  </si>
  <si>
    <t>YYC</t>
  </si>
  <si>
    <t>SOUTHERN ALBERTA</t>
  </si>
  <si>
    <t>Calgary</t>
  </si>
  <si>
    <t>Maria Rana</t>
  </si>
  <si>
    <t>1401 17 St S</t>
  </si>
  <si>
    <t>T1K 1Y6</t>
  </si>
  <si>
    <t>Lethbridge</t>
  </si>
  <si>
    <t>AKL</t>
  </si>
  <si>
    <t>AUCKLAND</t>
  </si>
  <si>
    <t>NZ</t>
  </si>
  <si>
    <t>NEW ZEALAND</t>
  </si>
  <si>
    <t>Auckland</t>
  </si>
  <si>
    <t>Dublin</t>
  </si>
  <si>
    <t>Glasgow</t>
  </si>
  <si>
    <t>1 Belfry Close</t>
  </si>
  <si>
    <t>BR1 2FB</t>
  </si>
  <si>
    <t>Bromley</t>
  </si>
  <si>
    <t>Liverpool</t>
  </si>
  <si>
    <t>Mai Jawuich</t>
  </si>
  <si>
    <t>21-1730 Leger Gate NW</t>
  </si>
  <si>
    <t>T6R 0R3</t>
  </si>
  <si>
    <t>Vaughan</t>
  </si>
  <si>
    <t>Scarborough</t>
  </si>
  <si>
    <t>Momil Syed</t>
  </si>
  <si>
    <t>1420-43 Thorncliffe Park Dr</t>
  </si>
  <si>
    <t>M4H 1J4</t>
  </si>
  <si>
    <t>Maple</t>
  </si>
  <si>
    <t>Pickering</t>
  </si>
  <si>
    <t>Burlington</t>
  </si>
  <si>
    <t>Efran Enam</t>
  </si>
  <si>
    <t>94 Dowswell Dr</t>
  </si>
  <si>
    <t>M1B 1J2</t>
  </si>
  <si>
    <t>Stoney Creek</t>
  </si>
  <si>
    <t>Victoria Sendanyoye</t>
  </si>
  <si>
    <t>47 Havenhurst Cres</t>
  </si>
  <si>
    <t>K1T 3E8</t>
  </si>
  <si>
    <t>Brossard</t>
  </si>
  <si>
    <t>Vancouver</t>
  </si>
  <si>
    <t>DOH</t>
  </si>
  <si>
    <t>DOHA</t>
  </si>
  <si>
    <t>QA</t>
  </si>
  <si>
    <t>QATAR</t>
  </si>
  <si>
    <t>Doha</t>
  </si>
  <si>
    <t>USD00OTIC036</t>
  </si>
  <si>
    <t>Isleworth</t>
  </si>
  <si>
    <t>Flat 4</t>
  </si>
  <si>
    <t>Sutton</t>
  </si>
  <si>
    <t>Dipped Yeg</t>
  </si>
  <si>
    <t>7711 149A Ave NW</t>
  </si>
  <si>
    <t>T5C 2W9</t>
  </si>
  <si>
    <t>Fatima Hawa</t>
  </si>
  <si>
    <t>L5R 3Z5</t>
  </si>
  <si>
    <t>Sukaina Somji</t>
  </si>
  <si>
    <t>39 Treasure Hill Rd</t>
  </si>
  <si>
    <t>L6A 0A7</t>
  </si>
  <si>
    <t>24 Greenhedges Crt</t>
  </si>
  <si>
    <t>M1B 1T2</t>
  </si>
  <si>
    <t>Maryam Katozian</t>
  </si>
  <si>
    <t>1909-7165 Yonge St</t>
  </si>
  <si>
    <t>L3T 0C9</t>
  </si>
  <si>
    <t>Abigail Cliche</t>
  </si>
  <si>
    <t>1105-1435 Prince of Wales Dr</t>
  </si>
  <si>
    <t>K2C 1N5</t>
  </si>
  <si>
    <t>Christina Hajjar</t>
  </si>
  <si>
    <t>860 Westminster Avenue</t>
  </si>
  <si>
    <t>R3G 1A9</t>
  </si>
  <si>
    <t>EDI</t>
  </si>
  <si>
    <t>EDINBURGH</t>
  </si>
  <si>
    <t>Dundee</t>
  </si>
  <si>
    <t>Meriem Eldin</t>
  </si>
  <si>
    <t>Menuetstraat 5</t>
  </si>
  <si>
    <t>5802 GC</t>
  </si>
  <si>
    <t>Venray</t>
  </si>
  <si>
    <t>Haadiyah Khan</t>
  </si>
  <si>
    <t>Alisha  Miah</t>
  </si>
  <si>
    <t>Flat 21</t>
  </si>
  <si>
    <t>Stonehouse</t>
  </si>
  <si>
    <t>NW1 0DG</t>
  </si>
  <si>
    <t>Oldham</t>
  </si>
  <si>
    <t>FORWARDED TO THIRD PARTY</t>
  </si>
  <si>
    <t>TP</t>
  </si>
  <si>
    <t>Emily Poulton</t>
  </si>
  <si>
    <t>33 Ambleside Ave</t>
  </si>
  <si>
    <t>M8Z 2H5</t>
  </si>
  <si>
    <t>St Catharines</t>
  </si>
  <si>
    <t>Abby Cliche</t>
  </si>
  <si>
    <t>Nicole Nieland</t>
  </si>
  <si>
    <t>Reinhardtstr. 3a</t>
  </si>
  <si>
    <t>USD00OTIC003</t>
  </si>
  <si>
    <t>Stoke-On-Trent</t>
  </si>
  <si>
    <t>Smethwick</t>
  </si>
  <si>
    <t>NO SIG REQUIRED</t>
  </si>
  <si>
    <t>Farha Farha</t>
  </si>
  <si>
    <t>U 4  405 Springwood Rd</t>
  </si>
  <si>
    <t>Springwood</t>
  </si>
  <si>
    <t>Aya Salama</t>
  </si>
  <si>
    <t>416 Riverside Drive</t>
  </si>
  <si>
    <t>DD1 4XB</t>
  </si>
  <si>
    <t>ES</t>
  </si>
  <si>
    <t>SPAIN</t>
  </si>
  <si>
    <t>USD00OTIC006</t>
  </si>
  <si>
    <t>Hanna Kuduzovic</t>
  </si>
  <si>
    <t>1575 90 Ave NW</t>
  </si>
  <si>
    <t>T6P 0E2</t>
  </si>
  <si>
    <t>Nrmen Arab</t>
  </si>
  <si>
    <t>102 Pine Valley Dr</t>
  </si>
  <si>
    <t>N6J 4L9</t>
  </si>
  <si>
    <t>Celine Nassar</t>
  </si>
  <si>
    <t>38 Novoco Dr</t>
  </si>
  <si>
    <t>L9C 7E8</t>
  </si>
  <si>
    <t>Anushay Khan</t>
  </si>
  <si>
    <t>420 Hincks Dr</t>
  </si>
  <si>
    <t>L9T 8T6</t>
  </si>
  <si>
    <t>Neon Sign;Jewelry</t>
  </si>
  <si>
    <t>Huddersfield</t>
  </si>
  <si>
    <t>Watford</t>
  </si>
  <si>
    <t>V</t>
  </si>
  <si>
    <t>Osama Arif</t>
  </si>
  <si>
    <t>618 Barton St Unit 22</t>
  </si>
  <si>
    <t>L8E 4X3</t>
  </si>
  <si>
    <t>Sumaya Weydow</t>
  </si>
  <si>
    <t>200 Gateway Blvd Apt 705</t>
  </si>
  <si>
    <t>M3C 1B5</t>
  </si>
  <si>
    <t>Kholood Ghenniwa</t>
  </si>
  <si>
    <t>1318 Elson Rd</t>
  </si>
  <si>
    <t>N6G 5R1</t>
  </si>
  <si>
    <t>Burnaby</t>
  </si>
  <si>
    <t>Hiba Kane</t>
  </si>
  <si>
    <t>4 Kinalty Road</t>
  </si>
  <si>
    <t>G44 3DE</t>
  </si>
  <si>
    <t>Maryam Butt</t>
  </si>
  <si>
    <t>Woodford Green</t>
  </si>
  <si>
    <t>ACC</t>
  </si>
  <si>
    <t>SALT LAKE CITY</t>
  </si>
  <si>
    <t>CARLY MARTINEZ</t>
  </si>
  <si>
    <t>North Salt Lake</t>
  </si>
  <si>
    <t>BJS</t>
  </si>
  <si>
    <t>NORTH CHINA AREA</t>
  </si>
  <si>
    <t>CN</t>
  </si>
  <si>
    <t>CHINA</t>
  </si>
  <si>
    <t>GIGI PIP</t>
  </si>
  <si>
    <t>NWK</t>
  </si>
  <si>
    <t>NORWALK</t>
  </si>
  <si>
    <t>c/o WOODIES CLOTHING</t>
  </si>
  <si>
    <t>201 Ferris Avenue</t>
  </si>
  <si>
    <t>Depth Returns</t>
  </si>
  <si>
    <t>HELPSY</t>
  </si>
  <si>
    <t>White Plains</t>
  </si>
  <si>
    <t>NY</t>
  </si>
  <si>
    <t>BCN</t>
  </si>
  <si>
    <t>BARCELONA</t>
  </si>
  <si>
    <t>BLL</t>
  </si>
  <si>
    <t>BILLUND</t>
  </si>
  <si>
    <t>CGN</t>
  </si>
  <si>
    <t>COLOGNE</t>
  </si>
  <si>
    <t>Mens Clothes</t>
  </si>
  <si>
    <t>LEH</t>
  </si>
  <si>
    <t>LE HAVRE</t>
  </si>
  <si>
    <t>LIS</t>
  </si>
  <si>
    <t>LISBON</t>
  </si>
  <si>
    <t>PT</t>
  </si>
  <si>
    <t>PORTUGAL</t>
  </si>
  <si>
    <t>PEK</t>
  </si>
  <si>
    <t>BEIJING</t>
  </si>
  <si>
    <t>Huayihats Co., Ltd</t>
  </si>
  <si>
    <t>1202-1203 Room, Building A,</t>
  </si>
  <si>
    <t>1898 North Chaoyang Street,</t>
  </si>
  <si>
    <t>Sky Zhao</t>
  </si>
  <si>
    <t>BAODING</t>
  </si>
  <si>
    <t>Gigi Pip</t>
  </si>
  <si>
    <t>360 N 700 W Ste A</t>
  </si>
  <si>
    <t>North Salt Lake City, UT 84054</t>
  </si>
  <si>
    <t>JON</t>
  </si>
  <si>
    <t>NORTH SALT LAKE</t>
  </si>
  <si>
    <t>SEMARANG</t>
  </si>
  <si>
    <t>INDONESIA</t>
  </si>
  <si>
    <t>DESA BAYEN, PURWOMARTANI</t>
  </si>
  <si>
    <t>Kalasan</t>
  </si>
  <si>
    <t>DI. YOGYAKARTA</t>
  </si>
  <si>
    <t>GLOVES</t>
  </si>
  <si>
    <t>SZX</t>
  </si>
  <si>
    <t>SHENZHEN</t>
  </si>
  <si>
    <t>Shenzhen XinBaoYuan Weaving Co.,Ltd</t>
  </si>
  <si>
    <t>Bldg 5.Huihao Industrial Park,</t>
  </si>
  <si>
    <t>5th Industrial Zone Heshuikou,</t>
  </si>
  <si>
    <t>12101 S Factory Outlet Dr #105</t>
  </si>
  <si>
    <t>Draper, UT 84020</t>
  </si>
  <si>
    <t>Matt Smart</t>
  </si>
  <si>
    <t>USD00OTIC019</t>
  </si>
  <si>
    <t>DHL ESS</t>
  </si>
  <si>
    <t>PF DHL 6-28-21</t>
  </si>
  <si>
    <t>Import Destination Charges</t>
  </si>
  <si>
    <t>AUSI000342512</t>
  </si>
  <si>
    <t>RT1019913635</t>
  </si>
  <si>
    <t>DALIA SOUEID</t>
  </si>
  <si>
    <t>2135 JOHNSTON RD</t>
  </si>
  <si>
    <t>ON ON</t>
  </si>
  <si>
    <t>K1G 5K1</t>
  </si>
  <si>
    <t>dalia soueid</t>
  </si>
  <si>
    <t>OTTAWA</t>
  </si>
  <si>
    <t>IAH</t>
  </si>
  <si>
    <t>HOUSTON</t>
  </si>
  <si>
    <t>DHLE USA RTO FREIGHT CUSTOMER RECHARGE</t>
  </si>
  <si>
    <t>16855 NORTHCHASE DRIVE, SUITE 400</t>
  </si>
  <si>
    <t>TX TX</t>
  </si>
  <si>
    <t>AMANDA ALBERTS</t>
  </si>
  <si>
    <t>JEWELRY;JEWELRY;JEWELRY</t>
  </si>
  <si>
    <t>AUS0000534117</t>
  </si>
  <si>
    <t>360 N. 700 W. SUITE A</t>
  </si>
  <si>
    <t>SHIJAZHUANG AARON TRADING</t>
  </si>
  <si>
    <t>150 S. JIANSHE STREET</t>
  </si>
  <si>
    <t>BOADING CITY</t>
  </si>
  <si>
    <t>LILY GAO</t>
  </si>
  <si>
    <t>Shijiazhuang</t>
  </si>
  <si>
    <t>GAOJIANBO</t>
  </si>
  <si>
    <t>FELT SAMPLE</t>
  </si>
  <si>
    <t>360 N. 700 West</t>
  </si>
  <si>
    <t>Suite A</t>
  </si>
  <si>
    <t>Jon Parrish</t>
  </si>
  <si>
    <t>Mainstreet Clothing Company</t>
  </si>
  <si>
    <t>221 Victoria Street</t>
  </si>
  <si>
    <t>V2C 2A1</t>
  </si>
  <si>
    <t>Nicki James</t>
  </si>
  <si>
    <t>Kamloops</t>
  </si>
  <si>
    <t>R RECEIVE</t>
  </si>
  <si>
    <t>Womens Hats</t>
  </si>
  <si>
    <t>AUS0000534079</t>
  </si>
  <si>
    <t>Michel Weber</t>
  </si>
  <si>
    <t>Rua Franklin Lamas 65</t>
  </si>
  <si>
    <t>Bl.E - 4.esq.</t>
  </si>
  <si>
    <t>2750-351</t>
  </si>
  <si>
    <t>Cascais</t>
  </si>
  <si>
    <t>Stefan Tu</t>
  </si>
  <si>
    <t>Fratrelstr. 6</t>
  </si>
  <si>
    <t>TU</t>
  </si>
  <si>
    <t>AUS0000534114</t>
  </si>
  <si>
    <t>BOS</t>
  </si>
  <si>
    <t>BOSTON</t>
  </si>
  <si>
    <t>Ibrahim Ayman</t>
  </si>
  <si>
    <t>Al Nahda St, Sahara Towers 5,1905</t>
  </si>
  <si>
    <t>Sharjah</t>
  </si>
  <si>
    <t>Muhsen x Nominal   Men - Black;Jewelry;Jewel</t>
  </si>
  <si>
    <t>Ranya El-Dalkam</t>
  </si>
  <si>
    <t>Lessingstr. 31</t>
  </si>
  <si>
    <t>Duisburg</t>
  </si>
  <si>
    <t>NUM</t>
  </si>
  <si>
    <t>ULM</t>
  </si>
  <si>
    <t>zeynep yilmaz</t>
  </si>
  <si>
    <t>Hauptstr. 17</t>
  </si>
  <si>
    <t>Haldenwang</t>
  </si>
  <si>
    <t>STR</t>
  </si>
  <si>
    <t>STUTTGART</t>
  </si>
  <si>
    <t>Mahzad Pourjabbari</t>
  </si>
  <si>
    <t>Am Korrenbach 6</t>
  </si>
  <si>
    <t>Metzingen</t>
  </si>
  <si>
    <t>Empowered Performance</t>
  </si>
  <si>
    <t>40 Millstone Crt</t>
  </si>
  <si>
    <t>L3R 7M4</t>
  </si>
  <si>
    <t>Stephanie Thompson</t>
  </si>
  <si>
    <t>Jewelry;Mask;Jewelry;Hat</t>
  </si>
  <si>
    <t>Madelaine Sleimann</t>
  </si>
  <si>
    <t>Cauerstr. 24</t>
  </si>
  <si>
    <t>Nkoyo Ating</t>
  </si>
  <si>
    <t>Gleimstr. 3</t>
  </si>
  <si>
    <t>Nur Kayahan</t>
  </si>
  <si>
    <t>Bonner Str. 500a</t>
  </si>
  <si>
    <t>Koln</t>
  </si>
  <si>
    <t>Yassine Zeriouh</t>
  </si>
  <si>
    <t>Staffordstr. 4</t>
  </si>
  <si>
    <t>Dreieich</t>
  </si>
  <si>
    <t>SGE</t>
  </si>
  <si>
    <t>DILLENBURG</t>
  </si>
  <si>
    <t>Mahinoor Hemeda</t>
  </si>
  <si>
    <t>Neue Kasseler Str. 9</t>
  </si>
  <si>
    <t>Marburg</t>
  </si>
  <si>
    <t>Blauenstr. 1</t>
  </si>
  <si>
    <t>Eggs Gift Exchange</t>
  </si>
  <si>
    <t>Gref-Voelsing-Str. 10</t>
  </si>
  <si>
    <t>Frankfurt am Main</t>
  </si>
  <si>
    <t>NUE</t>
  </si>
  <si>
    <t>NUERNBERG</t>
  </si>
  <si>
    <t>Alia Hajjaj</t>
  </si>
  <si>
    <t>Hirschberger Str. 58</t>
  </si>
  <si>
    <t>Rehau</t>
  </si>
  <si>
    <t>ZNJ</t>
  </si>
  <si>
    <t>HEILBRONN</t>
  </si>
  <si>
    <t>Mariam Alsharef</t>
  </si>
  <si>
    <t>Drosteweg 6</t>
  </si>
  <si>
    <t>Heilbronn</t>
  </si>
  <si>
    <t>Jewelry;Jewelry ;Jewelry</t>
  </si>
  <si>
    <t>ECN</t>
  </si>
  <si>
    <t>ERCAN (NORTHERN CYPR</t>
  </si>
  <si>
    <t>TR</t>
  </si>
  <si>
    <t>TURKEY</t>
  </si>
  <si>
    <t>Rana Saleh</t>
  </si>
  <si>
    <t>Eastern Mediterranean University</t>
  </si>
  <si>
    <t>via Mersin 10, Northern Cyprus</t>
  </si>
  <si>
    <t>Famagusta</t>
  </si>
  <si>
    <t>Taymur Chughtai</t>
  </si>
  <si>
    <t>Gildering 46</t>
  </si>
  <si>
    <t>Watch;Jewelry;Jewelry</t>
  </si>
  <si>
    <t>Sandra Kassab</t>
  </si>
  <si>
    <t>111-939 Boul de la Cote-Vertu</t>
  </si>
  <si>
    <t>H4L 1Y7</t>
  </si>
  <si>
    <t>Saint-Laurent</t>
  </si>
  <si>
    <t>Bashayir Issa</t>
  </si>
  <si>
    <t>Birkeparken 68</t>
  </si>
  <si>
    <t>4. tv</t>
  </si>
  <si>
    <t>Odense N?</t>
  </si>
  <si>
    <t>Mohamed  Hassan</t>
  </si>
  <si>
    <t>Apartment 7</t>
  </si>
  <si>
    <t>127 Foxhall Road</t>
  </si>
  <si>
    <t>NG7 6LH</t>
  </si>
  <si>
    <t>MOHAMMED HASSAN</t>
  </si>
  <si>
    <t>Watch;Jewelry;Jewelry;Jewelry;Jewelry;Jewelr</t>
  </si>
  <si>
    <t>Hina Lohan</t>
  </si>
  <si>
    <t>140 deighton Road</t>
  </si>
  <si>
    <t>HD2 1JS</t>
  </si>
  <si>
    <t>HINA LOHAN</t>
  </si>
  <si>
    <t>Lujain Hallou</t>
  </si>
  <si>
    <t>house</t>
  </si>
  <si>
    <t>318 Prince Albert St</t>
  </si>
  <si>
    <t>K1K 1Z3</t>
  </si>
  <si>
    <t>Jewelry;Jewelry;Jewelry;Essential Ring   Bol</t>
  </si>
  <si>
    <t>Ola Alshammari</t>
  </si>
  <si>
    <t>32 Leerview</t>
  </si>
  <si>
    <t>Abbeylands</t>
  </si>
  <si>
    <t>R14 HF72</t>
  </si>
  <si>
    <t>Castledermot</t>
  </si>
  <si>
    <t>Abdul Rehman</t>
  </si>
  <si>
    <t>6 Wellington Street</t>
  </si>
  <si>
    <t>SK1 3RN</t>
  </si>
  <si>
    <t>ABDUL REHMAN</t>
  </si>
  <si>
    <t>Maria Saidam</t>
  </si>
  <si>
    <t>246 Ocean Keys Bvd</t>
  </si>
  <si>
    <t>Clarkson</t>
  </si>
  <si>
    <t>Halla  Ahmed</t>
  </si>
  <si>
    <t>303-1025 Scarlett Rd</t>
  </si>
  <si>
    <t>M9P 3V3</t>
  </si>
  <si>
    <t>Dana Idais</t>
  </si>
  <si>
    <t>25 Highgrove Lane</t>
  </si>
  <si>
    <t>Totara Vale</t>
  </si>
  <si>
    <t>Amne  Al-majidy</t>
  </si>
  <si>
    <t>Jarvstagatan 16C</t>
  </si>
  <si>
    <t>891 61</t>
  </si>
  <si>
    <t>Oernskoeldsvik</t>
  </si>
  <si>
    <t>BAH</t>
  </si>
  <si>
    <t>BAHRAIN</t>
  </si>
  <si>
    <t>BH</t>
  </si>
  <si>
    <t>Habone Amine</t>
  </si>
  <si>
    <t>Road 7554, building 3780</t>
  </si>
  <si>
    <t>house 13 BLOCK 0575</t>
  </si>
  <si>
    <t>Janabiya</t>
  </si>
  <si>
    <t>HABONE</t>
  </si>
  <si>
    <t>USD00OTIC034</t>
  </si>
  <si>
    <t>Aminah Khan</t>
  </si>
  <si>
    <t>29 Oxford Road</t>
  </si>
  <si>
    <t>B66 2DL</t>
  </si>
  <si>
    <t>Aneesah Khaliq</t>
  </si>
  <si>
    <t>143 Handsworth New Road</t>
  </si>
  <si>
    <t>B18 4QB</t>
  </si>
  <si>
    <t>The</t>
  </si>
  <si>
    <t>Apartment 326</t>
  </si>
  <si>
    <t>Kettleworks</t>
  </si>
  <si>
    <t>B1 3DU</t>
  </si>
  <si>
    <t>Mahrukh Khan</t>
  </si>
  <si>
    <t>Shabia Hassan</t>
  </si>
  <si>
    <t>8 Priestley Road</t>
  </si>
  <si>
    <t>B11 1RW</t>
  </si>
  <si>
    <t>SHABIA HASSAN</t>
  </si>
  <si>
    <t>Haleemah Mohammed</t>
  </si>
  <si>
    <t>34 Harris Rd</t>
  </si>
  <si>
    <t>Underwood</t>
  </si>
  <si>
    <t>Latifa BALIC</t>
  </si>
  <si>
    <t>5 Eugene St</t>
  </si>
  <si>
    <t>Bellbird Park</t>
  </si>
  <si>
    <t>L BALIC</t>
  </si>
  <si>
    <t>CBG</t>
  </si>
  <si>
    <t>CAMBRIDGE</t>
  </si>
  <si>
    <t>Sadia Aktar</t>
  </si>
  <si>
    <t>10 Isidore Terrace</t>
  </si>
  <si>
    <t>Wheeler Road</t>
  </si>
  <si>
    <t>NR3 2FF</t>
  </si>
  <si>
    <t>Norwich</t>
  </si>
  <si>
    <t>SADIA</t>
  </si>
  <si>
    <t>Nathalie Wehbe</t>
  </si>
  <si>
    <t>?rtebjergvej 78</t>
  </si>
  <si>
    <t>Hvidovre</t>
  </si>
  <si>
    <t>CPT</t>
  </si>
  <si>
    <t>CAPE TOWN</t>
  </si>
  <si>
    <t>Nishaat Limbada</t>
  </si>
  <si>
    <t>23 park road</t>
  </si>
  <si>
    <t>House</t>
  </si>
  <si>
    <t>Rondebosch</t>
  </si>
  <si>
    <t>FLORENCE</t>
  </si>
  <si>
    <t>Jannatul Ferdouse</t>
  </si>
  <si>
    <t>17 Woodford Heights</t>
  </si>
  <si>
    <t>D22XP48</t>
  </si>
  <si>
    <t>AS AUTHORISED BY CNEE</t>
  </si>
  <si>
    <t>IQ Exchange</t>
  </si>
  <si>
    <t>143 Lower Parliament Street</t>
  </si>
  <si>
    <t>NG1 1EE</t>
  </si>
  <si>
    <t>Mouj Hijazi</t>
  </si>
  <si>
    <t>CHERYL HUGHES</t>
  </si>
  <si>
    <t>George Scott</t>
  </si>
  <si>
    <t>11 Stonehill Close</t>
  </si>
  <si>
    <t>DN22 8NG</t>
  </si>
  <si>
    <t>Retford</t>
  </si>
  <si>
    <t>DHL</t>
  </si>
  <si>
    <t>Al Batarji, AZ Zahra District 4144</t>
  </si>
  <si>
    <t>Lana Badruddin</t>
  </si>
  <si>
    <t>Safiyah  Qureshi</t>
  </si>
  <si>
    <t>14 Dean Court</t>
  </si>
  <si>
    <t>LS8 4AJ</t>
  </si>
  <si>
    <t>SAFIYAH QURESHI</t>
  </si>
  <si>
    <t>Luis Harrison</t>
  </si>
  <si>
    <t>29 East View</t>
  </si>
  <si>
    <t>LS25 4DE</t>
  </si>
  <si>
    <t>Kevin Kalantarneistanaki</t>
  </si>
  <si>
    <t>Block D</t>
  </si>
  <si>
    <t>Ainsty Court</t>
  </si>
  <si>
    <t>YO10 5NE</t>
  </si>
  <si>
    <t>York</t>
  </si>
  <si>
    <t>DAVID LONG</t>
  </si>
  <si>
    <t>Gulizar  Pamuk</t>
  </si>
  <si>
    <t>Wicklow House</t>
  </si>
  <si>
    <t>N16 6RL</t>
  </si>
  <si>
    <t>10 ANIKET PATEL</t>
  </si>
  <si>
    <t>Hanan Dadabhoy</t>
  </si>
  <si>
    <t>3A Epping New Road</t>
  </si>
  <si>
    <t>IG9 5JB</t>
  </si>
  <si>
    <t>Buckhurst Hill</t>
  </si>
  <si>
    <t>HANAN DADBHOY</t>
  </si>
  <si>
    <t>Jewelry;Jewelry;Jewelry;Scarf</t>
  </si>
  <si>
    <t>Layla Ali</t>
  </si>
  <si>
    <t>2 Clarence Square</t>
  </si>
  <si>
    <t>BN1 2ED</t>
  </si>
  <si>
    <t>Brighton</t>
  </si>
  <si>
    <t>LAYLA ALI</t>
  </si>
  <si>
    <t>Rhiain Lyne</t>
  </si>
  <si>
    <t>34 Lynholm Road</t>
  </si>
  <si>
    <t>BN26 6JR</t>
  </si>
  <si>
    <t>Polegate</t>
  </si>
  <si>
    <t>Rayaan Muhumed</t>
  </si>
  <si>
    <t>206 Worton Road</t>
  </si>
  <si>
    <t>TW7 6EF</t>
  </si>
  <si>
    <t>Sulayman Ouaaddoud</t>
  </si>
  <si>
    <t>29 Sixth Avenue</t>
  </si>
  <si>
    <t>W10 4HB</t>
  </si>
  <si>
    <t>Sajid Jalal</t>
  </si>
  <si>
    <t>Flat 20</t>
  </si>
  <si>
    <t>Martin House</t>
  </si>
  <si>
    <t>SE1 6QP</t>
  </si>
  <si>
    <t>SAJID JALAL</t>
  </si>
  <si>
    <t>Izyan Siddiqui</t>
  </si>
  <si>
    <t>20 Abinger Avenue</t>
  </si>
  <si>
    <t>SM2 7LJ</t>
  </si>
  <si>
    <t>Hibba  Shabbir</t>
  </si>
  <si>
    <t>12 Tudor Manor Gardens</t>
  </si>
  <si>
    <t>WD25 9TQ</t>
  </si>
  <si>
    <t>Sameera Butt</t>
  </si>
  <si>
    <t>97 Solway Road North</t>
  </si>
  <si>
    <t>LU3 1TU</t>
  </si>
  <si>
    <t>ASIYA</t>
  </si>
  <si>
    <t>Aisha Patel</t>
  </si>
  <si>
    <t>10 Cedar Court</t>
  </si>
  <si>
    <t>BB1 6PN</t>
  </si>
  <si>
    <t>PATEL AISHA</t>
  </si>
  <si>
    <t>Samina Hussain</t>
  </si>
  <si>
    <t>6 Devonport Road</t>
  </si>
  <si>
    <t>BB2 1EJ</t>
  </si>
  <si>
    <t>SAMINA HUSSAIN</t>
  </si>
  <si>
    <t>Zoya Akhtar</t>
  </si>
  <si>
    <t>69 Holland Road</t>
  </si>
  <si>
    <t>M8 4WP</t>
  </si>
  <si>
    <t>ZOYA AKHTAR</t>
  </si>
  <si>
    <t>Fatima Saleh Shehu</t>
  </si>
  <si>
    <t>Flat GB</t>
  </si>
  <si>
    <t>Boatmans Court</t>
  </si>
  <si>
    <t>PR1 8RQ</t>
  </si>
  <si>
    <t>Preston</t>
  </si>
  <si>
    <t>Nabeela Raji</t>
  </si>
  <si>
    <t>U 106  11 Reid St</t>
  </si>
  <si>
    <t>Fitzroy North</t>
  </si>
  <si>
    <t>N RAJI</t>
  </si>
  <si>
    <t>Yasmin Ahmed</t>
  </si>
  <si>
    <t>10 Forrest St</t>
  </si>
  <si>
    <t>Burnside Heights</t>
  </si>
  <si>
    <t>Seyma Kaya</t>
  </si>
  <si>
    <t>113 Gerard St</t>
  </si>
  <si>
    <t>East Cannington</t>
  </si>
  <si>
    <t>Maheen Khan</t>
  </si>
  <si>
    <t>The Laurels</t>
  </si>
  <si>
    <t>Brockley Grove</t>
  </si>
  <si>
    <t>CM13 2JJ</t>
  </si>
  <si>
    <t>Brentwood</t>
  </si>
  <si>
    <t>Emily Salameh</t>
  </si>
  <si>
    <t>20 Barnards Ave</t>
  </si>
  <si>
    <t>Khadija Ali</t>
  </si>
  <si>
    <t>U 8  99-101 Adderton Rd</t>
  </si>
  <si>
    <t>Telopea</t>
  </si>
  <si>
    <t>ALI K</t>
  </si>
  <si>
    <t>manar Houssien</t>
  </si>
  <si>
    <t>2 Bilpin St</t>
  </si>
  <si>
    <t>Greystanes</t>
  </si>
  <si>
    <t>Rayan Haji</t>
  </si>
  <si>
    <t>16543 133 St NW</t>
  </si>
  <si>
    <t>T6V 0J4</t>
  </si>
  <si>
    <t>Deka Daher</t>
  </si>
  <si>
    <t>1635 105 St NW</t>
  </si>
  <si>
    <t>T6J 5W2</t>
  </si>
  <si>
    <t>Zahra Aldawood</t>
  </si>
  <si>
    <t>123-10127 121 St NW</t>
  </si>
  <si>
    <t>T5N 3X1</t>
  </si>
  <si>
    <t>Filsan Ismail</t>
  </si>
  <si>
    <t>54-16335 84 St NW</t>
  </si>
  <si>
    <t>T5Z 0S2</t>
  </si>
  <si>
    <t>sarah farooqi</t>
  </si>
  <si>
    <t>6836 Speaker Vista NW</t>
  </si>
  <si>
    <t>T6R 0N9</t>
  </si>
  <si>
    <t>Fatima Ullah</t>
  </si>
  <si>
    <t>470 Hall Cres</t>
  </si>
  <si>
    <t>X1A 0C6</t>
  </si>
  <si>
    <t>Yellowknife</t>
  </si>
  <si>
    <t>NT</t>
  </si>
  <si>
    <t>Yetunde Mukail-Yusuf</t>
  </si>
  <si>
    <t>12230 167A Ave NW</t>
  </si>
  <si>
    <t>T5X 0G3</t>
  </si>
  <si>
    <t>Amna Khan</t>
  </si>
  <si>
    <t>2550 Thomas St Unit 41</t>
  </si>
  <si>
    <t>L5M 5N8</t>
  </si>
  <si>
    <t>Afaf  Ghazi</t>
  </si>
  <si>
    <t>6 Catkins Cres</t>
  </si>
  <si>
    <t>L1R 2Z8</t>
  </si>
  <si>
    <t>Imama Noor</t>
  </si>
  <si>
    <t>31 Larkspur Dr</t>
  </si>
  <si>
    <t>L6B 0N1</t>
  </si>
  <si>
    <t>Shirin Eshqoor</t>
  </si>
  <si>
    <t>216 Olde Bayview Ave</t>
  </si>
  <si>
    <t>L4E 3E4</t>
  </si>
  <si>
    <t>Kenza Khan</t>
  </si>
  <si>
    <t>and Buzzer 402</t>
  </si>
  <si>
    <t>2825 Islington Ave Apt 402</t>
  </si>
  <si>
    <t>M9L 2K1</t>
  </si>
  <si>
    <t>Najmah Hussein</t>
  </si>
  <si>
    <t>6780 Bansbridge Cres</t>
  </si>
  <si>
    <t>L5N 6T3</t>
  </si>
  <si>
    <t>NAJ</t>
  </si>
  <si>
    <t>Summayyah Bhatti</t>
  </si>
  <si>
    <t>5892 Manzanillo Cres</t>
  </si>
  <si>
    <t>L5M 6Y6</t>
  </si>
  <si>
    <t>S WEIDO</t>
  </si>
  <si>
    <t>Amatual Humairah</t>
  </si>
  <si>
    <t>2811-35 Watergarden Dr</t>
  </si>
  <si>
    <t>L5R 0G8</t>
  </si>
  <si>
    <t>Abeda Jalal Kazi Zinna</t>
  </si>
  <si>
    <t>3-4200 Kingston Rd</t>
  </si>
  <si>
    <t>M1E 2M6</t>
  </si>
  <si>
    <t>Ayah Mustafa</t>
  </si>
  <si>
    <t>1063 Leger Way</t>
  </si>
  <si>
    <t>L9T 8B4</t>
  </si>
  <si>
    <t>Umnia Hasib</t>
  </si>
  <si>
    <t>45 Thyra Ave</t>
  </si>
  <si>
    <t>M4C 5G6</t>
  </si>
  <si>
    <t>Fatima Ghani</t>
  </si>
  <si>
    <t>3431 Stoney Cres</t>
  </si>
  <si>
    <t>L5M 0V5</t>
  </si>
  <si>
    <t>FabihA Anwar</t>
  </si>
  <si>
    <t>4487 Inchbury Rd</t>
  </si>
  <si>
    <t>L5M 4J8</t>
  </si>
  <si>
    <t>betel andemariam</t>
  </si>
  <si>
    <t>605-2283 Eglinton Ave E</t>
  </si>
  <si>
    <t>M1K 2N4</t>
  </si>
  <si>
    <t>A BETEL</t>
  </si>
  <si>
    <t>Saliha Safi</t>
  </si>
  <si>
    <t>42 Longhouse St</t>
  </si>
  <si>
    <t>L4L 8E7</t>
  </si>
  <si>
    <t>Yameen Ingar</t>
  </si>
  <si>
    <t>39 Glebeholme Blvd</t>
  </si>
  <si>
    <t>M4J 1S3</t>
  </si>
  <si>
    <t>shaba nahar</t>
  </si>
  <si>
    <t>502-3967 Lawrence Ave E</t>
  </si>
  <si>
    <t>M1G 1S2</t>
  </si>
  <si>
    <t>Aisha Tahir</t>
  </si>
  <si>
    <t>69 Stockell Cres</t>
  </si>
  <si>
    <t>L1T 0M4</t>
  </si>
  <si>
    <t>Create and So</t>
  </si>
  <si>
    <t>408 Mantle Ave</t>
  </si>
  <si>
    <t>L4A 0S1</t>
  </si>
  <si>
    <t>Anushah Tanweer</t>
  </si>
  <si>
    <t>Stouffville</t>
  </si>
  <si>
    <t>Faizah Islam</t>
  </si>
  <si>
    <t>21 Haddon Ave</t>
  </si>
  <si>
    <t>M1N 2K7</t>
  </si>
  <si>
    <t>Aekta Patel</t>
  </si>
  <si>
    <t>66 Philip Brown Ave</t>
  </si>
  <si>
    <t>L4A 1S7</t>
  </si>
  <si>
    <t>canada</t>
  </si>
  <si>
    <t>1 Rosemarie Dr</t>
  </si>
  <si>
    <t>M1R 3T7</t>
  </si>
  <si>
    <t>Negina Nabizada</t>
  </si>
  <si>
    <t>Mzin Idris</t>
  </si>
  <si>
    <t>32-15 Richardson Crt</t>
  </si>
  <si>
    <t>L2W 1B6</t>
  </si>
  <si>
    <t>Andrea Richa</t>
  </si>
  <si>
    <t>45 Orangeblossom Trail</t>
  </si>
  <si>
    <t>L6X 3B5</t>
  </si>
  <si>
    <t>Amal Ibrahim</t>
  </si>
  <si>
    <t>142 Merrilee Cres</t>
  </si>
  <si>
    <t>L9A 5G3</t>
  </si>
  <si>
    <t>Amena Begum</t>
  </si>
  <si>
    <t>5 Glenshephard Dr</t>
  </si>
  <si>
    <t>M1K 4N2</t>
  </si>
  <si>
    <t>shaima mohamed suleiman</t>
  </si>
  <si>
    <t>5 Pathway Dr</t>
  </si>
  <si>
    <t>L6X 0Z5</t>
  </si>
  <si>
    <t>Zaheen Tahiat</t>
  </si>
  <si>
    <t>38 Stonefield Cres</t>
  </si>
  <si>
    <t>M1E 4J5</t>
  </si>
  <si>
    <t>Roobina Ahmed</t>
  </si>
  <si>
    <t>58 Bowles Dr</t>
  </si>
  <si>
    <t>L1T 3Z1</t>
  </si>
  <si>
    <t>Zaina Eissa</t>
  </si>
  <si>
    <t>5302 Picketts Way</t>
  </si>
  <si>
    <t>L7L 7J6</t>
  </si>
  <si>
    <t>Yola Ventresca</t>
  </si>
  <si>
    <t>32 Mayfair Dr</t>
  </si>
  <si>
    <t>N6A 2M6</t>
  </si>
  <si>
    <t>Shireen Hassim</t>
  </si>
  <si>
    <t>334A Gladstone Ave Unit 2</t>
  </si>
  <si>
    <t>M6J 3L6</t>
  </si>
  <si>
    <t>Anum Khan</t>
  </si>
  <si>
    <t>4457 Ashley Ave</t>
  </si>
  <si>
    <t>L5R 2A3</t>
  </si>
  <si>
    <t>Nariman Malik</t>
  </si>
  <si>
    <t>76 Yorkminster Rd</t>
  </si>
  <si>
    <t>M2P 1M3</t>
  </si>
  <si>
    <t>Maureen Creer</t>
  </si>
  <si>
    <t>2350 Dundas St W Apt 903</t>
  </si>
  <si>
    <t>M6P 4B1</t>
  </si>
  <si>
    <t>MAUREEN CREER</t>
  </si>
  <si>
    <t>Sarah Al-Zaher</t>
  </si>
  <si>
    <t>906 Elmgate Cres</t>
  </si>
  <si>
    <t>N9H 2E3</t>
  </si>
  <si>
    <t>SARYA..RTS</t>
  </si>
  <si>
    <t>Sumeya Saleh</t>
  </si>
  <si>
    <t>85 Emmett Ave Apt 601</t>
  </si>
  <si>
    <t>M6M 5A2</t>
  </si>
  <si>
    <t>Imane Id Lhaj</t>
  </si>
  <si>
    <t>222 Elm St Unit 401</t>
  </si>
  <si>
    <t>M5T 1K5</t>
  </si>
  <si>
    <t>Lina Yassee</t>
  </si>
  <si>
    <t>8025 Boul du Saint Laurent Apt 206</t>
  </si>
  <si>
    <t>J4X 0B6</t>
  </si>
  <si>
    <t>Kulvinder Kaur</t>
  </si>
  <si>
    <t>9471 Glenbrook Dr</t>
  </si>
  <si>
    <t>V7A 1X9</t>
  </si>
  <si>
    <t>Jannatul Ferdaus</t>
  </si>
  <si>
    <t>6B</t>
  </si>
  <si>
    <t>1430 Pembina Hwy</t>
  </si>
  <si>
    <t>R3T 2C1</t>
  </si>
  <si>
    <t>Watch Gift</t>
  </si>
  <si>
    <t>Sabyah Azhar</t>
  </si>
  <si>
    <t>713 Athens Dr</t>
  </si>
  <si>
    <t>P7B 6N4</t>
  </si>
  <si>
    <t>Thunder Bay</t>
  </si>
  <si>
    <t>null</t>
  </si>
  <si>
    <t>Rokaya Seifi-Zada</t>
  </si>
  <si>
    <t>434 Cooper Way</t>
  </si>
  <si>
    <t>S7M 4J8</t>
  </si>
  <si>
    <t>Ans Cheema</t>
  </si>
  <si>
    <t>1089 Taradale Dr NE</t>
  </si>
  <si>
    <t>T3J 0A5</t>
  </si>
  <si>
    <t>Fariha Rahman</t>
  </si>
  <si>
    <t>24 Jubilee Street</t>
  </si>
  <si>
    <t>E1 3EQ</t>
  </si>
  <si>
    <t>LETTERBOX</t>
  </si>
  <si>
    <t>Ome Shahid</t>
  </si>
  <si>
    <t>18 Roffey Street</t>
  </si>
  <si>
    <t>E14 3NH</t>
  </si>
  <si>
    <t>OME SHAHID</t>
  </si>
  <si>
    <t>Osama Al Qatabi</t>
  </si>
  <si>
    <t>Shmesani</t>
  </si>
  <si>
    <t>OSAMH</t>
  </si>
  <si>
    <t>Saima Mughal</t>
  </si>
  <si>
    <t>201 Prince Rupert Drive</t>
  </si>
  <si>
    <t>HP19 9DF</t>
  </si>
  <si>
    <t>Aylesbury</t>
  </si>
  <si>
    <t>Nosheen Hussain</t>
  </si>
  <si>
    <t>36 Clarksfield Road</t>
  </si>
  <si>
    <t>OL4 1LW</t>
  </si>
  <si>
    <t>NOSHEEN HUSSAIN</t>
  </si>
  <si>
    <t>Shanta Dewar</t>
  </si>
  <si>
    <t>2048-2048 Wincanton Cres</t>
  </si>
  <si>
    <t>L5M 3E2</t>
  </si>
  <si>
    <t>Saman Khurshid</t>
  </si>
  <si>
    <t>3969 Baggins Crt</t>
  </si>
  <si>
    <t>L5N 7A3</t>
  </si>
  <si>
    <t>dena samir</t>
  </si>
  <si>
    <t>20 Romney Ave</t>
  </si>
  <si>
    <t>Ferryden Park</t>
  </si>
  <si>
    <t>Hanna Kozak</t>
  </si>
  <si>
    <t>Oosterhamrikkade 107-29</t>
  </si>
  <si>
    <t>9713 KC</t>
  </si>
  <si>
    <t>Groningen</t>
  </si>
  <si>
    <t>HANNA KOZAK</t>
  </si>
  <si>
    <t>Jewelry;Essential Mini 3D Bar   Women's - 18</t>
  </si>
  <si>
    <t>Atif Ali</t>
  </si>
  <si>
    <t>49 Trafalgar Road</t>
  </si>
  <si>
    <t>ST4 7PH</t>
  </si>
  <si>
    <t>A. ALI</t>
  </si>
  <si>
    <t>Aisha Ahmada</t>
  </si>
  <si>
    <t>92 Widdrington Road</t>
  </si>
  <si>
    <t>CV1 4EN</t>
  </si>
  <si>
    <t>AISHA AHMADA</t>
  </si>
  <si>
    <t>Jewelry Gift;Scarf Gift</t>
  </si>
  <si>
    <t>Ashwaq Fidar</t>
  </si>
  <si>
    <t>30 Brunton Road</t>
  </si>
  <si>
    <t>B10 9HX</t>
  </si>
  <si>
    <t>ASHWAQ FIDAR</t>
  </si>
  <si>
    <t>Zofirah  Isiaka</t>
  </si>
  <si>
    <t>2 Kings Terrace</t>
  </si>
  <si>
    <t>ST4 6EB</t>
  </si>
  <si>
    <t>Z. ISIAK</t>
  </si>
  <si>
    <t>Shahina Begum</t>
  </si>
  <si>
    <t>89 Park Lane</t>
  </si>
  <si>
    <t>B6 5DL</t>
  </si>
  <si>
    <t>SHAMINA BEGUM</t>
  </si>
  <si>
    <t>Habiba Da Silva</t>
  </si>
  <si>
    <t>36 Mansel Road</t>
  </si>
  <si>
    <t>B10 9PG</t>
  </si>
  <si>
    <t>HABIBA DA SILVA</t>
  </si>
  <si>
    <t>Scarf Gift;Jewelry</t>
  </si>
  <si>
    <t>Saima  Gulzar</t>
  </si>
  <si>
    <t>78 Merridale Street West</t>
  </si>
  <si>
    <t>WV3 0RW</t>
  </si>
  <si>
    <t>Wolverhampton</t>
  </si>
  <si>
    <t>Tahir Waqar</t>
  </si>
  <si>
    <t>Krydderivej 8 2,2</t>
  </si>
  <si>
    <t>R?dovre</t>
  </si>
  <si>
    <t>T WAQAR</t>
  </si>
  <si>
    <t>Isha Mahmood</t>
  </si>
  <si>
    <t>Kv?dehaven 13</t>
  </si>
  <si>
    <t>Jewelry;Scarf Gift</t>
  </si>
  <si>
    <t>The Pearl - Porto Arabia Townhouse 2 Unit 113</t>
  </si>
  <si>
    <t>Porto Arabia Townhouse 2</t>
  </si>
  <si>
    <t>Unit 113</t>
  </si>
  <si>
    <t>Sabrine Saadmalek</t>
  </si>
  <si>
    <t>SABRIN</t>
  </si>
  <si>
    <t>Neon Sign Gift;Jewelry Gift;Scarf Gift</t>
  </si>
  <si>
    <t>Saadiyya Akoob</t>
  </si>
  <si>
    <t>620 marine drive, bluff</t>
  </si>
  <si>
    <t>THABILE,MAJOZI</t>
  </si>
  <si>
    <t>Al Basha Building</t>
  </si>
  <si>
    <t>Al Nahda 2</t>
  </si>
  <si>
    <t>Flat no.114</t>
  </si>
  <si>
    <t>Muhammed  Fazil</t>
  </si>
  <si>
    <t>M FAZIL</t>
  </si>
  <si>
    <t>Ammara Farooq</t>
  </si>
  <si>
    <t>27 Blackchapel Road</t>
  </si>
  <si>
    <t>EH15 3QU</t>
  </si>
  <si>
    <t>Edinburgh</t>
  </si>
  <si>
    <t>MOHAMMED FAROOQ</t>
  </si>
  <si>
    <t>Saira Khatun</t>
  </si>
  <si>
    <t>37 King Street</t>
  </si>
  <si>
    <t>LE11 1SB</t>
  </si>
  <si>
    <t>Loughborough</t>
  </si>
  <si>
    <t>SAIRA KHATUN</t>
  </si>
  <si>
    <t>Aaliyah Baig</t>
  </si>
  <si>
    <t>28 Overdale Road</t>
  </si>
  <si>
    <t>NG6 0LQ</t>
  </si>
  <si>
    <t>Sulaiman Yousuf</t>
  </si>
  <si>
    <t>1/1 268 Tantallon Road</t>
  </si>
  <si>
    <t>G41 3JP</t>
  </si>
  <si>
    <t>MOHAMMAD YOUSUF</t>
  </si>
  <si>
    <t>LOUISA KANE</t>
  </si>
  <si>
    <t>Scarf Gift;Jewelry Gift</t>
  </si>
  <si>
    <t>Missoun  Ouar</t>
  </si>
  <si>
    <t>1/1, 15 Dixon Avenue</t>
  </si>
  <si>
    <t>G42 8EB</t>
  </si>
  <si>
    <t>MISSOUN OUAR</t>
  </si>
  <si>
    <t>GOT</t>
  </si>
  <si>
    <t>GOTHENBURG</t>
  </si>
  <si>
    <t>Soz Mahmod</t>
  </si>
  <si>
    <t>Skolsparet 15</t>
  </si>
  <si>
    <t>424 31</t>
  </si>
  <si>
    <t>Angered</t>
  </si>
  <si>
    <t>Nashwa Neelam</t>
  </si>
  <si>
    <t>8 Stephen Crescent</t>
  </si>
  <si>
    <t>BD2 4BH</t>
  </si>
  <si>
    <t>Dr Mona Sorour</t>
  </si>
  <si>
    <t>30 St. Albans Drive</t>
  </si>
  <si>
    <t>S10 4DL</t>
  </si>
  <si>
    <t>Kauthar Salim</t>
  </si>
  <si>
    <t>36 Malvern Grove</t>
  </si>
  <si>
    <t>LS11 8PB</t>
  </si>
  <si>
    <t>Waliyha Azad Malik</t>
  </si>
  <si>
    <t>15 Raymond Drive</t>
  </si>
  <si>
    <t>BD5 8HS</t>
  </si>
  <si>
    <t>JANAID</t>
  </si>
  <si>
    <t>Saima Malik</t>
  </si>
  <si>
    <t>7 Kensington Drive</t>
  </si>
  <si>
    <t>IG8 8LR</t>
  </si>
  <si>
    <t>SAIMA MALIK</t>
  </si>
  <si>
    <t>FARHANA BOBAT</t>
  </si>
  <si>
    <t>Kolsuma Lais</t>
  </si>
  <si>
    <t>62 Pretoria Road</t>
  </si>
  <si>
    <t>E16 4NP</t>
  </si>
  <si>
    <t>Parveen Mirza</t>
  </si>
  <si>
    <t>31 Westrow Drive</t>
  </si>
  <si>
    <t>IG11 9BL</t>
  </si>
  <si>
    <t>PARVEEN MIRZA</t>
  </si>
  <si>
    <t>Priyoma  Rahman</t>
  </si>
  <si>
    <t>2 Second Avenue</t>
  </si>
  <si>
    <t>E13 8AS</t>
  </si>
  <si>
    <t>PRIOYOMA RAHMAN</t>
  </si>
  <si>
    <t>Minal Khan</t>
  </si>
  <si>
    <t>17 Kinglet Close</t>
  </si>
  <si>
    <t>E7 9HF</t>
  </si>
  <si>
    <t>MS MINAL KHAN</t>
  </si>
  <si>
    <t>Rawah Almaktari</t>
  </si>
  <si>
    <t>10 Eastbrook Close</t>
  </si>
  <si>
    <t>RM10 7UA</t>
  </si>
  <si>
    <t>Dagenham</t>
  </si>
  <si>
    <t>RAWAH ALMA</t>
  </si>
  <si>
    <t>Sameul Haque</t>
  </si>
  <si>
    <t>46 Sackville Gardens</t>
  </si>
  <si>
    <t>IG1 3LJ</t>
  </si>
  <si>
    <t>SAMEU HAQUE</t>
  </si>
  <si>
    <t>Aminah  Ali</t>
  </si>
  <si>
    <t>196 Gorseway</t>
  </si>
  <si>
    <t>RM7 0SH</t>
  </si>
  <si>
    <t>aMINAH ALI</t>
  </si>
  <si>
    <t>Tanya Ali</t>
  </si>
  <si>
    <t>hampton road</t>
  </si>
  <si>
    <t>ig1 1pu</t>
  </si>
  <si>
    <t>ilford essex</t>
  </si>
  <si>
    <t>Henna SAFDAR</t>
  </si>
  <si>
    <t>38 Avenue Alexis Varagne</t>
  </si>
  <si>
    <t>Villiers-le-Bel</t>
  </si>
  <si>
    <t>HENNA</t>
  </si>
  <si>
    <t>Fatima Noor</t>
  </si>
  <si>
    <t>47 North Circular Road</t>
  </si>
  <si>
    <t>NW10 0PJ</t>
  </si>
  <si>
    <t>NOOR, BIBI</t>
  </si>
  <si>
    <t>Reha Kansara</t>
  </si>
  <si>
    <t>The Tilehouse, Tilehouse Lane</t>
  </si>
  <si>
    <t>Denham</t>
  </si>
  <si>
    <t>UB9 5DG</t>
  </si>
  <si>
    <t>Bucks</t>
  </si>
  <si>
    <t>Israa abidali</t>
  </si>
  <si>
    <t>67 Wood End Gardens</t>
  </si>
  <si>
    <t>UB5 4QL</t>
  </si>
  <si>
    <t>Northolt</t>
  </si>
  <si>
    <t>Dajiya Yusuf</t>
  </si>
  <si>
    <t>1 Great Benty</t>
  </si>
  <si>
    <t>UB7 7UW</t>
  </si>
  <si>
    <t>West Drayton</t>
  </si>
  <si>
    <t>NSR</t>
  </si>
  <si>
    <t>Nadia Allure</t>
  </si>
  <si>
    <t>41 Munster Square</t>
  </si>
  <si>
    <t>NW1 3PR</t>
  </si>
  <si>
    <t>Thaslima Sahi</t>
  </si>
  <si>
    <t>108 Maybury Road</t>
  </si>
  <si>
    <t>GU21 5JL</t>
  </si>
  <si>
    <t>Woking</t>
  </si>
  <si>
    <t>Feras Abu Helal</t>
  </si>
  <si>
    <t>43 Braemar Gardens</t>
  </si>
  <si>
    <t>NW9 5LB</t>
  </si>
  <si>
    <t>Sadia Farid</t>
  </si>
  <si>
    <t>100 Waterbeach Road</t>
  </si>
  <si>
    <t>SL1 3JY</t>
  </si>
  <si>
    <t>Skala Jaweed</t>
  </si>
  <si>
    <t>62 Goldbeaters Grove</t>
  </si>
  <si>
    <t>HA8 0QA</t>
  </si>
  <si>
    <t>Edgware</t>
  </si>
  <si>
    <t>SKALA JAWEED</t>
  </si>
  <si>
    <t>Sadia Artistry</t>
  </si>
  <si>
    <t>101 Mount Pleasant Road</t>
  </si>
  <si>
    <t>NW10 3EH</t>
  </si>
  <si>
    <t>Material Store House</t>
  </si>
  <si>
    <t>Flat 57</t>
  </si>
  <si>
    <t>UB3 1FB</t>
  </si>
  <si>
    <t>Noonii Bilal</t>
  </si>
  <si>
    <t>NOONI BILAL</t>
  </si>
  <si>
    <t>Home Goods</t>
  </si>
  <si>
    <t>Sabihah Ahmed</t>
  </si>
  <si>
    <t>44 Sheaveshill Avenue</t>
  </si>
  <si>
    <t>NW9 6RX</t>
  </si>
  <si>
    <t>Farleigh Court</t>
  </si>
  <si>
    <t>CR2 6LH</t>
  </si>
  <si>
    <t>M.BUTT</t>
  </si>
  <si>
    <t>Shayla Begum</t>
  </si>
  <si>
    <t>51 Desmond Street</t>
  </si>
  <si>
    <t>SE14 6JA</t>
  </si>
  <si>
    <t>SHAYLA BEGUM</t>
  </si>
  <si>
    <t>Chisom Okite</t>
  </si>
  <si>
    <t>13 Wade Avenue</t>
  </si>
  <si>
    <t>BR5 4EJ</t>
  </si>
  <si>
    <t>Orpington</t>
  </si>
  <si>
    <t>OKITE</t>
  </si>
  <si>
    <t>A1 BARBERS</t>
  </si>
  <si>
    <t>153 Brighton Road</t>
  </si>
  <si>
    <t>CR5 2NH</t>
  </si>
  <si>
    <t>Umer Saleem</t>
  </si>
  <si>
    <t>Coulsdon</t>
  </si>
  <si>
    <t>GaNO IBRAHIM</t>
  </si>
  <si>
    <t>Linda Ghusayni</t>
  </si>
  <si>
    <t>31 Carmalt Gardens</t>
  </si>
  <si>
    <t>SW15 6NE</t>
  </si>
  <si>
    <t>Anita Karimi</t>
  </si>
  <si>
    <t>A KARIMI</t>
  </si>
  <si>
    <t>Zara Qazi</t>
  </si>
  <si>
    <t>30 Allerford Road</t>
  </si>
  <si>
    <t>SE6 3DE</t>
  </si>
  <si>
    <t>ZARA QAZI</t>
  </si>
  <si>
    <t>Kaniz Miah</t>
  </si>
  <si>
    <t>Flat 56</t>
  </si>
  <si>
    <t>May Court</t>
  </si>
  <si>
    <t>SW19 2LE</t>
  </si>
  <si>
    <t>MIAH KANIZ</t>
  </si>
  <si>
    <t>Foziya Shah</t>
  </si>
  <si>
    <t>43 Calville Gardens</t>
  </si>
  <si>
    <t>HP18 0UX</t>
  </si>
  <si>
    <t>MAD</t>
  </si>
  <si>
    <t>MADRID</t>
  </si>
  <si>
    <t>Fatima de Tetuan</t>
  </si>
  <si>
    <t>Calle del Rio Alberche 4, 2?3</t>
  </si>
  <si>
    <t>Navalcarnero</t>
  </si>
  <si>
    <t>FÃTIMA DE TEUAN</t>
  </si>
  <si>
    <t>Hajra Tariq</t>
  </si>
  <si>
    <t>Victoria Residence</t>
  </si>
  <si>
    <t>16 Silvercroft Street</t>
  </si>
  <si>
    <t>M15 4ZD</t>
  </si>
  <si>
    <t>SOHPIE HUTON</t>
  </si>
  <si>
    <t>Aneela Shakoor</t>
  </si>
  <si>
    <t>8 Deeplish Road</t>
  </si>
  <si>
    <t>OL11 1NY</t>
  </si>
  <si>
    <t>ANEELA SHAKOOR</t>
  </si>
  <si>
    <t>Maria Chowdhury</t>
  </si>
  <si>
    <t>Nick Everton House</t>
  </si>
  <si>
    <t>78 Grafton Street</t>
  </si>
  <si>
    <t>M13 9LR</t>
  </si>
  <si>
    <t>NAOMI MONTAGUE</t>
  </si>
  <si>
    <t>Faiza Noreen</t>
  </si>
  <si>
    <t>23 Tonge Street</t>
  </si>
  <si>
    <t>OL10 4HU</t>
  </si>
  <si>
    <t>Heywood</t>
  </si>
  <si>
    <t>FAZEA NOREEN</t>
  </si>
  <si>
    <t>Khadija Waqas</t>
  </si>
  <si>
    <t>39 Nixon Road</t>
  </si>
  <si>
    <t>BL3 3PX</t>
  </si>
  <si>
    <t>Ragd Ghannam</t>
  </si>
  <si>
    <t>15A Slack Road</t>
  </si>
  <si>
    <t>M9 8AW</t>
  </si>
  <si>
    <t>SELIM</t>
  </si>
  <si>
    <t>sarim hussain naqvi</t>
  </si>
  <si>
    <t>42 Birkdale Street</t>
  </si>
  <si>
    <t>M8 9NN</t>
  </si>
  <si>
    <t>SARIM NAQVI</t>
  </si>
  <si>
    <t>Zamzam  Ahmad</t>
  </si>
  <si>
    <t>5 Cleary Ct</t>
  </si>
  <si>
    <t>Clayton South</t>
  </si>
  <si>
    <t>Z AHMAD</t>
  </si>
  <si>
    <t>Nadine Seifeddine</t>
  </si>
  <si>
    <t>382 Derrimut Rd</t>
  </si>
  <si>
    <t>ORE</t>
  </si>
  <si>
    <t>ORLEANS</t>
  </si>
  <si>
    <t>Rima Edbouche</t>
  </si>
  <si>
    <t>12 Rue de l'Eau Vive</t>
  </si>
  <si>
    <t>Torcy</t>
  </si>
  <si>
    <t>RAMI E</t>
  </si>
  <si>
    <t>SEL</t>
  </si>
  <si>
    <t>SEOUL</t>
  </si>
  <si>
    <t>Hanan Badri</t>
  </si>
  <si>
    <t>26 hangang-daero 102ga-gil</t>
  </si>
  <si>
    <t>Yongsan-gu</t>
  </si>
  <si>
    <t>HANAN BADRI</t>
  </si>
  <si>
    <t>USD00OTIC018</t>
  </si>
  <si>
    <t>Laylas Aldoureh</t>
  </si>
  <si>
    <t>440 Holdenhurst Road</t>
  </si>
  <si>
    <t>BH8 9AE</t>
  </si>
  <si>
    <t>Hesham Quashem</t>
  </si>
  <si>
    <t>6 Snowy Ave</t>
  </si>
  <si>
    <t>Minto</t>
  </si>
  <si>
    <t>Sanjidah Mostafa</t>
  </si>
  <si>
    <t>23 Fitzroy Cres</t>
  </si>
  <si>
    <t>Leumeah</t>
  </si>
  <si>
    <t>Ambreen Ahmed</t>
  </si>
  <si>
    <t>47 Deneden Ave</t>
  </si>
  <si>
    <t>Kellyville Ridge</t>
  </si>
  <si>
    <t>Ayesha Gillani</t>
  </si>
  <si>
    <t>27 Rowena Pl</t>
  </si>
  <si>
    <t>Cherrybrook</t>
  </si>
  <si>
    <t>Samer Rawas</t>
  </si>
  <si>
    <t>U 5  37 Nagle St</t>
  </si>
  <si>
    <t>SAMER R</t>
  </si>
  <si>
    <t>Mubeenah Ansari</t>
  </si>
  <si>
    <t>Ernest Street</t>
  </si>
  <si>
    <t>Lakemba</t>
  </si>
  <si>
    <t>MUBEENAH ANSARI</t>
  </si>
  <si>
    <t>TRF</t>
  </si>
  <si>
    <t>LARVIK</t>
  </si>
  <si>
    <t>Sheikha Official</t>
  </si>
  <si>
    <t>Bekkestien 18H</t>
  </si>
  <si>
    <t>Sandefjord</t>
  </si>
  <si>
    <t>VST</t>
  </si>
  <si>
    <t>VAESTERAAS</t>
  </si>
  <si>
    <t>Khaleel Al-Abdulridha</t>
  </si>
  <si>
    <t>Floragatan 14A</t>
  </si>
  <si>
    <t>642 36</t>
  </si>
  <si>
    <t>Flen</t>
  </si>
  <si>
    <t>Deanna Farhat</t>
  </si>
  <si>
    <t>8107 164 Ave NW</t>
  </si>
  <si>
    <t>T5Z 3J3</t>
  </si>
  <si>
    <t>Rakia Abougouche</t>
  </si>
  <si>
    <t>306-4304 139 Ave NW</t>
  </si>
  <si>
    <t>T5Y 0H6</t>
  </si>
  <si>
    <t>Hafsah Penney</t>
  </si>
  <si>
    <t>17708 89 St NW</t>
  </si>
  <si>
    <t>T5Z 0A7</t>
  </si>
  <si>
    <t>Alina  Fatima</t>
  </si>
  <si>
    <t>2647 Taylor Green NW</t>
  </si>
  <si>
    <t>T6R 3N8</t>
  </si>
  <si>
    <t>Jewelry;Jewelry;Jewelry;Figaro Chain Anklet</t>
  </si>
  <si>
    <t>Ana Duran</t>
  </si>
  <si>
    <t>325 Griesbach School Rd NW</t>
  </si>
  <si>
    <t>T5E 6N1</t>
  </si>
  <si>
    <t>Ferial Yehya</t>
  </si>
  <si>
    <t>4018 Morrison Way NW</t>
  </si>
  <si>
    <t>T5E 6S7</t>
  </si>
  <si>
    <t>Annie Samo</t>
  </si>
  <si>
    <t>6131 10 Ave SW</t>
  </si>
  <si>
    <t>T6X 0M3</t>
  </si>
  <si>
    <t>Jewelry;Jewelry;Essential Mini 3D Bar   Wome</t>
  </si>
  <si>
    <t>Sagal Abdulle</t>
  </si>
  <si>
    <t>3-11223 87 St NW</t>
  </si>
  <si>
    <t>T5B 3L7</t>
  </si>
  <si>
    <t>Souad  Madi</t>
  </si>
  <si>
    <t>15224 62 St NW</t>
  </si>
  <si>
    <t>T5A 4V8</t>
  </si>
  <si>
    <t>Bruce Kang</t>
  </si>
  <si>
    <t>2866 Crosscurrent Dr</t>
  </si>
  <si>
    <t>L5N 6L1</t>
  </si>
  <si>
    <t>Shireen Ahmed</t>
  </si>
  <si>
    <t>5750 Tosca Dr Unit 6</t>
  </si>
  <si>
    <t>L5M 0P7</t>
  </si>
  <si>
    <t>Jewelry;Jewelry;Scarf;Jewelry</t>
  </si>
  <si>
    <t>Neha Dadi</t>
  </si>
  <si>
    <t>942 Vickerman Way</t>
  </si>
  <si>
    <t>L9T 0K5</t>
  </si>
  <si>
    <t>Sarah Marques</t>
  </si>
  <si>
    <t>228 Lippincott St</t>
  </si>
  <si>
    <t>M5S 2P5</t>
  </si>
  <si>
    <t>Sadia Iqbal</t>
  </si>
  <si>
    <t>48 Welsh St</t>
  </si>
  <si>
    <t>L1T 4A4</t>
  </si>
  <si>
    <t>Renad Omar</t>
  </si>
  <si>
    <t>32-225 Taylor St</t>
  </si>
  <si>
    <t>N5Y 2J6</t>
  </si>
  <si>
    <t>Miriam Zerrouk</t>
  </si>
  <si>
    <t>4052 Rolling Valley Dr</t>
  </si>
  <si>
    <t>L5L 2K8</t>
  </si>
  <si>
    <t>Aliza  Shan</t>
  </si>
  <si>
    <t>25 Carlton St Suite 2007</t>
  </si>
  <si>
    <t>M5B 1L4</t>
  </si>
  <si>
    <t>A SHAN</t>
  </si>
  <si>
    <t>Ayyoob Dawoodji</t>
  </si>
  <si>
    <t>18 Penzance Dr</t>
  </si>
  <si>
    <t>M1K 4Z5</t>
  </si>
  <si>
    <t>Yusra Khan</t>
  </si>
  <si>
    <t>3887 Passway Rd</t>
  </si>
  <si>
    <t>L5N 8N9</t>
  </si>
  <si>
    <t>Habiba Ally</t>
  </si>
  <si>
    <t>14-14 Thistle Down Blvd</t>
  </si>
  <si>
    <t>M9V 1H8</t>
  </si>
  <si>
    <t>Iqra Qazi</t>
  </si>
  <si>
    <t>597 Bristol Rd W</t>
  </si>
  <si>
    <t>L5R 3J6</t>
  </si>
  <si>
    <t>Mariam Shahid</t>
  </si>
  <si>
    <t>1930 Treetop Way</t>
  </si>
  <si>
    <t>L1V 0B4</t>
  </si>
  <si>
    <t>Sahar Dahi</t>
  </si>
  <si>
    <t>189 Farley Dr</t>
  </si>
  <si>
    <t>N1L 1L7</t>
  </si>
  <si>
    <t>Sarah Al-As</t>
  </si>
  <si>
    <t>305-2283 Eglinton Ave E</t>
  </si>
  <si>
    <t>S SARAH</t>
  </si>
  <si>
    <t>Nahili Taha</t>
  </si>
  <si>
    <t>242 Woodsworth Rd</t>
  </si>
  <si>
    <t>M2L 2T1</t>
  </si>
  <si>
    <t>Aliyah Jhirad</t>
  </si>
  <si>
    <t>467 Dougall Ave</t>
  </si>
  <si>
    <t>L7C 4A9</t>
  </si>
  <si>
    <t>Caledon</t>
  </si>
  <si>
    <t>sameeha khan</t>
  </si>
  <si>
    <t>128 Foxfield Cres</t>
  </si>
  <si>
    <t>L4K 5E7</t>
  </si>
  <si>
    <t>Aneesa Ally</t>
  </si>
  <si>
    <t>2850 Jane St Apt 1110</t>
  </si>
  <si>
    <t>M3N 2J4</t>
  </si>
  <si>
    <t>Abida Hoque</t>
  </si>
  <si>
    <t>477 Gerrard St E</t>
  </si>
  <si>
    <t>M5A 2H1</t>
  </si>
  <si>
    <t>Sheharyar Chaudhry</t>
  </si>
  <si>
    <t>147 Sunway Sq</t>
  </si>
  <si>
    <t>L3P 7X6</t>
  </si>
  <si>
    <t>Samira Jumshudova</t>
  </si>
  <si>
    <t>11 Linden St</t>
  </si>
  <si>
    <t>M4Y 1V5</t>
  </si>
  <si>
    <t>Khadija Omar</t>
  </si>
  <si>
    <t>30 Handel St</t>
  </si>
  <si>
    <t>M6N 4G3</t>
  </si>
  <si>
    <t>Neil Turville</t>
  </si>
  <si>
    <t>1133 Stephenson Dr</t>
  </si>
  <si>
    <t>L7S 2B2</t>
  </si>
  <si>
    <t>NEIL TURVILLE</t>
  </si>
  <si>
    <t>Ikram A</t>
  </si>
  <si>
    <t>2062 Bridle Rd</t>
  </si>
  <si>
    <t>L1L 0A5</t>
  </si>
  <si>
    <t>Mathusha Yogarajah</t>
  </si>
  <si>
    <t>51 Foxton Rd</t>
  </si>
  <si>
    <t>L6B 0N5</t>
  </si>
  <si>
    <t>Shahed Alemmari</t>
  </si>
  <si>
    <t>9 Beechmount Cres</t>
  </si>
  <si>
    <t>N6E 2J1</t>
  </si>
  <si>
    <t>Amien Taher</t>
  </si>
  <si>
    <t>1050 Markham Rd Apt 401</t>
  </si>
  <si>
    <t>M1H 2Y7</t>
  </si>
  <si>
    <t>Hasina Yahyaie</t>
  </si>
  <si>
    <t>1210-20 Stonehill Crt</t>
  </si>
  <si>
    <t>M1W 2Y6</t>
  </si>
  <si>
    <t>Nosheen Nasery</t>
  </si>
  <si>
    <t>35 Kingsbridge Garden Cir Unit 2408</t>
  </si>
  <si>
    <t>Essential Band - 6 / Black</t>
  </si>
  <si>
    <t>Samira Kothdiwala</t>
  </si>
  <si>
    <t>214-2702 Lawrence Ave E</t>
  </si>
  <si>
    <t>M1P 2S6</t>
  </si>
  <si>
    <t>SAMIRA</t>
  </si>
  <si>
    <t>Fadumo Ali</t>
  </si>
  <si>
    <t>22 Edengarth Crt</t>
  </si>
  <si>
    <t>M6A 2P2</t>
  </si>
  <si>
    <t>Saniyah Sayeed</t>
  </si>
  <si>
    <t>536 Lightfoot Pl</t>
  </si>
  <si>
    <t>L1V 5Z7</t>
  </si>
  <si>
    <t>Loula Abdallah</t>
  </si>
  <si>
    <t>301-1525 Dundas St W</t>
  </si>
  <si>
    <t>M6K 1T7</t>
  </si>
  <si>
    <t>L ABDALLAH</t>
  </si>
  <si>
    <t>Yousra Booly</t>
  </si>
  <si>
    <t>3054 McDowell Dr</t>
  </si>
  <si>
    <t>L5M 6J4</t>
  </si>
  <si>
    <t>Zaheera Mohammed</t>
  </si>
  <si>
    <t>523 Country Glen Rd</t>
  </si>
  <si>
    <t>L6B 1H4</t>
  </si>
  <si>
    <t>Aziza Patel</t>
  </si>
  <si>
    <t>2702 Lawrence Ave E Apt 205</t>
  </si>
  <si>
    <t>AZIZIA</t>
  </si>
  <si>
    <t>Stefanie Valente</t>
  </si>
  <si>
    <t>389 Rouge Highland Dr</t>
  </si>
  <si>
    <t>M1C 2V6</t>
  </si>
  <si>
    <t>fatima guendouz</t>
  </si>
  <si>
    <t>226 Eleanor Ave</t>
  </si>
  <si>
    <t>L8W 1C8</t>
  </si>
  <si>
    <t>shanzay iqbal</t>
  </si>
  <si>
    <t>10 Beverly Glen Blvd</t>
  </si>
  <si>
    <t>M1W 1V9</t>
  </si>
  <si>
    <t>S IQBAL</t>
  </si>
  <si>
    <t>Hawa Hafejee</t>
  </si>
  <si>
    <t>16 Stonemanse Crt</t>
  </si>
  <si>
    <t>M1G 3V3</t>
  </si>
  <si>
    <t>Sarguroh, Urooj</t>
  </si>
  <si>
    <t>3379 Bruzan Cres</t>
  </si>
  <si>
    <t>L5N 8M3</t>
  </si>
  <si>
    <t>Areej Majeed</t>
  </si>
  <si>
    <t>350 Queen Mary Dr</t>
  </si>
  <si>
    <t>L7A 3T2</t>
  </si>
  <si>
    <t>Faten Darbaj</t>
  </si>
  <si>
    <t>6680 Cropp St</t>
  </si>
  <si>
    <t>L2E 7B3</t>
  </si>
  <si>
    <t>Niagara Falls</t>
  </si>
  <si>
    <t>Bonita Modi</t>
  </si>
  <si>
    <t>2182 Minsky Pl</t>
  </si>
  <si>
    <t>L1L 1C4</t>
  </si>
  <si>
    <t>Ahmed Khan</t>
  </si>
  <si>
    <t>3009 Council Ring Rd</t>
  </si>
  <si>
    <t>L5L 1N7</t>
  </si>
  <si>
    <t>Md Minhaz Raza Hashmi</t>
  </si>
  <si>
    <t>704-203 Lester St</t>
  </si>
  <si>
    <t>N2L 0B5</t>
  </si>
  <si>
    <t>Laureen Madani</t>
  </si>
  <si>
    <t>86 Gerrard St E Apt 8D</t>
  </si>
  <si>
    <t>M5B 2J1</t>
  </si>
  <si>
    <t>Hind Abdelgadir</t>
  </si>
  <si>
    <t>39-4321 Kingston Rd</t>
  </si>
  <si>
    <t>M1E 2M9</t>
  </si>
  <si>
    <t>Taha &amp; Tasfia Ahmed</t>
  </si>
  <si>
    <t>15 George Holley St</t>
  </si>
  <si>
    <t>L1P 0G3</t>
  </si>
  <si>
    <t>Shamima nasrin</t>
  </si>
  <si>
    <t>Scarborough, Toronto</t>
  </si>
  <si>
    <t>20 Trudelle St Apt 503</t>
  </si>
  <si>
    <t>M1J 1Z1</t>
  </si>
  <si>
    <t>Tara Emily Varela</t>
  </si>
  <si>
    <t>258 Shoreacres Rd</t>
  </si>
  <si>
    <t>L7L 2H4</t>
  </si>
  <si>
    <t>Duaa Syed</t>
  </si>
  <si>
    <t>308-18 Passy Cres</t>
  </si>
  <si>
    <t>M3J 3L3</t>
  </si>
  <si>
    <t>SYED</t>
  </si>
  <si>
    <t>Abeera Sheikh</t>
  </si>
  <si>
    <t>1084 Queen St W Unit 2B</t>
  </si>
  <si>
    <t>L5H 4K4</t>
  </si>
  <si>
    <t>Maria Gonzalez</t>
  </si>
  <si>
    <t>960 Bitterbush Cres Unit 26</t>
  </si>
  <si>
    <t>N6H 0G1</t>
  </si>
  <si>
    <t>Nauman Saleem</t>
  </si>
  <si>
    <t>75 Sky Harbour Dr</t>
  </si>
  <si>
    <t>L6Y 0T9</t>
  </si>
  <si>
    <t>Anisa Tayab</t>
  </si>
  <si>
    <t>55 Searell Ave</t>
  </si>
  <si>
    <t>L1T 0H6</t>
  </si>
  <si>
    <t>Heleikai Ma</t>
  </si>
  <si>
    <t>Bldg 5 Unit 307</t>
  </si>
  <si>
    <t>5307-3490 Schmon Pky</t>
  </si>
  <si>
    <t>L2V 0C4</t>
  </si>
  <si>
    <t>Thorold</t>
  </si>
  <si>
    <t>S Hilton - office- building 1</t>
  </si>
  <si>
    <t>Tasneem Azim</t>
  </si>
  <si>
    <t>1427 Summerhill Cres</t>
  </si>
  <si>
    <t>L6H 6E4</t>
  </si>
  <si>
    <t>Basma Saeed</t>
  </si>
  <si>
    <t>17-636 Evans Ave</t>
  </si>
  <si>
    <t>M8W 0A8</t>
  </si>
  <si>
    <t>Rabya Qureshi</t>
  </si>
  <si>
    <t>2406 Yorktown Cir</t>
  </si>
  <si>
    <t>L5M 5Y2</t>
  </si>
  <si>
    <t>Aliya Khatau</t>
  </si>
  <si>
    <t>684 Carrville Rd</t>
  </si>
  <si>
    <t>L4C 9W2</t>
  </si>
  <si>
    <t>MS FATIMA</t>
  </si>
  <si>
    <t>Maryam  Siddiqui</t>
  </si>
  <si>
    <t>81 Stave Cres</t>
  </si>
  <si>
    <t>L4C 9J7</t>
  </si>
  <si>
    <t>Shareena  Rahman</t>
  </si>
  <si>
    <t>518 Caverhill Cres</t>
  </si>
  <si>
    <t>L9T 5K2</t>
  </si>
  <si>
    <t>Nasra Hama</t>
  </si>
  <si>
    <t>914-2757 Kipling Ave</t>
  </si>
  <si>
    <t>M9V 4C4</t>
  </si>
  <si>
    <t>N HAMA</t>
  </si>
  <si>
    <t>(buzzer is 264)</t>
  </si>
  <si>
    <t>1616-2466 Eglinton Ave E</t>
  </si>
  <si>
    <t>M1K 5J8</t>
  </si>
  <si>
    <t>Farhiya  Abdi</t>
  </si>
  <si>
    <t>FRYA</t>
  </si>
  <si>
    <t>Soha Shabooti</t>
  </si>
  <si>
    <t>126 Russel Dr</t>
  </si>
  <si>
    <t>L3Z 0M7</t>
  </si>
  <si>
    <t>susan wardak</t>
  </si>
  <si>
    <t>10 George St S</t>
  </si>
  <si>
    <t>N1S 2N4</t>
  </si>
  <si>
    <t>S WARDAK</t>
  </si>
  <si>
    <t>Mahamed Aden</t>
  </si>
  <si>
    <t>1704-7 Capri Rd</t>
  </si>
  <si>
    <t>M9B 6B9</t>
  </si>
  <si>
    <t>Marieme  D</t>
  </si>
  <si>
    <t>403 Dieppe St</t>
  </si>
  <si>
    <t>K1L 6V3</t>
  </si>
  <si>
    <t>Tasnuva Tunna</t>
  </si>
  <si>
    <t>1919 St. Laurent Blvd App 801</t>
  </si>
  <si>
    <t>K1G 3R9</t>
  </si>
  <si>
    <t>Israa  Alsaafin</t>
  </si>
  <si>
    <t>58 Golder's Green Lane</t>
  </si>
  <si>
    <t>K2J 5G2</t>
  </si>
  <si>
    <t>NRI Distribution (Attn: Nominal)</t>
  </si>
  <si>
    <t>17550 Trans-Canada Hwy</t>
  </si>
  <si>
    <t>H9J 3A3</t>
  </si>
  <si>
    <t>Nominal LLC</t>
  </si>
  <si>
    <t>Kirkland</t>
  </si>
  <si>
    <t>M DAVID</t>
  </si>
  <si>
    <t>Jewelry Returns</t>
  </si>
  <si>
    <t>Lea El Houssami</t>
  </si>
  <si>
    <t>18899 Rue de la Caleche</t>
  </si>
  <si>
    <t>H9K 1S5</t>
  </si>
  <si>
    <t>Pierrefonds</t>
  </si>
  <si>
    <t>Nour Hoda</t>
  </si>
  <si>
    <t>8325 boulevard de l?Acadie</t>
  </si>
  <si>
    <t>H1B 5B1</t>
  </si>
  <si>
    <t>N HUDA</t>
  </si>
  <si>
    <t>Mohammed Kothiwala</t>
  </si>
  <si>
    <t>12461 69A Ave</t>
  </si>
  <si>
    <t>V3W 0L8</t>
  </si>
  <si>
    <t>Louise Yan</t>
  </si>
  <si>
    <t>6161 St. Catherines St</t>
  </si>
  <si>
    <t>V5W 3G7</t>
  </si>
  <si>
    <t>L YAN</t>
  </si>
  <si>
    <t>Sadaf Khan</t>
  </si>
  <si>
    <t>121 Kinniburgh Way</t>
  </si>
  <si>
    <t>T1X 0R8</t>
  </si>
  <si>
    <t>Chestermere</t>
  </si>
  <si>
    <t>Shumaila Naeem</t>
  </si>
  <si>
    <t>calgary</t>
  </si>
  <si>
    <t>23 Coral Reef Close NE</t>
  </si>
  <si>
    <t>T3J 3Y6</t>
  </si>
  <si>
    <t>Madina Ali</t>
  </si>
  <si>
    <t>529 Hawkhill Pl NW</t>
  </si>
  <si>
    <t>T3G 3M3</t>
  </si>
  <si>
    <t>Shamaila Butt</t>
  </si>
  <si>
    <t>144 Taravista Dr NE</t>
  </si>
  <si>
    <t>T3J 4T2</t>
  </si>
  <si>
    <t>Komal Ellahi</t>
  </si>
  <si>
    <t>341 Skyview Ranch Rd NE</t>
  </si>
  <si>
    <t>T3N 0K8</t>
  </si>
  <si>
    <t>Arezu Sharif</t>
  </si>
  <si>
    <t>4032 Dalarna Bay NW</t>
  </si>
  <si>
    <t>T3A 1G9</t>
  </si>
  <si>
    <t>Nathan Jagger</t>
  </si>
  <si>
    <t>4928 Brisebois Dr NW</t>
  </si>
  <si>
    <t>T2L 2G5</t>
  </si>
  <si>
    <t>Kokebe Abajobir</t>
  </si>
  <si>
    <t>492 West Lakeview Dr</t>
  </si>
  <si>
    <t>T1X 2A4</t>
  </si>
  <si>
    <t>Nishat  Hussain</t>
  </si>
  <si>
    <t>23 Donoghue Cottages</t>
  </si>
  <si>
    <t>Galsworthy Avenue</t>
  </si>
  <si>
    <t>E14 7SH</t>
  </si>
  <si>
    <t>POSTED LB NSR</t>
  </si>
  <si>
    <t>Yasmin Marzana</t>
  </si>
  <si>
    <t>Carrer Roselles 26, 3, 3</t>
  </si>
  <si>
    <t>Santa Coloma de Gramenet</t>
  </si>
  <si>
    <t>YASMINE MARZANA</t>
  </si>
  <si>
    <t>MERIEM</t>
  </si>
  <si>
    <t>Fartun Ibrahim</t>
  </si>
  <si>
    <t>19 Wood Mead</t>
  </si>
  <si>
    <t>Grange Road</t>
  </si>
  <si>
    <t>N17 0ET</t>
  </si>
  <si>
    <t>FARTUN IBRAHIM</t>
  </si>
  <si>
    <t>Zainab Naqvi</t>
  </si>
  <si>
    <t>58 Donnington Road</t>
  </si>
  <si>
    <t>NW10 3QU</t>
  </si>
  <si>
    <t>Sanah Shan</t>
  </si>
  <si>
    <t>17 Lee Street</t>
  </si>
  <si>
    <t>BB10 1NJ</t>
  </si>
  <si>
    <t>Burnley</t>
  </si>
  <si>
    <t>SANAH SHAN</t>
  </si>
  <si>
    <t>Amani Sohail</t>
  </si>
  <si>
    <t>37 Peregrine St</t>
  </si>
  <si>
    <t>Marsden Park</t>
  </si>
  <si>
    <t>Melissa Monserrate</t>
  </si>
  <si>
    <t>19 Valleyway Dr</t>
  </si>
  <si>
    <t>L6X 5G3</t>
  </si>
  <si>
    <t>Nadeera yousufi</t>
  </si>
  <si>
    <t>129 Vanauley Walk</t>
  </si>
  <si>
    <t>M5T 2J1</t>
  </si>
  <si>
    <t>N YOUSUFI</t>
  </si>
  <si>
    <t>Saima Khan</t>
  </si>
  <si>
    <t>5338 Fallingbrook Dr</t>
  </si>
  <si>
    <t>L5V 1P6</t>
  </si>
  <si>
    <t>Mona Alsehli</t>
  </si>
  <si>
    <t>1562 Trossacks Ave Unit 209</t>
  </si>
  <si>
    <t>N5X 2P2</t>
  </si>
  <si>
    <t>Mirna Alothman</t>
  </si>
  <si>
    <t>4-974 Regent Ave</t>
  </si>
  <si>
    <t>H4A 2P7</t>
  </si>
  <si>
    <t>Kaoutar Barhmi</t>
  </si>
  <si>
    <t>1 Inglewood Close</t>
  </si>
  <si>
    <t>E14 9WL</t>
  </si>
  <si>
    <t>KAUTER B</t>
  </si>
  <si>
    <t>Watch Gift;Jewelry Gift;Box Gift;Scarf Gift</t>
  </si>
  <si>
    <t>Hiba Alwani</t>
  </si>
  <si>
    <t>1 Sierra Ave</t>
  </si>
  <si>
    <t>Grange</t>
  </si>
  <si>
    <t>Balqees Ali</t>
  </si>
  <si>
    <t>23 Geach Street</t>
  </si>
  <si>
    <t>B19 2NP</t>
  </si>
  <si>
    <t>Jayana Chuhan</t>
  </si>
  <si>
    <t>43 Holborn Crescent</t>
  </si>
  <si>
    <t>TF2 9FD</t>
  </si>
  <si>
    <t>Telford</t>
  </si>
  <si>
    <t>KAWSAR HUSSAIN</t>
  </si>
  <si>
    <t>Debenhams</t>
  </si>
  <si>
    <t>182 Alexandra Road</t>
  </si>
  <si>
    <t>WS1 4AY</t>
  </si>
  <si>
    <t>Arfa Tariq</t>
  </si>
  <si>
    <t>Walsall</t>
  </si>
  <si>
    <t>Saira Khan</t>
  </si>
  <si>
    <t>254 Wharfdale Road</t>
  </si>
  <si>
    <t>B11 2EG</t>
  </si>
  <si>
    <t>Nanjiba Choudhury</t>
  </si>
  <si>
    <t>12 Torre Close</t>
  </si>
  <si>
    <t>MK3 6NG</t>
  </si>
  <si>
    <t>Milton Keynes</t>
  </si>
  <si>
    <t>Akif Iqbal</t>
  </si>
  <si>
    <t>84 Durham Road</t>
  </si>
  <si>
    <t>B11 4LH</t>
  </si>
  <si>
    <t>FRONT DOOR</t>
  </si>
  <si>
    <t>Huboo Nominal Ref. 6332</t>
  </si>
  <si>
    <t>1 Vertex Park</t>
  </si>
  <si>
    <t>Unit 1</t>
  </si>
  <si>
    <t>BS16 7LB</t>
  </si>
  <si>
    <t>BRAN GARDNER</t>
  </si>
  <si>
    <t>Hudda baazzan</t>
  </si>
  <si>
    <t>23 blackhall street</t>
  </si>
  <si>
    <t>smithfield</t>
  </si>
  <si>
    <t>D07C2H0</t>
  </si>
  <si>
    <t>Shamila Hussain</t>
  </si>
  <si>
    <t>1 Johns Crescent</t>
  </si>
  <si>
    <t>WF2 0NT</t>
  </si>
  <si>
    <t>Wakefield</t>
  </si>
  <si>
    <t>SHAMILA</t>
  </si>
  <si>
    <t>Zainab Hassan</t>
  </si>
  <si>
    <t>3 Duxford Court</t>
  </si>
  <si>
    <t>DN4 6PX</t>
  </si>
  <si>
    <t>Doncaster</t>
  </si>
  <si>
    <t>ZAINAB HASSAN</t>
  </si>
  <si>
    <t>Attiqua Imran</t>
  </si>
  <si>
    <t>27 Yew Street</t>
  </si>
  <si>
    <t>HD2 2RN</t>
  </si>
  <si>
    <t>Mahnaz Khan</t>
  </si>
  <si>
    <t>17 Howard Street</t>
  </si>
  <si>
    <t>BD5 0BP</t>
  </si>
  <si>
    <t>M KHAN</t>
  </si>
  <si>
    <t>Huda Rizgalla</t>
  </si>
  <si>
    <t>6 Willenhall Road</t>
  </si>
  <si>
    <t>SE18 6TY</t>
  </si>
  <si>
    <t>Fehmi Hafiz</t>
  </si>
  <si>
    <t>113 Windsor Road</t>
  </si>
  <si>
    <t>E7 0RA</t>
  </si>
  <si>
    <t>MS FEHMI HAFIZ</t>
  </si>
  <si>
    <t>Honey Sahar</t>
  </si>
  <si>
    <t>158 Browning Road</t>
  </si>
  <si>
    <t>E12 6PB</t>
  </si>
  <si>
    <t>MS HONEY SAHAR</t>
  </si>
  <si>
    <t>Rima Begum</t>
  </si>
  <si>
    <t>Flat 9</t>
  </si>
  <si>
    <t>Mason House</t>
  </si>
  <si>
    <t>E9 7PD</t>
  </si>
  <si>
    <t>RIMA BEGUN</t>
  </si>
  <si>
    <t>Sadia Anwar</t>
  </si>
  <si>
    <t>92 Beaumont Road</t>
  </si>
  <si>
    <t>E10 5FF</t>
  </si>
  <si>
    <t>SADIA ANWAR</t>
  </si>
  <si>
    <t>Miski Said</t>
  </si>
  <si>
    <t>74 Northcote Avenue</t>
  </si>
  <si>
    <t>UB1 2AZ</t>
  </si>
  <si>
    <t>MISH SAID</t>
  </si>
  <si>
    <t>Riya Akbar</t>
  </si>
  <si>
    <t>Flat 14</t>
  </si>
  <si>
    <t>Coniston</t>
  </si>
  <si>
    <t>NW1 3SG</t>
  </si>
  <si>
    <t>Atiya Fazal</t>
  </si>
  <si>
    <t>10 Whitby Road</t>
  </si>
  <si>
    <t>SL1 3DQ</t>
  </si>
  <si>
    <t>ADIBA MUZAFFAR/81 BEAUMONT ROAD</t>
  </si>
  <si>
    <t>Sanna Hamid</t>
  </si>
  <si>
    <t>43 Royal Court</t>
  </si>
  <si>
    <t>Queen Marys Avenue</t>
  </si>
  <si>
    <t>WD18 7JN</t>
  </si>
  <si>
    <t>LYS</t>
  </si>
  <si>
    <t>LYON</t>
  </si>
  <si>
    <t>Abdel-karim Messaoudi</t>
  </si>
  <si>
    <t>73-7 Rue Rosa Luxemburg</t>
  </si>
  <si>
    <t>Saint-Martin-d'Heres</t>
  </si>
  <si>
    <t>Saima Ahmed</t>
  </si>
  <si>
    <t>117 East Avenue</t>
  </si>
  <si>
    <t>SK8 3BS</t>
  </si>
  <si>
    <t>Cheadle</t>
  </si>
  <si>
    <t>Raisa iqbal</t>
  </si>
  <si>
    <t>16 Notre Dame Gardens</t>
  </si>
  <si>
    <t>BB1 5EF</t>
  </si>
  <si>
    <t>Zahra Patel</t>
  </si>
  <si>
    <t>82 Walter Street</t>
  </si>
  <si>
    <t>BB1 1SX</t>
  </si>
  <si>
    <t>ZARA PATEL</t>
  </si>
  <si>
    <t>Nahid Pasha</t>
  </si>
  <si>
    <t>31 Whitworth Ave</t>
  </si>
  <si>
    <t>Springvale</t>
  </si>
  <si>
    <t>Ana De Luna</t>
  </si>
  <si>
    <t>20 Rocklands Rise</t>
  </si>
  <si>
    <t>Meadow Heights</t>
  </si>
  <si>
    <t>Jamila Hussein</t>
  </si>
  <si>
    <t>38 Pinewood Dr</t>
  </si>
  <si>
    <t>Thomastown</t>
  </si>
  <si>
    <t>Uqbah Ahmad</t>
  </si>
  <si>
    <t>40 Wharton Ave</t>
  </si>
  <si>
    <t>Broadmeadows</t>
  </si>
  <si>
    <t>UQBAH A</t>
  </si>
  <si>
    <t>Saara Annous</t>
  </si>
  <si>
    <t>U 11  9 Hull Dr</t>
  </si>
  <si>
    <t>Campbellfield</t>
  </si>
  <si>
    <t>SAARA A</t>
  </si>
  <si>
    <t>Gulsum Cerrah</t>
  </si>
  <si>
    <t>39 Shaftesbury Dr</t>
  </si>
  <si>
    <t>Epping</t>
  </si>
  <si>
    <t>Imen rehouma</t>
  </si>
  <si>
    <t>42 Rue Georges Fournier</t>
  </si>
  <si>
    <t>Athis-Mons</t>
  </si>
  <si>
    <t>Saroosh Shahid</t>
  </si>
  <si>
    <t>2723 Al Abbas Ibn Abdulmutalib,</t>
  </si>
  <si>
    <t>At Taawun</t>
  </si>
  <si>
    <t>SAROOSH</t>
  </si>
  <si>
    <t>Nawal  Berkia</t>
  </si>
  <si>
    <t>aqua tower next to Alhikmah private school</t>
  </si>
  <si>
    <t>NAWAL BERKIA</t>
  </si>
  <si>
    <t>Nasha Mohaidin</t>
  </si>
  <si>
    <t>36 Jalan Pari Unak</t>
  </si>
  <si>
    <t>NASHA MOHIDEN</t>
  </si>
  <si>
    <t>Hiba Salah</t>
  </si>
  <si>
    <t>36 Mimosa Rd</t>
  </si>
  <si>
    <t>Greenacre</t>
  </si>
  <si>
    <t>Aaliyah Aziz</t>
  </si>
  <si>
    <t>U 914  91 Shoreline Dr</t>
  </si>
  <si>
    <t>Rhodes</t>
  </si>
  <si>
    <t>ALIYAH AZIZ</t>
  </si>
  <si>
    <t>Faatimah Hourani</t>
  </si>
  <si>
    <t>U 15  158-160 Harrow Rd</t>
  </si>
  <si>
    <t>Kogarah</t>
  </si>
  <si>
    <t>Nosrat Fareha</t>
  </si>
  <si>
    <t>Parcel Collect 10238 27345</t>
  </si>
  <si>
    <t>Shop 16 10 Brookfield Road</t>
  </si>
  <si>
    <t>Wesam Hasanni</t>
  </si>
  <si>
    <t>5050 McLuhan Rd NW</t>
  </si>
  <si>
    <t>T6R 0J4</t>
  </si>
  <si>
    <t>Shiza Riaz</t>
  </si>
  <si>
    <t>2620 Hanna Cres NW</t>
  </si>
  <si>
    <t>T6R 3C9</t>
  </si>
  <si>
    <t>Kalsoom Chughtai</t>
  </si>
  <si>
    <t>909 Asleton Blvd</t>
  </si>
  <si>
    <t>L9T 8R9</t>
  </si>
  <si>
    <t>Zainab Ahmadzai</t>
  </si>
  <si>
    <t>15-1100 Central Pky W</t>
  </si>
  <si>
    <t>L5C 4E5</t>
  </si>
  <si>
    <t>A ZAINAB</t>
  </si>
  <si>
    <t>Sharmeen Mohiuddin</t>
  </si>
  <si>
    <t>45 Castlemore Ave</t>
  </si>
  <si>
    <t>L6C 2N9</t>
  </si>
  <si>
    <t>Merwad Abdallah</t>
  </si>
  <si>
    <t>3506-33 Bay St</t>
  </si>
  <si>
    <t>M5J 2Z3</t>
  </si>
  <si>
    <t>Anosha Alam</t>
  </si>
  <si>
    <t>37 Tineta Cres</t>
  </si>
  <si>
    <t>M1S 2Y5</t>
  </si>
  <si>
    <t>linda elbayoumi</t>
  </si>
  <si>
    <t>117 Cowan Blvd</t>
  </si>
  <si>
    <t>N1T 1K9</t>
  </si>
  <si>
    <t>hameem sultana</t>
  </si>
  <si>
    <t>387 Brigadoon Dr</t>
  </si>
  <si>
    <t>L9C 6C7</t>
  </si>
  <si>
    <t>Rafia Jabeen</t>
  </si>
  <si>
    <t>526 Orange Walk Cres</t>
  </si>
  <si>
    <t>L5R 0A5</t>
  </si>
  <si>
    <t>Haashim Ruhomaully</t>
  </si>
  <si>
    <t>3146 Mission Hill Dr</t>
  </si>
  <si>
    <t>L5M 0B2</t>
  </si>
  <si>
    <t>Mikail Masood</t>
  </si>
  <si>
    <t>633 Bay St Unit 1616</t>
  </si>
  <si>
    <t>M5G 2G4</t>
  </si>
  <si>
    <t>Zoha Mobeen</t>
  </si>
  <si>
    <t>603 Murray Meadows Pl</t>
  </si>
  <si>
    <t>L9T 8L7</t>
  </si>
  <si>
    <t>Shanika Sornakumar</t>
  </si>
  <si>
    <t>231 Cosgrove Dr</t>
  </si>
  <si>
    <t>L1L 0K4</t>
  </si>
  <si>
    <t>Sana Khan</t>
  </si>
  <si>
    <t>5195 Tomken Rd</t>
  </si>
  <si>
    <t>L4W 1P1</t>
  </si>
  <si>
    <t>Naazim Sufi</t>
  </si>
  <si>
    <t>187 Confederation Dr</t>
  </si>
  <si>
    <t>M1G 1A9</t>
  </si>
  <si>
    <t>Tayyaba Faisal</t>
  </si>
  <si>
    <t>7 years</t>
  </si>
  <si>
    <t>LANDSBOROUGH 363</t>
  </si>
  <si>
    <t>L9T 7Y5</t>
  </si>
  <si>
    <t>Milton, Ontario</t>
  </si>
  <si>
    <t>Iman Berkhedle</t>
  </si>
  <si>
    <t>302-325 Bleecker St</t>
  </si>
  <si>
    <t>M4X 1M2</t>
  </si>
  <si>
    <t>BERKHEDLE I</t>
  </si>
  <si>
    <t>Jewelry;Curb Chain Anklet - 4MM</t>
  </si>
  <si>
    <t>Haris Haq</t>
  </si>
  <si>
    <t>251 Jarvis St Unit 209</t>
  </si>
  <si>
    <t>M5B 0C3</t>
  </si>
  <si>
    <t>Ikram Halane</t>
  </si>
  <si>
    <t>238 Albion Rd Apt 1504</t>
  </si>
  <si>
    <t>M9W 6A7</t>
  </si>
  <si>
    <t>Anum Saleem</t>
  </si>
  <si>
    <t>1463 Pate Crt</t>
  </si>
  <si>
    <t>L5V 2Y8</t>
  </si>
  <si>
    <t>Yasmin Ramadan</t>
  </si>
  <si>
    <t>166 Wolf Creek Cres</t>
  </si>
  <si>
    <t>L6A 4C1</t>
  </si>
  <si>
    <t>Romanah Ahmed</t>
  </si>
  <si>
    <t>974 Bristol Rd W</t>
  </si>
  <si>
    <t>L5V 0C5</t>
  </si>
  <si>
    <t>Salma Syed</t>
  </si>
  <si>
    <t>16 Wilket Creek Rd</t>
  </si>
  <si>
    <t>M3C 3Z9</t>
  </si>
  <si>
    <t>S SAYAD</t>
  </si>
  <si>
    <t>Bibi Sumayyah Hussein Sokeechand</t>
  </si>
  <si>
    <t>1007-100 Main St E</t>
  </si>
  <si>
    <t>L8N 3W7</t>
  </si>
  <si>
    <t>Nasiba Ahmed</t>
  </si>
  <si>
    <t>1206-35 Bales Ave</t>
  </si>
  <si>
    <t>M2N 7L7</t>
  </si>
  <si>
    <t>Ahmed Zakarie</t>
  </si>
  <si>
    <t>80 Blake St</t>
  </si>
  <si>
    <t>M4J 3E1</t>
  </si>
  <si>
    <t>Maryam Mohamed</t>
  </si>
  <si>
    <t>74-68 Louth St</t>
  </si>
  <si>
    <t>L2S 3X2</t>
  </si>
  <si>
    <t>Farah Alli-Shaw</t>
  </si>
  <si>
    <t>311-68 Main St N</t>
  </si>
  <si>
    <t>L3P 0N5</t>
  </si>
  <si>
    <t>Reem Sawan</t>
  </si>
  <si>
    <t>4889 Barcelona Cres</t>
  </si>
  <si>
    <t>N9G 3G1</t>
  </si>
  <si>
    <t>Kayla Stonebridge</t>
  </si>
  <si>
    <t>1320 Fall River Rd Apt 2</t>
  </si>
  <si>
    <t>B2T 1E6</t>
  </si>
  <si>
    <t>Fall River</t>
  </si>
  <si>
    <t>Claudia Passerini</t>
  </si>
  <si>
    <t>4-1824 Rue de Villiers</t>
  </si>
  <si>
    <t>H4E 1L1</t>
  </si>
  <si>
    <t>Jewelry;Jewelry;Jewelry;Jewelry;Jewelry ;Jew</t>
  </si>
  <si>
    <t>Farzana Attaullah</t>
  </si>
  <si>
    <t>6108 Ewart St</t>
  </si>
  <si>
    <t>V5J 2X2</t>
  </si>
  <si>
    <t>Sahara Yar</t>
  </si>
  <si>
    <t>7362 Rebekah Dr</t>
  </si>
  <si>
    <t>V5S 4M4</t>
  </si>
  <si>
    <t>Zena Al-Hilali</t>
  </si>
  <si>
    <t>E403 Carmine Wharf</t>
  </si>
  <si>
    <t>30 Copenhagen Place</t>
  </si>
  <si>
    <t>E14 7FE</t>
  </si>
  <si>
    <t>ZENA AL HALAVI</t>
  </si>
  <si>
    <t>Aya Joumaa</t>
  </si>
  <si>
    <t>1631 Logandale Dr</t>
  </si>
  <si>
    <t>L5N 4L9</t>
  </si>
  <si>
    <t>Muhammad Nadeem</t>
  </si>
  <si>
    <t>6693 Mockingbird Lanes</t>
  </si>
  <si>
    <t>L5N 5K1</t>
  </si>
  <si>
    <t>AUSI000342514</t>
  </si>
  <si>
    <t>ROB SANDUSKY</t>
  </si>
  <si>
    <t>wool felt hat1pcs,fabric submit 2pcs.hat ban</t>
  </si>
  <si>
    <t>HGH</t>
  </si>
  <si>
    <t>ZHEJIANG PROVINCE</t>
  </si>
  <si>
    <t>Yiwu Landy Jewelry</t>
  </si>
  <si>
    <t>5F, No. 956 Danxi North Road,</t>
  </si>
  <si>
    <t>Yiwu City, Zhejiang, China</t>
  </si>
  <si>
    <t>Sophie Zhou</t>
  </si>
  <si>
    <t>YIWU,JINHUA</t>
  </si>
  <si>
    <t>360 N 700 W Suite A, North Salt Lake, Utah 84</t>
  </si>
  <si>
    <t>054  United States</t>
  </si>
  <si>
    <t>Carly</t>
  </si>
  <si>
    <t>JILL S</t>
  </si>
  <si>
    <t>Charm 2pc( Material, 90% Acrylic,10%iron)</t>
  </si>
  <si>
    <t>CAN</t>
  </si>
  <si>
    <t>GUANGZHOU</t>
  </si>
  <si>
    <t>GZ Huadu Shunjia Nonwoven Products Factory</t>
  </si>
  <si>
    <t>Miaobianshe,Dongjing Village,Xinya Street,</t>
  </si>
  <si>
    <t>Huadu District</t>
  </si>
  <si>
    <t>Hiddy Zhang</t>
  </si>
  <si>
    <t>360 N 700 W Suite A</t>
  </si>
  <si>
    <t>Carly Martinez</t>
  </si>
  <si>
    <t>ANGEL JACOBSON</t>
  </si>
  <si>
    <t>Drawstring Bag,4pcs</t>
  </si>
  <si>
    <t>SLCI000767514</t>
  </si>
  <si>
    <t>FRG</t>
  </si>
  <si>
    <t>HAUPPAUGE</t>
  </si>
  <si>
    <t>TGS HOLDINGS</t>
  </si>
  <si>
    <t>145 MILBAR BLVD</t>
  </si>
  <si>
    <t>LOUIS W. COLON III</t>
  </si>
  <si>
    <t>FARMINGDALE</t>
  </si>
  <si>
    <t>CORNFIELD</t>
  </si>
  <si>
    <t>JACK OLIVER GOLF</t>
  </si>
  <si>
    <t>3/92 WATT ROAD</t>
  </si>
  <si>
    <t>MORNINGTON</t>
  </si>
  <si>
    <t>VICT</t>
  </si>
  <si>
    <t>SAM</t>
  </si>
  <si>
    <t>DEVIN TOBY</t>
  </si>
  <si>
    <t>chenille patches 150pcs</t>
  </si>
  <si>
    <t>AUSI000342111</t>
  </si>
  <si>
    <t>AUSI000342513</t>
  </si>
  <si>
    <t>SLCI000766774</t>
  </si>
  <si>
    <t>XE</t>
  </si>
  <si>
    <t>MERCHANDISE PROCESS</t>
  </si>
  <si>
    <t>D15931511</t>
  </si>
  <si>
    <t>IAS</t>
  </si>
  <si>
    <t>ONE LIVE ASHER GOLF</t>
  </si>
  <si>
    <t>DESA BAYEN  PURWOMARTANI</t>
  </si>
  <si>
    <t>KALASAN</t>
  </si>
  <si>
    <t>12101 SOUTH FACTORY OUTLET DRIVE  1</t>
  </si>
  <si>
    <t>UTAH UT</t>
  </si>
  <si>
    <t>MERCHANDISE PROCESSING</t>
  </si>
  <si>
    <t>XX</t>
  </si>
  <si>
    <t>IMPORT EXPORT DUTIES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</si>
</sst>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4" fontId="0" fillId="0" borderId="0" xfId="0" applyNumberFormat="1"/>
    <xf numFmtId="44" fontId="0" fillId="0" borderId="0" xfId="1" applyNumberFormat="1" applyFont="1"/>
    <xf numFmtId="2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A0C8-C380-48BD-9ABB-FD5BDEE95FF0}">
  <dimension ref="A1:E7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4.33203125" bestFit="1" customWidth="1"/>
    <col min="2" max="2" width="16" bestFit="1" customWidth="1"/>
    <col min="3" max="3" width="13.1640625" bestFit="1" customWidth="1"/>
    <col min="4" max="4" width="14" style="1" bestFit="1" customWidth="1"/>
    <col min="5" max="5" width="22.5" bestFit="1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2">
      <c r="A2" t="s">
        <v>5</v>
      </c>
      <c r="B2" t="s">
        <v>611</v>
      </c>
      <c r="C2">
        <v>1</v>
      </c>
      <c r="D2" s="1">
        <v>7660.9300000000349</v>
      </c>
      <c r="E2" t="s">
        <v>196</v>
      </c>
    </row>
    <row r="3" spans="1:5" x14ac:dyDescent="0.2">
      <c r="A3" t="s">
        <v>5</v>
      </c>
      <c r="B3" t="s">
        <v>611</v>
      </c>
      <c r="C3">
        <v>1</v>
      </c>
      <c r="D3" s="3">
        <v>107.41</v>
      </c>
      <c r="E3" t="s">
        <v>6</v>
      </c>
    </row>
    <row r="4" spans="1:5" x14ac:dyDescent="0.2">
      <c r="A4" t="s">
        <v>5</v>
      </c>
      <c r="B4" t="s">
        <v>611</v>
      </c>
      <c r="C4">
        <v>1</v>
      </c>
      <c r="D4" s="3">
        <v>512.21249999999998</v>
      </c>
      <c r="E4" t="s">
        <v>197</v>
      </c>
    </row>
    <row r="5" spans="1:5" x14ac:dyDescent="0.2">
      <c r="A5" t="s">
        <v>5</v>
      </c>
      <c r="B5" t="s">
        <v>611</v>
      </c>
      <c r="C5">
        <v>1</v>
      </c>
      <c r="D5" s="3">
        <v>2898.9300000000003</v>
      </c>
      <c r="E5" t="s">
        <v>612</v>
      </c>
    </row>
    <row r="7" spans="1:5" x14ac:dyDescent="0.2">
      <c r="C7" t="s">
        <v>7</v>
      </c>
      <c r="D7" s="1">
        <f>SUM(D2:D5)</f>
        <v>11179.482500000035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2FCC-2A4C-4182-A652-6C0679854FAC}">
  <dimension ref="A1:BP423"/>
  <sheetViews>
    <sheetView workbookViewId="0">
      <selection sqref="A1:BP421"/>
    </sheetView>
  </sheetViews>
  <sheetFormatPr baseColWidth="10" defaultColWidth="8.83203125" defaultRowHeight="15" x14ac:dyDescent="0.2"/>
  <cols>
    <col min="1" max="1" width="12.5" bestFit="1" customWidth="1"/>
    <col min="2" max="2" width="14" bestFit="1" customWidth="1"/>
    <col min="3" max="3" width="15.1640625" bestFit="1" customWidth="1"/>
    <col min="4" max="4" width="12.33203125" bestFit="1" customWidth="1"/>
    <col min="5" max="5" width="11.33203125" bestFit="1" customWidth="1"/>
    <col min="6" max="7" width="10.5" bestFit="1" customWidth="1"/>
    <col min="8" max="8" width="13" bestFit="1" customWidth="1"/>
    <col min="9" max="9" width="9.1640625" bestFit="1" customWidth="1"/>
    <col min="10" max="10" width="12.83203125" bestFit="1" customWidth="1"/>
    <col min="11" max="11" width="17.6640625" bestFit="1" customWidth="1"/>
    <col min="12" max="12" width="31" bestFit="1" customWidth="1"/>
    <col min="13" max="14" width="13.83203125" bestFit="1" customWidth="1"/>
    <col min="15" max="15" width="13.33203125" bestFit="1" customWidth="1"/>
    <col min="17" max="17" width="10.1640625" bestFit="1" customWidth="1"/>
    <col min="18" max="19" width="12.33203125" bestFit="1" customWidth="1"/>
    <col min="20" max="20" width="18.1640625" bestFit="1" customWidth="1"/>
    <col min="21" max="21" width="6.83203125" bestFit="1" customWidth="1"/>
    <col min="22" max="22" width="24.6640625" bestFit="1" customWidth="1"/>
    <col min="23" max="23" width="5.6640625" bestFit="1" customWidth="1"/>
    <col min="24" max="24" width="5.5" bestFit="1" customWidth="1"/>
    <col min="25" max="25" width="19.5" bestFit="1" customWidth="1"/>
    <col min="26" max="26" width="15.1640625" bestFit="1" customWidth="1"/>
    <col min="27" max="27" width="16" bestFit="1" customWidth="1"/>
    <col min="28" max="28" width="20.1640625" bestFit="1" customWidth="1"/>
    <col min="29" max="29" width="18.6640625" bestFit="1" customWidth="1"/>
    <col min="30" max="30" width="15" bestFit="1" customWidth="1"/>
    <col min="31" max="31" width="14.5" bestFit="1" customWidth="1"/>
    <col min="32" max="32" width="14.6640625" bestFit="1" customWidth="1"/>
    <col min="33" max="33" width="15" bestFit="1" customWidth="1"/>
    <col min="34" max="34" width="11.33203125" bestFit="1" customWidth="1"/>
    <col min="35" max="35" width="13.6640625" bestFit="1" customWidth="1"/>
    <col min="36" max="36" width="9.83203125" bestFit="1" customWidth="1"/>
    <col min="37" max="37" width="21.1640625" bestFit="1" customWidth="1"/>
    <col min="38" max="38" width="15.33203125" bestFit="1" customWidth="1"/>
    <col min="39" max="39" width="20.33203125" bestFit="1" customWidth="1"/>
    <col min="40" max="40" width="38.33203125" bestFit="1" customWidth="1"/>
    <col min="41" max="41" width="35.5" bestFit="1" customWidth="1"/>
    <col min="42" max="42" width="29.1640625" bestFit="1" customWidth="1"/>
    <col min="43" max="43" width="15.83203125" bestFit="1" customWidth="1"/>
    <col min="44" max="44" width="28.83203125" bestFit="1" customWidth="1"/>
    <col min="45" max="45" width="22.5" bestFit="1" customWidth="1"/>
    <col min="46" max="46" width="12.6640625" bestFit="1" customWidth="1"/>
    <col min="47" max="47" width="14.83203125" bestFit="1" customWidth="1"/>
    <col min="48" max="48" width="17.6640625" bestFit="1" customWidth="1"/>
    <col min="49" max="49" width="17.5" bestFit="1" customWidth="1"/>
    <col min="50" max="50" width="16.1640625" bestFit="1" customWidth="1"/>
    <col min="51" max="51" width="16.6640625" bestFit="1" customWidth="1"/>
    <col min="52" max="52" width="10.1640625" bestFit="1" customWidth="1"/>
    <col min="53" max="53" width="6.5" bestFit="1" customWidth="1"/>
    <col min="54" max="54" width="10.33203125" bestFit="1" customWidth="1"/>
    <col min="55" max="55" width="24" bestFit="1" customWidth="1"/>
    <col min="56" max="56" width="33.33203125" bestFit="1" customWidth="1"/>
    <col min="57" max="57" width="23" bestFit="1" customWidth="1"/>
    <col min="58" max="58" width="29.33203125" bestFit="1" customWidth="1"/>
    <col min="59" max="59" width="9.5" bestFit="1" customWidth="1"/>
    <col min="60" max="60" width="38" bestFit="1" customWidth="1"/>
    <col min="61" max="61" width="9.83203125" bestFit="1" customWidth="1"/>
    <col min="62" max="62" width="8.33203125" bestFit="1" customWidth="1"/>
    <col min="63" max="63" width="16.1640625" bestFit="1" customWidth="1"/>
    <col min="64" max="64" width="13.33203125" bestFit="1" customWidth="1"/>
    <col min="65" max="65" width="7.6640625" bestFit="1" customWidth="1"/>
    <col min="66" max="66" width="11.83203125" style="1" bestFit="1" customWidth="1"/>
    <col min="67" max="68" width="11.1640625" style="1" bestFit="1" customWidth="1"/>
  </cols>
  <sheetData>
    <row r="1" spans="1:6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11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s="1" t="s">
        <v>73</v>
      </c>
      <c r="BO1" s="1" t="s">
        <v>610</v>
      </c>
      <c r="BP1" s="1" t="s">
        <v>161</v>
      </c>
    </row>
    <row r="2" spans="1:68" x14ac:dyDescent="0.2">
      <c r="A2">
        <v>849165450</v>
      </c>
      <c r="B2" t="s">
        <v>613</v>
      </c>
      <c r="C2">
        <v>5048165603</v>
      </c>
      <c r="D2" t="s">
        <v>115</v>
      </c>
      <c r="E2" t="s">
        <v>116</v>
      </c>
      <c r="F2" t="s">
        <v>117</v>
      </c>
      <c r="G2" s="2">
        <v>44370</v>
      </c>
      <c r="H2">
        <v>30</v>
      </c>
      <c r="I2" s="2">
        <v>44400</v>
      </c>
      <c r="J2">
        <v>849165450</v>
      </c>
      <c r="K2" t="s">
        <v>118</v>
      </c>
      <c r="L2" t="s">
        <v>119</v>
      </c>
      <c r="O2">
        <v>78749</v>
      </c>
      <c r="P2" t="s">
        <v>120</v>
      </c>
      <c r="Q2" t="s">
        <v>121</v>
      </c>
      <c r="R2" t="s">
        <v>115</v>
      </c>
      <c r="S2" s="2">
        <v>44327</v>
      </c>
      <c r="T2" t="s">
        <v>614</v>
      </c>
      <c r="U2" t="s">
        <v>198</v>
      </c>
      <c r="V2" t="s">
        <v>199</v>
      </c>
      <c r="W2">
        <v>1</v>
      </c>
      <c r="X2" t="s">
        <v>151</v>
      </c>
      <c r="Y2" t="s">
        <v>152</v>
      </c>
      <c r="Z2" t="s">
        <v>123</v>
      </c>
      <c r="AA2" t="s">
        <v>126</v>
      </c>
      <c r="AB2" t="s">
        <v>615</v>
      </c>
      <c r="AC2" t="s">
        <v>616</v>
      </c>
      <c r="AD2" t="s">
        <v>617</v>
      </c>
      <c r="AE2" t="s">
        <v>618</v>
      </c>
      <c r="AF2" t="s">
        <v>619</v>
      </c>
      <c r="AG2" t="s">
        <v>620</v>
      </c>
      <c r="AH2" t="s">
        <v>127</v>
      </c>
      <c r="AI2" t="s">
        <v>123</v>
      </c>
      <c r="AJ2" t="s">
        <v>621</v>
      </c>
      <c r="AK2" t="s">
        <v>622</v>
      </c>
      <c r="AL2" t="s">
        <v>115</v>
      </c>
      <c r="AM2" t="s">
        <v>122</v>
      </c>
      <c r="AN2" t="s">
        <v>623</v>
      </c>
      <c r="AO2" t="s">
        <v>624</v>
      </c>
      <c r="AP2" t="s">
        <v>625</v>
      </c>
      <c r="AQ2">
        <v>77060</v>
      </c>
      <c r="AR2" t="s">
        <v>626</v>
      </c>
      <c r="AS2" t="s">
        <v>622</v>
      </c>
      <c r="AT2" t="s">
        <v>121</v>
      </c>
      <c r="AU2" t="s">
        <v>115</v>
      </c>
      <c r="AV2">
        <v>0.03</v>
      </c>
      <c r="AW2">
        <v>0.11</v>
      </c>
      <c r="AZ2" t="s">
        <v>200</v>
      </c>
      <c r="BA2">
        <v>0.5</v>
      </c>
      <c r="BB2" t="s">
        <v>153</v>
      </c>
      <c r="BC2" t="s">
        <v>115</v>
      </c>
      <c r="BH2" t="s">
        <v>627</v>
      </c>
      <c r="BJ2" t="s">
        <v>128</v>
      </c>
      <c r="BK2" t="s">
        <v>129</v>
      </c>
      <c r="BL2" t="s">
        <v>288</v>
      </c>
      <c r="BM2" t="s">
        <v>130</v>
      </c>
      <c r="BN2" s="1">
        <v>16.825000000000003</v>
      </c>
      <c r="BO2" s="1">
        <v>0.1</v>
      </c>
      <c r="BP2" s="1">
        <f>SUM(BN2:BO2)</f>
        <v>16.925000000000004</v>
      </c>
    </row>
    <row r="3" spans="1:68" x14ac:dyDescent="0.2">
      <c r="A3">
        <v>849227792</v>
      </c>
      <c r="B3" t="s">
        <v>628</v>
      </c>
      <c r="C3">
        <v>2181702386</v>
      </c>
      <c r="D3" t="s">
        <v>115</v>
      </c>
      <c r="E3" t="s">
        <v>116</v>
      </c>
      <c r="F3" t="s">
        <v>117</v>
      </c>
      <c r="G3" s="2">
        <v>44370</v>
      </c>
      <c r="H3">
        <v>30</v>
      </c>
      <c r="I3" s="2">
        <v>44400</v>
      </c>
      <c r="J3">
        <v>849227792</v>
      </c>
      <c r="K3" t="s">
        <v>118</v>
      </c>
      <c r="L3" t="s">
        <v>119</v>
      </c>
      <c r="O3">
        <v>78749</v>
      </c>
      <c r="P3" t="s">
        <v>120</v>
      </c>
      <c r="Q3" t="s">
        <v>121</v>
      </c>
      <c r="R3" t="s">
        <v>115</v>
      </c>
      <c r="S3" s="2">
        <v>44357</v>
      </c>
      <c r="T3" t="s">
        <v>553</v>
      </c>
      <c r="U3" t="s">
        <v>198</v>
      </c>
      <c r="V3" t="s">
        <v>199</v>
      </c>
      <c r="W3">
        <v>1</v>
      </c>
      <c r="X3" t="s">
        <v>154</v>
      </c>
      <c r="Y3" t="s">
        <v>554</v>
      </c>
      <c r="Z3" t="s">
        <v>115</v>
      </c>
      <c r="AA3" t="s">
        <v>122</v>
      </c>
      <c r="AB3" t="s">
        <v>561</v>
      </c>
      <c r="AC3" t="s">
        <v>629</v>
      </c>
      <c r="AE3">
        <v>84054</v>
      </c>
      <c r="AF3" t="s">
        <v>555</v>
      </c>
      <c r="AG3" t="s">
        <v>556</v>
      </c>
      <c r="AH3" t="s">
        <v>155</v>
      </c>
      <c r="AI3" t="s">
        <v>115</v>
      </c>
      <c r="AJ3" t="s">
        <v>557</v>
      </c>
      <c r="AK3" t="s">
        <v>558</v>
      </c>
      <c r="AL3" t="s">
        <v>559</v>
      </c>
      <c r="AM3" t="s">
        <v>560</v>
      </c>
      <c r="AN3" t="s">
        <v>630</v>
      </c>
      <c r="AO3" t="s">
        <v>631</v>
      </c>
      <c r="AP3" t="s">
        <v>632</v>
      </c>
      <c r="AQ3">
        <v>50020</v>
      </c>
      <c r="AR3" t="s">
        <v>633</v>
      </c>
      <c r="AS3" t="s">
        <v>634</v>
      </c>
      <c r="AU3" t="s">
        <v>559</v>
      </c>
      <c r="AV3">
        <v>0.5</v>
      </c>
      <c r="AW3">
        <v>0.15</v>
      </c>
      <c r="AX3">
        <v>0.01</v>
      </c>
      <c r="AZ3" t="s">
        <v>200</v>
      </c>
      <c r="BA3">
        <v>1</v>
      </c>
      <c r="BB3" t="s">
        <v>201</v>
      </c>
      <c r="BC3" t="s">
        <v>115</v>
      </c>
      <c r="BD3" t="s">
        <v>635</v>
      </c>
      <c r="BE3" s="4">
        <v>44365.490277777775</v>
      </c>
      <c r="BF3" t="s">
        <v>244</v>
      </c>
      <c r="BG3" t="s">
        <v>245</v>
      </c>
      <c r="BH3" t="s">
        <v>636</v>
      </c>
      <c r="BJ3" t="s">
        <v>128</v>
      </c>
      <c r="BK3" t="s">
        <v>129</v>
      </c>
      <c r="BL3" t="s">
        <v>609</v>
      </c>
      <c r="BM3" t="s">
        <v>130</v>
      </c>
      <c r="BN3" s="1">
        <v>21.7</v>
      </c>
      <c r="BO3" s="1">
        <v>0.09</v>
      </c>
      <c r="BP3" s="1">
        <f t="shared" ref="BP3:BP66" si="0">SUM(BN3:BO3)</f>
        <v>21.79</v>
      </c>
    </row>
    <row r="4" spans="1:68" x14ac:dyDescent="0.2">
      <c r="A4">
        <v>849227792</v>
      </c>
      <c r="B4" t="s">
        <v>628</v>
      </c>
      <c r="C4">
        <v>4711270524</v>
      </c>
      <c r="D4" t="s">
        <v>115</v>
      </c>
      <c r="E4" t="s">
        <v>116</v>
      </c>
      <c r="F4" t="s">
        <v>117</v>
      </c>
      <c r="G4" s="2">
        <v>44370</v>
      </c>
      <c r="H4">
        <v>30</v>
      </c>
      <c r="I4" s="2">
        <v>44400</v>
      </c>
      <c r="J4">
        <v>849227792</v>
      </c>
      <c r="K4" t="s">
        <v>118</v>
      </c>
      <c r="L4" t="s">
        <v>119</v>
      </c>
      <c r="O4">
        <v>78749</v>
      </c>
      <c r="P4" t="s">
        <v>120</v>
      </c>
      <c r="Q4" t="s">
        <v>121</v>
      </c>
      <c r="R4" t="s">
        <v>115</v>
      </c>
      <c r="S4" s="2">
        <v>44364</v>
      </c>
      <c r="U4" t="s">
        <v>198</v>
      </c>
      <c r="V4" t="s">
        <v>199</v>
      </c>
      <c r="W4">
        <v>1</v>
      </c>
      <c r="X4" t="s">
        <v>154</v>
      </c>
      <c r="Y4" t="s">
        <v>554</v>
      </c>
      <c r="Z4" t="s">
        <v>115</v>
      </c>
      <c r="AA4" t="s">
        <v>122</v>
      </c>
      <c r="AB4" t="s">
        <v>590</v>
      </c>
      <c r="AC4" t="s">
        <v>637</v>
      </c>
      <c r="AD4" t="s">
        <v>638</v>
      </c>
      <c r="AE4">
        <v>84054</v>
      </c>
      <c r="AF4" t="s">
        <v>639</v>
      </c>
      <c r="AG4" t="s">
        <v>594</v>
      </c>
      <c r="AH4" t="s">
        <v>155</v>
      </c>
      <c r="AI4" t="s">
        <v>115</v>
      </c>
      <c r="AJ4" t="s">
        <v>132</v>
      </c>
      <c r="AK4" t="s">
        <v>133</v>
      </c>
      <c r="AL4" t="s">
        <v>123</v>
      </c>
      <c r="AM4" t="s">
        <v>126</v>
      </c>
      <c r="AN4" t="s">
        <v>640</v>
      </c>
      <c r="AO4" t="s">
        <v>641</v>
      </c>
      <c r="AQ4" t="s">
        <v>642</v>
      </c>
      <c r="AR4" t="s">
        <v>643</v>
      </c>
      <c r="AS4" t="s">
        <v>644</v>
      </c>
      <c r="AT4" t="s">
        <v>134</v>
      </c>
      <c r="AU4" t="s">
        <v>123</v>
      </c>
      <c r="AV4">
        <v>7</v>
      </c>
      <c r="AW4">
        <v>7.14</v>
      </c>
      <c r="AX4">
        <v>31.34</v>
      </c>
      <c r="AY4">
        <v>35.020000000000003</v>
      </c>
      <c r="AZ4" t="s">
        <v>204</v>
      </c>
      <c r="BA4">
        <v>35</v>
      </c>
      <c r="BB4" t="s">
        <v>201</v>
      </c>
      <c r="BC4" t="s">
        <v>115</v>
      </c>
      <c r="BD4" t="s">
        <v>645</v>
      </c>
      <c r="BE4" s="4">
        <v>44368.564583333333</v>
      </c>
      <c r="BF4" t="s">
        <v>244</v>
      </c>
      <c r="BG4" t="s">
        <v>245</v>
      </c>
      <c r="BH4" t="s">
        <v>646</v>
      </c>
      <c r="BJ4" t="s">
        <v>128</v>
      </c>
      <c r="BK4" t="s">
        <v>129</v>
      </c>
      <c r="BL4" t="s">
        <v>408</v>
      </c>
      <c r="BM4" t="s">
        <v>130</v>
      </c>
      <c r="BN4" s="1">
        <v>62.1</v>
      </c>
      <c r="BO4" s="1">
        <v>3.15</v>
      </c>
      <c r="BP4" s="1">
        <f t="shared" si="0"/>
        <v>65.25</v>
      </c>
    </row>
    <row r="5" spans="1:68" x14ac:dyDescent="0.2">
      <c r="A5">
        <v>849056620</v>
      </c>
      <c r="B5" t="s">
        <v>647</v>
      </c>
      <c r="C5">
        <v>4774544902</v>
      </c>
      <c r="D5" t="s">
        <v>115</v>
      </c>
      <c r="E5" t="s">
        <v>116</v>
      </c>
      <c r="F5" t="s">
        <v>117</v>
      </c>
      <c r="G5" s="2">
        <v>44370</v>
      </c>
      <c r="H5">
        <v>30</v>
      </c>
      <c r="I5" s="2">
        <v>44400</v>
      </c>
      <c r="J5">
        <v>849056620</v>
      </c>
      <c r="K5" t="s">
        <v>118</v>
      </c>
      <c r="L5" t="s">
        <v>119</v>
      </c>
      <c r="O5">
        <v>78749</v>
      </c>
      <c r="P5" t="s">
        <v>120</v>
      </c>
      <c r="Q5" t="s">
        <v>121</v>
      </c>
      <c r="R5" t="s">
        <v>115</v>
      </c>
      <c r="S5" s="2">
        <v>44350</v>
      </c>
      <c r="T5" t="s">
        <v>144</v>
      </c>
      <c r="U5" t="s">
        <v>198</v>
      </c>
      <c r="V5" t="s">
        <v>199</v>
      </c>
      <c r="W5">
        <v>1</v>
      </c>
      <c r="X5" t="s">
        <v>562</v>
      </c>
      <c r="Y5" t="s">
        <v>563</v>
      </c>
      <c r="Z5" t="s">
        <v>115</v>
      </c>
      <c r="AA5" t="s">
        <v>122</v>
      </c>
      <c r="AB5" t="s">
        <v>564</v>
      </c>
      <c r="AC5" t="s">
        <v>565</v>
      </c>
      <c r="AD5" t="s">
        <v>566</v>
      </c>
      <c r="AE5">
        <v>10603</v>
      </c>
      <c r="AF5" t="s">
        <v>567</v>
      </c>
      <c r="AG5" t="s">
        <v>568</v>
      </c>
      <c r="AH5" t="s">
        <v>569</v>
      </c>
      <c r="AI5" t="s">
        <v>115</v>
      </c>
      <c r="AJ5" t="s">
        <v>579</v>
      </c>
      <c r="AK5" t="s">
        <v>580</v>
      </c>
      <c r="AL5" t="s">
        <v>581</v>
      </c>
      <c r="AM5" t="s">
        <v>582</v>
      </c>
      <c r="AN5" t="s">
        <v>648</v>
      </c>
      <c r="AO5" t="s">
        <v>649</v>
      </c>
      <c r="AP5" t="s">
        <v>650</v>
      </c>
      <c r="AQ5" t="s">
        <v>651</v>
      </c>
      <c r="AR5" t="s">
        <v>648</v>
      </c>
      <c r="AS5" t="s">
        <v>652</v>
      </c>
      <c r="AU5" t="s">
        <v>581</v>
      </c>
      <c r="AV5">
        <v>2</v>
      </c>
      <c r="AW5">
        <v>5.3</v>
      </c>
      <c r="AX5">
        <v>2.98</v>
      </c>
      <c r="AY5">
        <v>3.13</v>
      </c>
      <c r="AZ5" t="s">
        <v>200</v>
      </c>
      <c r="BA5">
        <v>6</v>
      </c>
      <c r="BB5" t="s">
        <v>201</v>
      </c>
      <c r="BC5" t="s">
        <v>115</v>
      </c>
      <c r="BH5" t="s">
        <v>576</v>
      </c>
      <c r="BJ5" t="s">
        <v>128</v>
      </c>
      <c r="BK5" t="s">
        <v>129</v>
      </c>
      <c r="BL5" t="s">
        <v>376</v>
      </c>
      <c r="BM5" t="s">
        <v>130</v>
      </c>
      <c r="BN5" s="1">
        <v>42.637500000000003</v>
      </c>
      <c r="BO5" s="1">
        <v>0.54</v>
      </c>
      <c r="BP5" s="1">
        <f t="shared" si="0"/>
        <v>43.177500000000002</v>
      </c>
    </row>
    <row r="6" spans="1:68" x14ac:dyDescent="0.2">
      <c r="A6">
        <v>849056620</v>
      </c>
      <c r="B6" t="s">
        <v>647</v>
      </c>
      <c r="C6">
        <v>8266021886</v>
      </c>
      <c r="D6" t="s">
        <v>115</v>
      </c>
      <c r="E6" t="s">
        <v>116</v>
      </c>
      <c r="F6" t="s">
        <v>117</v>
      </c>
      <c r="G6" s="2">
        <v>44370</v>
      </c>
      <c r="H6">
        <v>30</v>
      </c>
      <c r="I6" s="2">
        <v>44400</v>
      </c>
      <c r="J6">
        <v>849056620</v>
      </c>
      <c r="K6" t="s">
        <v>118</v>
      </c>
      <c r="L6" t="s">
        <v>119</v>
      </c>
      <c r="O6">
        <v>78749</v>
      </c>
      <c r="P6" t="s">
        <v>120</v>
      </c>
      <c r="Q6" t="s">
        <v>121</v>
      </c>
      <c r="R6" t="s">
        <v>115</v>
      </c>
      <c r="S6" s="2">
        <v>44350</v>
      </c>
      <c r="T6" t="s">
        <v>144</v>
      </c>
      <c r="U6" t="s">
        <v>198</v>
      </c>
      <c r="V6" t="s">
        <v>199</v>
      </c>
      <c r="W6">
        <v>1</v>
      </c>
      <c r="X6" t="s">
        <v>562</v>
      </c>
      <c r="Y6" t="s">
        <v>563</v>
      </c>
      <c r="Z6" t="s">
        <v>115</v>
      </c>
      <c r="AA6" t="s">
        <v>122</v>
      </c>
      <c r="AB6" t="s">
        <v>564</v>
      </c>
      <c r="AC6" t="s">
        <v>565</v>
      </c>
      <c r="AD6" t="s">
        <v>566</v>
      </c>
      <c r="AE6">
        <v>10603</v>
      </c>
      <c r="AF6" t="s">
        <v>567</v>
      </c>
      <c r="AG6" t="s">
        <v>568</v>
      </c>
      <c r="AH6" t="s">
        <v>569</v>
      </c>
      <c r="AI6" t="s">
        <v>115</v>
      </c>
      <c r="AJ6" t="s">
        <v>223</v>
      </c>
      <c r="AK6" t="s">
        <v>224</v>
      </c>
      <c r="AL6" t="s">
        <v>205</v>
      </c>
      <c r="AM6" t="s">
        <v>206</v>
      </c>
      <c r="AN6" t="s">
        <v>653</v>
      </c>
      <c r="AO6" t="s">
        <v>654</v>
      </c>
      <c r="AQ6">
        <v>68178</v>
      </c>
      <c r="AR6" t="s">
        <v>653</v>
      </c>
      <c r="AS6" t="s">
        <v>225</v>
      </c>
      <c r="AU6" t="s">
        <v>205</v>
      </c>
      <c r="AV6">
        <v>1.63</v>
      </c>
      <c r="AX6">
        <v>1.57</v>
      </c>
      <c r="AZ6" t="s">
        <v>222</v>
      </c>
      <c r="BA6">
        <v>2</v>
      </c>
      <c r="BB6" t="s">
        <v>201</v>
      </c>
      <c r="BC6" t="s">
        <v>115</v>
      </c>
      <c r="BD6" t="s">
        <v>655</v>
      </c>
      <c r="BE6" s="4">
        <v>44364.504861111112</v>
      </c>
      <c r="BF6" t="s">
        <v>244</v>
      </c>
      <c r="BG6" t="s">
        <v>245</v>
      </c>
      <c r="BH6" t="s">
        <v>576</v>
      </c>
      <c r="BJ6" t="s">
        <v>128</v>
      </c>
      <c r="BK6" t="s">
        <v>129</v>
      </c>
      <c r="BL6" t="s">
        <v>509</v>
      </c>
      <c r="BM6" t="s">
        <v>130</v>
      </c>
      <c r="BN6" s="1">
        <v>14.175000000000001</v>
      </c>
      <c r="BO6" s="1">
        <v>0.18</v>
      </c>
      <c r="BP6" s="1">
        <f t="shared" si="0"/>
        <v>14.355</v>
      </c>
    </row>
    <row r="7" spans="1:68" x14ac:dyDescent="0.2">
      <c r="A7">
        <v>849165450</v>
      </c>
      <c r="B7" t="s">
        <v>656</v>
      </c>
      <c r="C7">
        <v>8454761932</v>
      </c>
      <c r="D7" t="s">
        <v>115</v>
      </c>
      <c r="E7" t="s">
        <v>116</v>
      </c>
      <c r="F7" t="s">
        <v>117</v>
      </c>
      <c r="G7" s="2">
        <v>44370</v>
      </c>
      <c r="H7">
        <v>30</v>
      </c>
      <c r="I7" s="2">
        <v>44400</v>
      </c>
      <c r="J7">
        <v>849165450</v>
      </c>
      <c r="K7" t="s">
        <v>118</v>
      </c>
      <c r="L7" t="s">
        <v>119</v>
      </c>
      <c r="O7">
        <v>78749</v>
      </c>
      <c r="P7" t="s">
        <v>120</v>
      </c>
      <c r="Q7" t="s">
        <v>121</v>
      </c>
      <c r="R7" t="s">
        <v>115</v>
      </c>
      <c r="S7" s="2">
        <v>44326</v>
      </c>
      <c r="T7" t="s">
        <v>144</v>
      </c>
      <c r="U7" t="s">
        <v>198</v>
      </c>
      <c r="V7" t="s">
        <v>199</v>
      </c>
      <c r="W7">
        <v>1</v>
      </c>
      <c r="X7" t="s">
        <v>145</v>
      </c>
      <c r="Y7" t="s">
        <v>146</v>
      </c>
      <c r="Z7" t="s">
        <v>115</v>
      </c>
      <c r="AA7" t="s">
        <v>122</v>
      </c>
      <c r="AB7" t="s">
        <v>147</v>
      </c>
      <c r="AC7" t="s">
        <v>149</v>
      </c>
      <c r="AD7" t="s">
        <v>150</v>
      </c>
      <c r="AE7">
        <v>85042</v>
      </c>
      <c r="AF7" t="s">
        <v>147</v>
      </c>
      <c r="AG7" t="s">
        <v>162</v>
      </c>
      <c r="AH7" t="s">
        <v>148</v>
      </c>
      <c r="AI7" t="s">
        <v>115</v>
      </c>
      <c r="AJ7" t="s">
        <v>657</v>
      </c>
      <c r="AK7" t="s">
        <v>658</v>
      </c>
      <c r="AL7" t="s">
        <v>115</v>
      </c>
      <c r="AM7" t="s">
        <v>122</v>
      </c>
      <c r="AN7" t="s">
        <v>659</v>
      </c>
      <c r="AO7" t="s">
        <v>660</v>
      </c>
      <c r="AQ7">
        <v>2139</v>
      </c>
      <c r="AR7" t="s">
        <v>659</v>
      </c>
      <c r="AS7" t="s">
        <v>661</v>
      </c>
      <c r="AT7" t="s">
        <v>277</v>
      </c>
      <c r="AU7" t="s">
        <v>358</v>
      </c>
      <c r="AV7">
        <v>7.0000000000000007E-2</v>
      </c>
      <c r="AW7">
        <v>0.7</v>
      </c>
      <c r="AY7">
        <v>5.01</v>
      </c>
      <c r="AZ7" t="s">
        <v>204</v>
      </c>
      <c r="BA7">
        <v>5</v>
      </c>
      <c r="BB7" t="s">
        <v>201</v>
      </c>
      <c r="BC7" t="s">
        <v>115</v>
      </c>
      <c r="BH7" t="s">
        <v>662</v>
      </c>
      <c r="BJ7" t="s">
        <v>128</v>
      </c>
      <c r="BK7" t="s">
        <v>129</v>
      </c>
      <c r="BL7" t="s">
        <v>360</v>
      </c>
      <c r="BM7" t="s">
        <v>130</v>
      </c>
      <c r="BN7" s="1">
        <v>40.075000000000003</v>
      </c>
      <c r="BO7" s="1">
        <v>0.44999999999999996</v>
      </c>
      <c r="BP7" s="1">
        <f t="shared" si="0"/>
        <v>40.525000000000006</v>
      </c>
    </row>
    <row r="8" spans="1:68" x14ac:dyDescent="0.2">
      <c r="A8">
        <v>849165450</v>
      </c>
      <c r="B8" t="s">
        <v>656</v>
      </c>
      <c r="C8">
        <v>7052161292</v>
      </c>
      <c r="D8" t="s">
        <v>115</v>
      </c>
      <c r="E8" t="s">
        <v>116</v>
      </c>
      <c r="F8" t="s">
        <v>117</v>
      </c>
      <c r="G8" s="2">
        <v>44370</v>
      </c>
      <c r="H8">
        <v>30</v>
      </c>
      <c r="I8" s="2">
        <v>44400</v>
      </c>
      <c r="J8">
        <v>849165450</v>
      </c>
      <c r="K8" t="s">
        <v>118</v>
      </c>
      <c r="L8" t="s">
        <v>119</v>
      </c>
      <c r="O8">
        <v>78749</v>
      </c>
      <c r="P8" t="s">
        <v>120</v>
      </c>
      <c r="Q8" t="s">
        <v>121</v>
      </c>
      <c r="R8" t="s">
        <v>115</v>
      </c>
      <c r="S8" s="2">
        <v>44328</v>
      </c>
      <c r="T8" t="s">
        <v>144</v>
      </c>
      <c r="U8" t="s">
        <v>198</v>
      </c>
      <c r="V8" t="s">
        <v>199</v>
      </c>
      <c r="W8">
        <v>1</v>
      </c>
      <c r="X8" t="s">
        <v>145</v>
      </c>
      <c r="Y8" t="s">
        <v>146</v>
      </c>
      <c r="Z8" t="s">
        <v>115</v>
      </c>
      <c r="AA8" t="s">
        <v>122</v>
      </c>
      <c r="AB8" t="s">
        <v>147</v>
      </c>
      <c r="AC8" t="s">
        <v>149</v>
      </c>
      <c r="AD8" t="s">
        <v>150</v>
      </c>
      <c r="AE8">
        <v>85042</v>
      </c>
      <c r="AF8" t="s">
        <v>147</v>
      </c>
      <c r="AG8" t="s">
        <v>162</v>
      </c>
      <c r="AH8" t="s">
        <v>148</v>
      </c>
      <c r="AI8" t="s">
        <v>115</v>
      </c>
      <c r="AJ8" t="s">
        <v>226</v>
      </c>
      <c r="AK8" t="s">
        <v>227</v>
      </c>
      <c r="AL8" t="s">
        <v>205</v>
      </c>
      <c r="AM8" t="s">
        <v>206</v>
      </c>
      <c r="AN8" t="s">
        <v>507</v>
      </c>
      <c r="AO8" t="s">
        <v>508</v>
      </c>
      <c r="AQ8">
        <v>12103</v>
      </c>
      <c r="AR8" t="s">
        <v>507</v>
      </c>
      <c r="AS8" t="s">
        <v>230</v>
      </c>
      <c r="AU8" t="s">
        <v>205</v>
      </c>
      <c r="AV8">
        <v>0.13</v>
      </c>
      <c r="AW8">
        <v>0.8</v>
      </c>
      <c r="AY8">
        <v>3.43</v>
      </c>
      <c r="AZ8" t="s">
        <v>204</v>
      </c>
      <c r="BA8">
        <v>4</v>
      </c>
      <c r="BB8" t="s">
        <v>201</v>
      </c>
      <c r="BC8" t="s">
        <v>115</v>
      </c>
      <c r="BH8" t="s">
        <v>246</v>
      </c>
      <c r="BJ8" t="s">
        <v>128</v>
      </c>
      <c r="BK8" t="s">
        <v>129</v>
      </c>
      <c r="BL8" t="s">
        <v>208</v>
      </c>
      <c r="BM8" t="s">
        <v>130</v>
      </c>
      <c r="BN8" s="1">
        <v>16.412500000000001</v>
      </c>
      <c r="BO8" s="1">
        <v>0.36</v>
      </c>
      <c r="BP8" s="1">
        <f t="shared" si="0"/>
        <v>16.772500000000001</v>
      </c>
    </row>
    <row r="9" spans="1:68" x14ac:dyDescent="0.2">
      <c r="A9">
        <v>849165450</v>
      </c>
      <c r="B9" t="s">
        <v>656</v>
      </c>
      <c r="C9">
        <v>5053247220</v>
      </c>
      <c r="D9" t="s">
        <v>115</v>
      </c>
      <c r="E9" t="s">
        <v>116</v>
      </c>
      <c r="F9" t="s">
        <v>117</v>
      </c>
      <c r="G9" s="2">
        <v>44370</v>
      </c>
      <c r="H9">
        <v>30</v>
      </c>
      <c r="I9" s="2">
        <v>44400</v>
      </c>
      <c r="J9">
        <v>849165450</v>
      </c>
      <c r="K9" t="s">
        <v>118</v>
      </c>
      <c r="L9" t="s">
        <v>119</v>
      </c>
      <c r="O9">
        <v>78749</v>
      </c>
      <c r="P9" t="s">
        <v>120</v>
      </c>
      <c r="Q9" t="s">
        <v>121</v>
      </c>
      <c r="R9" t="s">
        <v>115</v>
      </c>
      <c r="S9" s="2">
        <v>44328</v>
      </c>
      <c r="T9" t="s">
        <v>144</v>
      </c>
      <c r="U9" t="s">
        <v>198</v>
      </c>
      <c r="V9" t="s">
        <v>199</v>
      </c>
      <c r="W9">
        <v>1</v>
      </c>
      <c r="X9" t="s">
        <v>145</v>
      </c>
      <c r="Y9" t="s">
        <v>146</v>
      </c>
      <c r="Z9" t="s">
        <v>115</v>
      </c>
      <c r="AA9" t="s">
        <v>122</v>
      </c>
      <c r="AB9" t="s">
        <v>147</v>
      </c>
      <c r="AC9" t="s">
        <v>149</v>
      </c>
      <c r="AD9" t="s">
        <v>150</v>
      </c>
      <c r="AE9">
        <v>85042</v>
      </c>
      <c r="AF9" t="s">
        <v>147</v>
      </c>
      <c r="AG9" t="s">
        <v>162</v>
      </c>
      <c r="AH9" t="s">
        <v>148</v>
      </c>
      <c r="AI9" t="s">
        <v>115</v>
      </c>
      <c r="AJ9" t="s">
        <v>237</v>
      </c>
      <c r="AK9" t="s">
        <v>238</v>
      </c>
      <c r="AL9" t="s">
        <v>205</v>
      </c>
      <c r="AM9" t="s">
        <v>206</v>
      </c>
      <c r="AN9" t="s">
        <v>663</v>
      </c>
      <c r="AO9" t="s">
        <v>664</v>
      </c>
      <c r="AQ9">
        <v>47166</v>
      </c>
      <c r="AR9" t="s">
        <v>663</v>
      </c>
      <c r="AS9" t="s">
        <v>665</v>
      </c>
      <c r="AU9" t="s">
        <v>205</v>
      </c>
      <c r="AV9">
        <v>0.16</v>
      </c>
      <c r="AW9">
        <v>0.8</v>
      </c>
      <c r="AY9">
        <v>3.52</v>
      </c>
      <c r="AZ9" t="s">
        <v>204</v>
      </c>
      <c r="BA9">
        <v>4</v>
      </c>
      <c r="BB9" t="s">
        <v>201</v>
      </c>
      <c r="BC9" t="s">
        <v>115</v>
      </c>
      <c r="BH9" t="s">
        <v>231</v>
      </c>
      <c r="BJ9" t="s">
        <v>128</v>
      </c>
      <c r="BK9" t="s">
        <v>129</v>
      </c>
      <c r="BL9" t="s">
        <v>208</v>
      </c>
      <c r="BM9" t="s">
        <v>130</v>
      </c>
      <c r="BN9" s="1">
        <v>16.412500000000001</v>
      </c>
      <c r="BO9" s="1">
        <v>0.36</v>
      </c>
      <c r="BP9" s="1">
        <f t="shared" si="0"/>
        <v>16.772500000000001</v>
      </c>
    </row>
    <row r="10" spans="1:68" x14ac:dyDescent="0.2">
      <c r="A10">
        <v>849165450</v>
      </c>
      <c r="B10" t="s">
        <v>656</v>
      </c>
      <c r="C10">
        <v>3638287096</v>
      </c>
      <c r="D10" t="s">
        <v>115</v>
      </c>
      <c r="E10" t="s">
        <v>116</v>
      </c>
      <c r="F10" t="s">
        <v>117</v>
      </c>
      <c r="G10" s="2">
        <v>44370</v>
      </c>
      <c r="H10">
        <v>30</v>
      </c>
      <c r="I10" s="2">
        <v>44400</v>
      </c>
      <c r="J10">
        <v>849165450</v>
      </c>
      <c r="K10" t="s">
        <v>118</v>
      </c>
      <c r="L10" t="s">
        <v>119</v>
      </c>
      <c r="O10">
        <v>78749</v>
      </c>
      <c r="P10" t="s">
        <v>120</v>
      </c>
      <c r="Q10" t="s">
        <v>121</v>
      </c>
      <c r="R10" t="s">
        <v>115</v>
      </c>
      <c r="S10" s="2">
        <v>44328</v>
      </c>
      <c r="T10" t="s">
        <v>144</v>
      </c>
      <c r="U10" t="s">
        <v>198</v>
      </c>
      <c r="V10" t="s">
        <v>199</v>
      </c>
      <c r="W10">
        <v>1</v>
      </c>
      <c r="X10" t="s">
        <v>145</v>
      </c>
      <c r="Y10" t="s">
        <v>146</v>
      </c>
      <c r="Z10" t="s">
        <v>115</v>
      </c>
      <c r="AA10" t="s">
        <v>122</v>
      </c>
      <c r="AB10" t="s">
        <v>147</v>
      </c>
      <c r="AC10" t="s">
        <v>149</v>
      </c>
      <c r="AD10" t="s">
        <v>150</v>
      </c>
      <c r="AE10">
        <v>85042</v>
      </c>
      <c r="AF10" t="s">
        <v>147</v>
      </c>
      <c r="AG10" t="s">
        <v>162</v>
      </c>
      <c r="AH10" t="s">
        <v>148</v>
      </c>
      <c r="AI10" t="s">
        <v>115</v>
      </c>
      <c r="AJ10" t="s">
        <v>211</v>
      </c>
      <c r="AK10" t="s">
        <v>212</v>
      </c>
      <c r="AL10" t="s">
        <v>205</v>
      </c>
      <c r="AM10" t="s">
        <v>206</v>
      </c>
      <c r="AN10" t="s">
        <v>213</v>
      </c>
      <c r="AO10" t="s">
        <v>214</v>
      </c>
      <c r="AQ10">
        <v>30559</v>
      </c>
      <c r="AR10" t="s">
        <v>213</v>
      </c>
      <c r="AS10" t="s">
        <v>215</v>
      </c>
      <c r="AU10" t="s">
        <v>205</v>
      </c>
      <c r="AV10">
        <v>0.01</v>
      </c>
      <c r="AW10">
        <v>0.88</v>
      </c>
      <c r="AZ10" t="s">
        <v>200</v>
      </c>
      <c r="BA10">
        <v>1</v>
      </c>
      <c r="BB10" t="s">
        <v>201</v>
      </c>
      <c r="BC10" t="s">
        <v>115</v>
      </c>
      <c r="BH10" t="s">
        <v>207</v>
      </c>
      <c r="BJ10" t="s">
        <v>128</v>
      </c>
      <c r="BK10" t="s">
        <v>129</v>
      </c>
      <c r="BL10" t="s">
        <v>208</v>
      </c>
      <c r="BM10" t="s">
        <v>130</v>
      </c>
      <c r="BN10" s="1">
        <v>12.649999999999999</v>
      </c>
      <c r="BO10" s="1">
        <v>0.09</v>
      </c>
      <c r="BP10" s="1">
        <f t="shared" si="0"/>
        <v>12.739999999999998</v>
      </c>
    </row>
    <row r="11" spans="1:68" x14ac:dyDescent="0.2">
      <c r="A11">
        <v>849165450</v>
      </c>
      <c r="B11" t="s">
        <v>656</v>
      </c>
      <c r="C11">
        <v>5084108396</v>
      </c>
      <c r="D11" t="s">
        <v>115</v>
      </c>
      <c r="E11" t="s">
        <v>116</v>
      </c>
      <c r="F11" t="s">
        <v>117</v>
      </c>
      <c r="G11" s="2">
        <v>44370</v>
      </c>
      <c r="H11">
        <v>30</v>
      </c>
      <c r="I11" s="2">
        <v>44400</v>
      </c>
      <c r="J11">
        <v>849165450</v>
      </c>
      <c r="K11" t="s">
        <v>118</v>
      </c>
      <c r="L11" t="s">
        <v>119</v>
      </c>
      <c r="O11">
        <v>78749</v>
      </c>
      <c r="P11" t="s">
        <v>120</v>
      </c>
      <c r="Q11" t="s">
        <v>121</v>
      </c>
      <c r="R11" t="s">
        <v>115</v>
      </c>
      <c r="S11" s="2">
        <v>44328</v>
      </c>
      <c r="T11" t="s">
        <v>144</v>
      </c>
      <c r="U11" t="s">
        <v>198</v>
      </c>
      <c r="V11" t="s">
        <v>199</v>
      </c>
      <c r="W11">
        <v>1</v>
      </c>
      <c r="X11" t="s">
        <v>145</v>
      </c>
      <c r="Y11" t="s">
        <v>146</v>
      </c>
      <c r="Z11" t="s">
        <v>115</v>
      </c>
      <c r="AA11" t="s">
        <v>122</v>
      </c>
      <c r="AB11" t="s">
        <v>147</v>
      </c>
      <c r="AC11" t="s">
        <v>149</v>
      </c>
      <c r="AD11" t="s">
        <v>150</v>
      </c>
      <c r="AE11">
        <v>85042</v>
      </c>
      <c r="AF11" t="s">
        <v>147</v>
      </c>
      <c r="AG11" t="s">
        <v>162</v>
      </c>
      <c r="AH11" t="s">
        <v>148</v>
      </c>
      <c r="AI11" t="s">
        <v>115</v>
      </c>
      <c r="AJ11" t="s">
        <v>666</v>
      </c>
      <c r="AK11" t="s">
        <v>667</v>
      </c>
      <c r="AL11" t="s">
        <v>205</v>
      </c>
      <c r="AM11" t="s">
        <v>206</v>
      </c>
      <c r="AN11" t="s">
        <v>668</v>
      </c>
      <c r="AO11" t="s">
        <v>669</v>
      </c>
      <c r="AQ11">
        <v>89356</v>
      </c>
      <c r="AR11" t="s">
        <v>668</v>
      </c>
      <c r="AS11" t="s">
        <v>670</v>
      </c>
      <c r="AU11" t="s">
        <v>205</v>
      </c>
      <c r="AV11">
        <v>1</v>
      </c>
      <c r="AW11">
        <v>1</v>
      </c>
      <c r="AX11">
        <v>1.27</v>
      </c>
      <c r="AY11">
        <v>0.01</v>
      </c>
      <c r="AZ11" t="s">
        <v>200</v>
      </c>
      <c r="BA11">
        <v>1</v>
      </c>
      <c r="BB11" t="s">
        <v>201</v>
      </c>
      <c r="BC11" t="s">
        <v>115</v>
      </c>
      <c r="BH11" t="s">
        <v>243</v>
      </c>
      <c r="BJ11" t="s">
        <v>128</v>
      </c>
      <c r="BK11" t="s">
        <v>129</v>
      </c>
      <c r="BL11" t="s">
        <v>208</v>
      </c>
      <c r="BM11" t="s">
        <v>130</v>
      </c>
      <c r="BN11" s="1">
        <v>12.649999999999999</v>
      </c>
      <c r="BO11" s="1">
        <v>0.09</v>
      </c>
      <c r="BP11" s="1">
        <f t="shared" si="0"/>
        <v>12.739999999999998</v>
      </c>
    </row>
    <row r="12" spans="1:68" x14ac:dyDescent="0.2">
      <c r="A12">
        <v>849165450</v>
      </c>
      <c r="B12" t="s">
        <v>656</v>
      </c>
      <c r="C12">
        <v>2646996542</v>
      </c>
      <c r="D12" t="s">
        <v>115</v>
      </c>
      <c r="E12" t="s">
        <v>116</v>
      </c>
      <c r="F12" t="s">
        <v>117</v>
      </c>
      <c r="G12" s="2">
        <v>44370</v>
      </c>
      <c r="H12">
        <v>30</v>
      </c>
      <c r="I12" s="2">
        <v>44400</v>
      </c>
      <c r="J12">
        <v>849165450</v>
      </c>
      <c r="K12" t="s">
        <v>118</v>
      </c>
      <c r="L12" t="s">
        <v>119</v>
      </c>
      <c r="O12">
        <v>78749</v>
      </c>
      <c r="P12" t="s">
        <v>120</v>
      </c>
      <c r="Q12" t="s">
        <v>121</v>
      </c>
      <c r="R12" t="s">
        <v>115</v>
      </c>
      <c r="S12" s="2">
        <v>44329</v>
      </c>
      <c r="T12" t="s">
        <v>144</v>
      </c>
      <c r="U12" t="s">
        <v>198</v>
      </c>
      <c r="V12" t="s">
        <v>199</v>
      </c>
      <c r="W12">
        <v>1</v>
      </c>
      <c r="X12" t="s">
        <v>145</v>
      </c>
      <c r="Y12" t="s">
        <v>146</v>
      </c>
      <c r="Z12" t="s">
        <v>115</v>
      </c>
      <c r="AA12" t="s">
        <v>122</v>
      </c>
      <c r="AB12" t="s">
        <v>147</v>
      </c>
      <c r="AC12" t="s">
        <v>149</v>
      </c>
      <c r="AD12" t="s">
        <v>150</v>
      </c>
      <c r="AE12">
        <v>85042</v>
      </c>
      <c r="AF12" t="s">
        <v>147</v>
      </c>
      <c r="AG12" t="s">
        <v>162</v>
      </c>
      <c r="AH12" t="s">
        <v>148</v>
      </c>
      <c r="AI12" t="s">
        <v>115</v>
      </c>
      <c r="AJ12" t="s">
        <v>671</v>
      </c>
      <c r="AK12" t="s">
        <v>672</v>
      </c>
      <c r="AL12" t="s">
        <v>205</v>
      </c>
      <c r="AM12" t="s">
        <v>206</v>
      </c>
      <c r="AN12" t="s">
        <v>673</v>
      </c>
      <c r="AO12" t="s">
        <v>674</v>
      </c>
      <c r="AQ12">
        <v>72555</v>
      </c>
      <c r="AR12" t="s">
        <v>673</v>
      </c>
      <c r="AS12" t="s">
        <v>675</v>
      </c>
      <c r="AU12" t="s">
        <v>205</v>
      </c>
      <c r="AV12">
        <v>0.01</v>
      </c>
      <c r="AW12">
        <v>1.7</v>
      </c>
      <c r="AZ12" t="s">
        <v>200</v>
      </c>
      <c r="BA12">
        <v>2</v>
      </c>
      <c r="BB12" t="s">
        <v>201</v>
      </c>
      <c r="BC12" t="s">
        <v>115</v>
      </c>
      <c r="BH12" t="s">
        <v>207</v>
      </c>
      <c r="BJ12" t="s">
        <v>128</v>
      </c>
      <c r="BK12" t="s">
        <v>129</v>
      </c>
      <c r="BL12" t="s">
        <v>208</v>
      </c>
      <c r="BM12" t="s">
        <v>130</v>
      </c>
      <c r="BN12" s="1">
        <v>14.175000000000001</v>
      </c>
      <c r="BO12" s="1">
        <v>0.18</v>
      </c>
      <c r="BP12" s="1">
        <f t="shared" si="0"/>
        <v>14.355</v>
      </c>
    </row>
    <row r="13" spans="1:68" x14ac:dyDescent="0.2">
      <c r="A13">
        <v>849165450</v>
      </c>
      <c r="B13" t="s">
        <v>656</v>
      </c>
      <c r="C13">
        <v>9297737816</v>
      </c>
      <c r="D13" t="s">
        <v>115</v>
      </c>
      <c r="E13" t="s">
        <v>116</v>
      </c>
      <c r="F13" t="s">
        <v>117</v>
      </c>
      <c r="G13" s="2">
        <v>44370</v>
      </c>
      <c r="H13">
        <v>30</v>
      </c>
      <c r="I13" s="2">
        <v>44400</v>
      </c>
      <c r="J13">
        <v>849165450</v>
      </c>
      <c r="K13" t="s">
        <v>118</v>
      </c>
      <c r="L13" t="s">
        <v>119</v>
      </c>
      <c r="O13">
        <v>78749</v>
      </c>
      <c r="P13" t="s">
        <v>120</v>
      </c>
      <c r="Q13" t="s">
        <v>121</v>
      </c>
      <c r="R13" t="s">
        <v>115</v>
      </c>
      <c r="S13" s="2">
        <v>44329</v>
      </c>
      <c r="T13" t="s">
        <v>144</v>
      </c>
      <c r="U13" t="s">
        <v>198</v>
      </c>
      <c r="V13" t="s">
        <v>199</v>
      </c>
      <c r="W13">
        <v>1</v>
      </c>
      <c r="X13" t="s">
        <v>145</v>
      </c>
      <c r="Y13" t="s">
        <v>146</v>
      </c>
      <c r="Z13" t="s">
        <v>115</v>
      </c>
      <c r="AA13" t="s">
        <v>122</v>
      </c>
      <c r="AB13" t="s">
        <v>147</v>
      </c>
      <c r="AC13" t="s">
        <v>149</v>
      </c>
      <c r="AD13" t="s">
        <v>150</v>
      </c>
      <c r="AE13">
        <v>85042</v>
      </c>
      <c r="AF13" t="s">
        <v>147</v>
      </c>
      <c r="AG13" t="s">
        <v>162</v>
      </c>
      <c r="AH13" t="s">
        <v>148</v>
      </c>
      <c r="AI13" t="s">
        <v>115</v>
      </c>
      <c r="AJ13" t="s">
        <v>124</v>
      </c>
      <c r="AK13" t="s">
        <v>125</v>
      </c>
      <c r="AL13" t="s">
        <v>123</v>
      </c>
      <c r="AM13" t="s">
        <v>126</v>
      </c>
      <c r="AN13" t="s">
        <v>676</v>
      </c>
      <c r="AO13" t="s">
        <v>677</v>
      </c>
      <c r="AQ13" t="s">
        <v>678</v>
      </c>
      <c r="AR13" t="s">
        <v>679</v>
      </c>
      <c r="AS13" t="s">
        <v>170</v>
      </c>
      <c r="AT13" t="s">
        <v>127</v>
      </c>
      <c r="AU13" t="s">
        <v>123</v>
      </c>
      <c r="AV13">
        <v>0.26</v>
      </c>
      <c r="AW13">
        <v>0.75</v>
      </c>
      <c r="AY13">
        <v>0.87</v>
      </c>
      <c r="AZ13" t="s">
        <v>204</v>
      </c>
      <c r="BA13">
        <v>1</v>
      </c>
      <c r="BB13" t="s">
        <v>201</v>
      </c>
      <c r="BC13" t="s">
        <v>115</v>
      </c>
      <c r="BH13" t="s">
        <v>680</v>
      </c>
      <c r="BJ13" t="s">
        <v>128</v>
      </c>
      <c r="BK13" t="s">
        <v>129</v>
      </c>
      <c r="BL13" t="s">
        <v>203</v>
      </c>
      <c r="BM13" t="s">
        <v>130</v>
      </c>
      <c r="BN13" s="1">
        <v>13.737500000000001</v>
      </c>
      <c r="BO13" s="1">
        <v>0.09</v>
      </c>
      <c r="BP13" s="1">
        <f t="shared" si="0"/>
        <v>13.827500000000001</v>
      </c>
    </row>
    <row r="14" spans="1:68" x14ac:dyDescent="0.2">
      <c r="A14">
        <v>849165450</v>
      </c>
      <c r="B14" t="s">
        <v>656</v>
      </c>
      <c r="C14">
        <v>2646996671</v>
      </c>
      <c r="D14" t="s">
        <v>115</v>
      </c>
      <c r="E14" t="s">
        <v>116</v>
      </c>
      <c r="F14" t="s">
        <v>117</v>
      </c>
      <c r="G14" s="2">
        <v>44370</v>
      </c>
      <c r="H14">
        <v>30</v>
      </c>
      <c r="I14" s="2">
        <v>44400</v>
      </c>
      <c r="J14">
        <v>849165450</v>
      </c>
      <c r="K14" t="s">
        <v>118</v>
      </c>
      <c r="L14" t="s">
        <v>119</v>
      </c>
      <c r="O14">
        <v>78749</v>
      </c>
      <c r="P14" t="s">
        <v>120</v>
      </c>
      <c r="Q14" t="s">
        <v>121</v>
      </c>
      <c r="R14" t="s">
        <v>115</v>
      </c>
      <c r="S14" s="2">
        <v>44330</v>
      </c>
      <c r="T14" t="s">
        <v>144</v>
      </c>
      <c r="U14" t="s">
        <v>198</v>
      </c>
      <c r="V14" t="s">
        <v>199</v>
      </c>
      <c r="W14">
        <v>1</v>
      </c>
      <c r="X14" t="s">
        <v>145</v>
      </c>
      <c r="Y14" t="s">
        <v>146</v>
      </c>
      <c r="Z14" t="s">
        <v>115</v>
      </c>
      <c r="AA14" t="s">
        <v>122</v>
      </c>
      <c r="AB14" t="s">
        <v>147</v>
      </c>
      <c r="AC14" t="s">
        <v>149</v>
      </c>
      <c r="AD14" t="s">
        <v>150</v>
      </c>
      <c r="AE14">
        <v>85042</v>
      </c>
      <c r="AF14" t="s">
        <v>147</v>
      </c>
      <c r="AG14" t="s">
        <v>162</v>
      </c>
      <c r="AH14" t="s">
        <v>148</v>
      </c>
      <c r="AI14" t="s">
        <v>115</v>
      </c>
      <c r="AJ14" t="s">
        <v>226</v>
      </c>
      <c r="AK14" t="s">
        <v>227</v>
      </c>
      <c r="AL14" t="s">
        <v>205</v>
      </c>
      <c r="AM14" t="s">
        <v>206</v>
      </c>
      <c r="AN14" t="s">
        <v>681</v>
      </c>
      <c r="AO14" t="s">
        <v>682</v>
      </c>
      <c r="AQ14">
        <v>10587</v>
      </c>
      <c r="AR14" t="s">
        <v>681</v>
      </c>
      <c r="AS14" t="s">
        <v>230</v>
      </c>
      <c r="AU14" t="s">
        <v>205</v>
      </c>
      <c r="AV14">
        <v>0.28000000000000003</v>
      </c>
      <c r="AW14">
        <v>1</v>
      </c>
      <c r="AY14">
        <v>4.8099999999999996</v>
      </c>
      <c r="AZ14" t="s">
        <v>204</v>
      </c>
      <c r="BA14">
        <v>5</v>
      </c>
      <c r="BB14" t="s">
        <v>201</v>
      </c>
      <c r="BC14" t="s">
        <v>115</v>
      </c>
      <c r="BH14" t="s">
        <v>231</v>
      </c>
      <c r="BJ14" t="s">
        <v>128</v>
      </c>
      <c r="BK14" t="s">
        <v>129</v>
      </c>
      <c r="BL14" t="s">
        <v>208</v>
      </c>
      <c r="BM14" t="s">
        <v>130</v>
      </c>
      <c r="BN14" s="1">
        <v>17.875</v>
      </c>
      <c r="BO14" s="1">
        <v>0.44999999999999996</v>
      </c>
      <c r="BP14" s="1">
        <f t="shared" si="0"/>
        <v>18.324999999999999</v>
      </c>
    </row>
    <row r="15" spans="1:68" x14ac:dyDescent="0.2">
      <c r="A15">
        <v>849165450</v>
      </c>
      <c r="B15" t="s">
        <v>656</v>
      </c>
      <c r="C15">
        <v>2347353536</v>
      </c>
      <c r="D15" t="s">
        <v>115</v>
      </c>
      <c r="E15" t="s">
        <v>116</v>
      </c>
      <c r="F15" t="s">
        <v>117</v>
      </c>
      <c r="G15" s="2">
        <v>44370</v>
      </c>
      <c r="H15">
        <v>30</v>
      </c>
      <c r="I15" s="2">
        <v>44400</v>
      </c>
      <c r="J15">
        <v>849165450</v>
      </c>
      <c r="K15" t="s">
        <v>118</v>
      </c>
      <c r="L15" t="s">
        <v>119</v>
      </c>
      <c r="O15">
        <v>78749</v>
      </c>
      <c r="P15" t="s">
        <v>120</v>
      </c>
      <c r="Q15" t="s">
        <v>121</v>
      </c>
      <c r="R15" t="s">
        <v>115</v>
      </c>
      <c r="S15" s="2">
        <v>44334</v>
      </c>
      <c r="T15" t="s">
        <v>144</v>
      </c>
      <c r="U15" t="s">
        <v>198</v>
      </c>
      <c r="V15" t="s">
        <v>199</v>
      </c>
      <c r="W15">
        <v>1</v>
      </c>
      <c r="X15" t="s">
        <v>145</v>
      </c>
      <c r="Y15" t="s">
        <v>146</v>
      </c>
      <c r="Z15" t="s">
        <v>115</v>
      </c>
      <c r="AA15" t="s">
        <v>122</v>
      </c>
      <c r="AB15" t="s">
        <v>147</v>
      </c>
      <c r="AC15" t="s">
        <v>149</v>
      </c>
      <c r="AD15" t="s">
        <v>150</v>
      </c>
      <c r="AE15">
        <v>85042</v>
      </c>
      <c r="AF15" t="s">
        <v>147</v>
      </c>
      <c r="AG15" t="s">
        <v>162</v>
      </c>
      <c r="AH15" t="s">
        <v>148</v>
      </c>
      <c r="AI15" t="s">
        <v>115</v>
      </c>
      <c r="AJ15" t="s">
        <v>226</v>
      </c>
      <c r="AK15" t="s">
        <v>227</v>
      </c>
      <c r="AL15" t="s">
        <v>205</v>
      </c>
      <c r="AM15" t="s">
        <v>206</v>
      </c>
      <c r="AN15" t="s">
        <v>683</v>
      </c>
      <c r="AO15" t="s">
        <v>684</v>
      </c>
      <c r="AQ15">
        <v>13355</v>
      </c>
      <c r="AR15" t="s">
        <v>683</v>
      </c>
      <c r="AS15" t="s">
        <v>230</v>
      </c>
      <c r="AU15" t="s">
        <v>205</v>
      </c>
      <c r="AV15">
        <v>0.08</v>
      </c>
      <c r="AW15">
        <v>0.7</v>
      </c>
      <c r="AY15">
        <v>5.21</v>
      </c>
      <c r="AZ15" t="s">
        <v>204</v>
      </c>
      <c r="BA15">
        <v>6</v>
      </c>
      <c r="BB15" t="s">
        <v>201</v>
      </c>
      <c r="BC15" t="s">
        <v>115</v>
      </c>
      <c r="BH15" t="s">
        <v>246</v>
      </c>
      <c r="BJ15" t="s">
        <v>128</v>
      </c>
      <c r="BK15" t="s">
        <v>129</v>
      </c>
      <c r="BL15" t="s">
        <v>208</v>
      </c>
      <c r="BM15" t="s">
        <v>130</v>
      </c>
      <c r="BN15" s="1">
        <v>19.325000000000003</v>
      </c>
      <c r="BO15" s="1">
        <v>0.54</v>
      </c>
      <c r="BP15" s="1">
        <f t="shared" si="0"/>
        <v>19.865000000000002</v>
      </c>
    </row>
    <row r="16" spans="1:68" x14ac:dyDescent="0.2">
      <c r="A16">
        <v>849165450</v>
      </c>
      <c r="B16" t="s">
        <v>656</v>
      </c>
      <c r="C16">
        <v>1101190790</v>
      </c>
      <c r="D16" t="s">
        <v>115</v>
      </c>
      <c r="E16" t="s">
        <v>116</v>
      </c>
      <c r="F16" t="s">
        <v>117</v>
      </c>
      <c r="G16" s="2">
        <v>44370</v>
      </c>
      <c r="H16">
        <v>30</v>
      </c>
      <c r="I16" s="2">
        <v>44400</v>
      </c>
      <c r="J16">
        <v>849165450</v>
      </c>
      <c r="K16" t="s">
        <v>118</v>
      </c>
      <c r="L16" t="s">
        <v>119</v>
      </c>
      <c r="O16">
        <v>78749</v>
      </c>
      <c r="P16" t="s">
        <v>120</v>
      </c>
      <c r="Q16" t="s">
        <v>121</v>
      </c>
      <c r="R16" t="s">
        <v>115</v>
      </c>
      <c r="S16" s="2">
        <v>44334</v>
      </c>
      <c r="T16" t="s">
        <v>144</v>
      </c>
      <c r="U16" t="s">
        <v>198</v>
      </c>
      <c r="V16" t="s">
        <v>199</v>
      </c>
      <c r="W16">
        <v>1</v>
      </c>
      <c r="X16" t="s">
        <v>145</v>
      </c>
      <c r="Y16" t="s">
        <v>146</v>
      </c>
      <c r="Z16" t="s">
        <v>115</v>
      </c>
      <c r="AA16" t="s">
        <v>122</v>
      </c>
      <c r="AB16" t="s">
        <v>147</v>
      </c>
      <c r="AC16" t="s">
        <v>149</v>
      </c>
      <c r="AD16" t="s">
        <v>150</v>
      </c>
      <c r="AE16">
        <v>85042</v>
      </c>
      <c r="AF16" t="s">
        <v>147</v>
      </c>
      <c r="AG16" t="s">
        <v>162</v>
      </c>
      <c r="AH16" t="s">
        <v>148</v>
      </c>
      <c r="AI16" t="s">
        <v>115</v>
      </c>
      <c r="AJ16" t="s">
        <v>574</v>
      </c>
      <c r="AK16" t="s">
        <v>575</v>
      </c>
      <c r="AL16" t="s">
        <v>205</v>
      </c>
      <c r="AM16" t="s">
        <v>206</v>
      </c>
      <c r="AN16" t="s">
        <v>685</v>
      </c>
      <c r="AO16" t="s">
        <v>686</v>
      </c>
      <c r="AQ16">
        <v>50968</v>
      </c>
      <c r="AR16" t="s">
        <v>685</v>
      </c>
      <c r="AS16" t="s">
        <v>687</v>
      </c>
      <c r="AU16" t="s">
        <v>205</v>
      </c>
      <c r="AV16">
        <v>7.0000000000000007E-2</v>
      </c>
      <c r="AW16">
        <v>1.22</v>
      </c>
      <c r="AZ16" t="s">
        <v>200</v>
      </c>
      <c r="BA16">
        <v>2</v>
      </c>
      <c r="BB16" t="s">
        <v>201</v>
      </c>
      <c r="BC16" t="s">
        <v>115</v>
      </c>
      <c r="BH16" t="s">
        <v>202</v>
      </c>
      <c r="BJ16" t="s">
        <v>128</v>
      </c>
      <c r="BK16" t="s">
        <v>129</v>
      </c>
      <c r="BL16" t="s">
        <v>208</v>
      </c>
      <c r="BM16" t="s">
        <v>130</v>
      </c>
      <c r="BN16" s="1">
        <v>14.175000000000001</v>
      </c>
      <c r="BO16" s="1">
        <v>0.18</v>
      </c>
      <c r="BP16" s="1">
        <f t="shared" si="0"/>
        <v>14.355</v>
      </c>
    </row>
    <row r="17" spans="1:68" x14ac:dyDescent="0.2">
      <c r="A17">
        <v>849165450</v>
      </c>
      <c r="B17" t="s">
        <v>656</v>
      </c>
      <c r="C17">
        <v>2347353304</v>
      </c>
      <c r="D17" t="s">
        <v>115</v>
      </c>
      <c r="E17" t="s">
        <v>116</v>
      </c>
      <c r="F17" t="s">
        <v>117</v>
      </c>
      <c r="G17" s="2">
        <v>44370</v>
      </c>
      <c r="H17">
        <v>30</v>
      </c>
      <c r="I17" s="2">
        <v>44400</v>
      </c>
      <c r="J17">
        <v>849165450</v>
      </c>
      <c r="K17" t="s">
        <v>118</v>
      </c>
      <c r="L17" t="s">
        <v>119</v>
      </c>
      <c r="O17">
        <v>78749</v>
      </c>
      <c r="P17" t="s">
        <v>120</v>
      </c>
      <c r="Q17" t="s">
        <v>121</v>
      </c>
      <c r="R17" t="s">
        <v>115</v>
      </c>
      <c r="S17" s="2">
        <v>44334</v>
      </c>
      <c r="T17" t="s">
        <v>144</v>
      </c>
      <c r="U17" t="s">
        <v>198</v>
      </c>
      <c r="V17" t="s">
        <v>199</v>
      </c>
      <c r="W17">
        <v>1</v>
      </c>
      <c r="X17" t="s">
        <v>145</v>
      </c>
      <c r="Y17" t="s">
        <v>146</v>
      </c>
      <c r="Z17" t="s">
        <v>115</v>
      </c>
      <c r="AA17" t="s">
        <v>122</v>
      </c>
      <c r="AB17" t="s">
        <v>147</v>
      </c>
      <c r="AC17" t="s">
        <v>149</v>
      </c>
      <c r="AD17" t="s">
        <v>150</v>
      </c>
      <c r="AE17">
        <v>85042</v>
      </c>
      <c r="AF17" t="s">
        <v>147</v>
      </c>
      <c r="AG17" t="s">
        <v>162</v>
      </c>
      <c r="AH17" t="s">
        <v>148</v>
      </c>
      <c r="AI17" t="s">
        <v>115</v>
      </c>
      <c r="AJ17" t="s">
        <v>209</v>
      </c>
      <c r="AK17" t="s">
        <v>210</v>
      </c>
      <c r="AL17" t="s">
        <v>205</v>
      </c>
      <c r="AM17" t="s">
        <v>206</v>
      </c>
      <c r="AN17" t="s">
        <v>688</v>
      </c>
      <c r="AO17" t="s">
        <v>689</v>
      </c>
      <c r="AQ17">
        <v>63303</v>
      </c>
      <c r="AR17" t="s">
        <v>688</v>
      </c>
      <c r="AS17" t="s">
        <v>690</v>
      </c>
      <c r="AU17" t="s">
        <v>205</v>
      </c>
      <c r="AV17">
        <v>0.06</v>
      </c>
      <c r="AW17">
        <v>1.24</v>
      </c>
      <c r="AZ17" t="s">
        <v>200</v>
      </c>
      <c r="BA17">
        <v>2</v>
      </c>
      <c r="BB17" t="s">
        <v>201</v>
      </c>
      <c r="BC17" t="s">
        <v>115</v>
      </c>
      <c r="BH17" t="s">
        <v>207</v>
      </c>
      <c r="BJ17" t="s">
        <v>128</v>
      </c>
      <c r="BK17" t="s">
        <v>129</v>
      </c>
      <c r="BL17" t="s">
        <v>208</v>
      </c>
      <c r="BM17" t="s">
        <v>130</v>
      </c>
      <c r="BN17" s="1">
        <v>14.175000000000001</v>
      </c>
      <c r="BO17" s="1">
        <v>0.18</v>
      </c>
      <c r="BP17" s="1">
        <f t="shared" si="0"/>
        <v>14.355</v>
      </c>
    </row>
    <row r="18" spans="1:68" x14ac:dyDescent="0.2">
      <c r="A18">
        <v>849165450</v>
      </c>
      <c r="B18" t="s">
        <v>656</v>
      </c>
      <c r="C18">
        <v>1101189596</v>
      </c>
      <c r="D18" t="s">
        <v>115</v>
      </c>
      <c r="E18" t="s">
        <v>116</v>
      </c>
      <c r="F18" t="s">
        <v>117</v>
      </c>
      <c r="G18" s="2">
        <v>44370</v>
      </c>
      <c r="H18">
        <v>30</v>
      </c>
      <c r="I18" s="2">
        <v>44400</v>
      </c>
      <c r="J18">
        <v>849165450</v>
      </c>
      <c r="K18" t="s">
        <v>118</v>
      </c>
      <c r="L18" t="s">
        <v>119</v>
      </c>
      <c r="O18">
        <v>78749</v>
      </c>
      <c r="P18" t="s">
        <v>120</v>
      </c>
      <c r="Q18" t="s">
        <v>121</v>
      </c>
      <c r="R18" t="s">
        <v>115</v>
      </c>
      <c r="S18" s="2">
        <v>44334</v>
      </c>
      <c r="T18" t="s">
        <v>144</v>
      </c>
      <c r="U18" t="s">
        <v>198</v>
      </c>
      <c r="V18" t="s">
        <v>199</v>
      </c>
      <c r="W18">
        <v>1</v>
      </c>
      <c r="X18" t="s">
        <v>145</v>
      </c>
      <c r="Y18" t="s">
        <v>146</v>
      </c>
      <c r="Z18" t="s">
        <v>115</v>
      </c>
      <c r="AA18" t="s">
        <v>122</v>
      </c>
      <c r="AB18" t="s">
        <v>147</v>
      </c>
      <c r="AC18" t="s">
        <v>149</v>
      </c>
      <c r="AD18" t="s">
        <v>150</v>
      </c>
      <c r="AE18">
        <v>85042</v>
      </c>
      <c r="AF18" t="s">
        <v>147</v>
      </c>
      <c r="AG18" t="s">
        <v>162</v>
      </c>
      <c r="AH18" t="s">
        <v>148</v>
      </c>
      <c r="AI18" t="s">
        <v>115</v>
      </c>
      <c r="AJ18" t="s">
        <v>691</v>
      </c>
      <c r="AK18" t="s">
        <v>692</v>
      </c>
      <c r="AL18" t="s">
        <v>205</v>
      </c>
      <c r="AM18" t="s">
        <v>206</v>
      </c>
      <c r="AN18" t="s">
        <v>693</v>
      </c>
      <c r="AO18" t="s">
        <v>694</v>
      </c>
      <c r="AQ18">
        <v>35039</v>
      </c>
      <c r="AR18" t="s">
        <v>693</v>
      </c>
      <c r="AS18" t="s">
        <v>695</v>
      </c>
      <c r="AU18" t="s">
        <v>205</v>
      </c>
      <c r="AV18">
        <v>0.19</v>
      </c>
      <c r="AW18">
        <v>1.22</v>
      </c>
      <c r="AZ18" t="s">
        <v>200</v>
      </c>
      <c r="BA18">
        <v>2</v>
      </c>
      <c r="BB18" t="s">
        <v>201</v>
      </c>
      <c r="BC18" t="s">
        <v>115</v>
      </c>
      <c r="BH18" t="s">
        <v>236</v>
      </c>
      <c r="BJ18" t="s">
        <v>128</v>
      </c>
      <c r="BK18" t="s">
        <v>129</v>
      </c>
      <c r="BL18" t="s">
        <v>208</v>
      </c>
      <c r="BM18" t="s">
        <v>130</v>
      </c>
      <c r="BN18" s="1">
        <v>14.175000000000001</v>
      </c>
      <c r="BO18" s="1">
        <v>0.18</v>
      </c>
      <c r="BP18" s="1">
        <f t="shared" si="0"/>
        <v>14.355</v>
      </c>
    </row>
    <row r="19" spans="1:68" x14ac:dyDescent="0.2">
      <c r="A19">
        <v>849165450</v>
      </c>
      <c r="B19" t="s">
        <v>656</v>
      </c>
      <c r="C19">
        <v>2854437622</v>
      </c>
      <c r="D19" t="s">
        <v>115</v>
      </c>
      <c r="E19" t="s">
        <v>116</v>
      </c>
      <c r="F19" t="s">
        <v>117</v>
      </c>
      <c r="G19" s="2">
        <v>44370</v>
      </c>
      <c r="H19">
        <v>30</v>
      </c>
      <c r="I19" s="2">
        <v>44400</v>
      </c>
      <c r="J19">
        <v>849165450</v>
      </c>
      <c r="K19" t="s">
        <v>118</v>
      </c>
      <c r="L19" t="s">
        <v>119</v>
      </c>
      <c r="O19">
        <v>78749</v>
      </c>
      <c r="P19" t="s">
        <v>120</v>
      </c>
      <c r="Q19" t="s">
        <v>121</v>
      </c>
      <c r="R19" t="s">
        <v>115</v>
      </c>
      <c r="S19" s="2">
        <v>44335</v>
      </c>
      <c r="T19" t="s">
        <v>144</v>
      </c>
      <c r="U19" t="s">
        <v>198</v>
      </c>
      <c r="V19" t="s">
        <v>199</v>
      </c>
      <c r="W19">
        <v>1</v>
      </c>
      <c r="X19" t="s">
        <v>145</v>
      </c>
      <c r="Y19" t="s">
        <v>146</v>
      </c>
      <c r="Z19" t="s">
        <v>115</v>
      </c>
      <c r="AA19" t="s">
        <v>122</v>
      </c>
      <c r="AB19" t="s">
        <v>147</v>
      </c>
      <c r="AC19" t="s">
        <v>149</v>
      </c>
      <c r="AD19" t="s">
        <v>150</v>
      </c>
      <c r="AE19">
        <v>85042</v>
      </c>
      <c r="AF19" t="s">
        <v>147</v>
      </c>
      <c r="AG19" t="s">
        <v>162</v>
      </c>
      <c r="AH19" t="s">
        <v>148</v>
      </c>
      <c r="AI19" t="s">
        <v>115</v>
      </c>
      <c r="AJ19" t="s">
        <v>216</v>
      </c>
      <c r="AK19" t="s">
        <v>217</v>
      </c>
      <c r="AL19" t="s">
        <v>205</v>
      </c>
      <c r="AM19" t="s">
        <v>206</v>
      </c>
      <c r="AN19" t="s">
        <v>218</v>
      </c>
      <c r="AO19" t="s">
        <v>219</v>
      </c>
      <c r="AQ19">
        <v>44799</v>
      </c>
      <c r="AR19" t="s">
        <v>218</v>
      </c>
      <c r="AS19" t="s">
        <v>220</v>
      </c>
      <c r="AU19" t="s">
        <v>205</v>
      </c>
      <c r="AV19">
        <v>0.02</v>
      </c>
      <c r="AW19">
        <v>1.1399999999999999</v>
      </c>
      <c r="AZ19" t="s">
        <v>200</v>
      </c>
      <c r="BA19">
        <v>2</v>
      </c>
      <c r="BB19" t="s">
        <v>201</v>
      </c>
      <c r="BC19" t="s">
        <v>115</v>
      </c>
      <c r="BH19" t="s">
        <v>247</v>
      </c>
      <c r="BJ19" t="s">
        <v>128</v>
      </c>
      <c r="BK19" t="s">
        <v>129</v>
      </c>
      <c r="BL19" t="s">
        <v>208</v>
      </c>
      <c r="BM19" t="s">
        <v>130</v>
      </c>
      <c r="BN19" s="1">
        <v>14.175000000000001</v>
      </c>
      <c r="BO19" s="1">
        <v>0.18</v>
      </c>
      <c r="BP19" s="1">
        <f t="shared" si="0"/>
        <v>14.355</v>
      </c>
    </row>
    <row r="20" spans="1:68" x14ac:dyDescent="0.2">
      <c r="A20">
        <v>849165450</v>
      </c>
      <c r="B20" t="s">
        <v>656</v>
      </c>
      <c r="C20">
        <v>1012222175</v>
      </c>
      <c r="D20" t="s">
        <v>115</v>
      </c>
      <c r="E20" t="s">
        <v>116</v>
      </c>
      <c r="F20" t="s">
        <v>117</v>
      </c>
      <c r="G20" s="2">
        <v>44370</v>
      </c>
      <c r="H20">
        <v>30</v>
      </c>
      <c r="I20" s="2">
        <v>44400</v>
      </c>
      <c r="J20">
        <v>849165450</v>
      </c>
      <c r="K20" t="s">
        <v>118</v>
      </c>
      <c r="L20" t="s">
        <v>119</v>
      </c>
      <c r="O20">
        <v>78749</v>
      </c>
      <c r="P20" t="s">
        <v>120</v>
      </c>
      <c r="Q20" t="s">
        <v>121</v>
      </c>
      <c r="R20" t="s">
        <v>115</v>
      </c>
      <c r="S20" s="2">
        <v>44335</v>
      </c>
      <c r="T20" t="s">
        <v>144</v>
      </c>
      <c r="U20" t="s">
        <v>198</v>
      </c>
      <c r="V20" t="s">
        <v>199</v>
      </c>
      <c r="W20">
        <v>1</v>
      </c>
      <c r="X20" t="s">
        <v>145</v>
      </c>
      <c r="Y20" t="s">
        <v>146</v>
      </c>
      <c r="Z20" t="s">
        <v>115</v>
      </c>
      <c r="AA20" t="s">
        <v>122</v>
      </c>
      <c r="AB20" t="s">
        <v>147</v>
      </c>
      <c r="AC20" t="s">
        <v>149</v>
      </c>
      <c r="AD20" t="s">
        <v>150</v>
      </c>
      <c r="AE20">
        <v>85042</v>
      </c>
      <c r="AF20" t="s">
        <v>147</v>
      </c>
      <c r="AG20" t="s">
        <v>162</v>
      </c>
      <c r="AH20" t="s">
        <v>148</v>
      </c>
      <c r="AI20" t="s">
        <v>115</v>
      </c>
      <c r="AJ20" t="s">
        <v>255</v>
      </c>
      <c r="AK20" t="s">
        <v>256</v>
      </c>
      <c r="AL20" t="s">
        <v>205</v>
      </c>
      <c r="AM20" t="s">
        <v>206</v>
      </c>
      <c r="AN20" t="s">
        <v>257</v>
      </c>
      <c r="AO20" t="s">
        <v>258</v>
      </c>
      <c r="AQ20">
        <v>20251</v>
      </c>
      <c r="AR20" t="s">
        <v>257</v>
      </c>
      <c r="AS20" t="s">
        <v>259</v>
      </c>
      <c r="AU20" t="s">
        <v>205</v>
      </c>
      <c r="AV20">
        <v>0.06</v>
      </c>
      <c r="AW20">
        <v>1.1399999999999999</v>
      </c>
      <c r="AZ20" t="s">
        <v>200</v>
      </c>
      <c r="BA20">
        <v>2</v>
      </c>
      <c r="BB20" t="s">
        <v>201</v>
      </c>
      <c r="BC20" t="s">
        <v>115</v>
      </c>
      <c r="BH20" t="s">
        <v>247</v>
      </c>
      <c r="BJ20" t="s">
        <v>128</v>
      </c>
      <c r="BK20" t="s">
        <v>129</v>
      </c>
      <c r="BL20" t="s">
        <v>208</v>
      </c>
      <c r="BM20" t="s">
        <v>130</v>
      </c>
      <c r="BN20" s="1">
        <v>14.175000000000001</v>
      </c>
      <c r="BO20" s="1">
        <v>0.18</v>
      </c>
      <c r="BP20" s="1">
        <f t="shared" si="0"/>
        <v>14.355</v>
      </c>
    </row>
    <row r="21" spans="1:68" x14ac:dyDescent="0.2">
      <c r="A21">
        <v>849165450</v>
      </c>
      <c r="B21" t="s">
        <v>656</v>
      </c>
      <c r="C21">
        <v>2794775550</v>
      </c>
      <c r="D21" t="s">
        <v>115</v>
      </c>
      <c r="E21" t="s">
        <v>116</v>
      </c>
      <c r="F21" t="s">
        <v>117</v>
      </c>
      <c r="G21" s="2">
        <v>44370</v>
      </c>
      <c r="H21">
        <v>30</v>
      </c>
      <c r="I21" s="2">
        <v>44400</v>
      </c>
      <c r="J21">
        <v>849165450</v>
      </c>
      <c r="K21" t="s">
        <v>118</v>
      </c>
      <c r="L21" t="s">
        <v>119</v>
      </c>
      <c r="O21">
        <v>78749</v>
      </c>
      <c r="P21" t="s">
        <v>120</v>
      </c>
      <c r="Q21" t="s">
        <v>121</v>
      </c>
      <c r="R21" t="s">
        <v>115</v>
      </c>
      <c r="S21" s="2">
        <v>44336</v>
      </c>
      <c r="T21" t="s">
        <v>144</v>
      </c>
      <c r="U21" t="s">
        <v>198</v>
      </c>
      <c r="V21" t="s">
        <v>199</v>
      </c>
      <c r="W21">
        <v>1</v>
      </c>
      <c r="X21" t="s">
        <v>145</v>
      </c>
      <c r="Y21" t="s">
        <v>146</v>
      </c>
      <c r="Z21" t="s">
        <v>115</v>
      </c>
      <c r="AA21" t="s">
        <v>122</v>
      </c>
      <c r="AB21" t="s">
        <v>147</v>
      </c>
      <c r="AC21" t="s">
        <v>149</v>
      </c>
      <c r="AD21" t="s">
        <v>150</v>
      </c>
      <c r="AE21">
        <v>85042</v>
      </c>
      <c r="AF21" t="s">
        <v>147</v>
      </c>
      <c r="AG21" t="s">
        <v>162</v>
      </c>
      <c r="AH21" t="s">
        <v>148</v>
      </c>
      <c r="AI21" t="s">
        <v>115</v>
      </c>
      <c r="AJ21" t="s">
        <v>211</v>
      </c>
      <c r="AK21" t="s">
        <v>212</v>
      </c>
      <c r="AL21" t="s">
        <v>205</v>
      </c>
      <c r="AM21" t="s">
        <v>206</v>
      </c>
      <c r="AN21" t="s">
        <v>213</v>
      </c>
      <c r="AO21" t="s">
        <v>214</v>
      </c>
      <c r="AQ21">
        <v>30559</v>
      </c>
      <c r="AR21" t="s">
        <v>213</v>
      </c>
      <c r="AS21" t="s">
        <v>215</v>
      </c>
      <c r="AU21" t="s">
        <v>205</v>
      </c>
      <c r="AV21">
        <v>0.01</v>
      </c>
      <c r="AW21">
        <v>1.6</v>
      </c>
      <c r="AZ21" t="s">
        <v>200</v>
      </c>
      <c r="BA21">
        <v>2</v>
      </c>
      <c r="BB21" t="s">
        <v>201</v>
      </c>
      <c r="BC21" t="s">
        <v>115</v>
      </c>
      <c r="BH21" t="s">
        <v>207</v>
      </c>
      <c r="BJ21" t="s">
        <v>128</v>
      </c>
      <c r="BK21" t="s">
        <v>129</v>
      </c>
      <c r="BL21" t="s">
        <v>208</v>
      </c>
      <c r="BM21" t="s">
        <v>130</v>
      </c>
      <c r="BN21" s="1">
        <v>14.175000000000001</v>
      </c>
      <c r="BO21" s="1">
        <v>0.18</v>
      </c>
      <c r="BP21" s="1">
        <f t="shared" si="0"/>
        <v>14.355</v>
      </c>
    </row>
    <row r="22" spans="1:68" x14ac:dyDescent="0.2">
      <c r="A22">
        <v>849165450</v>
      </c>
      <c r="B22" t="s">
        <v>656</v>
      </c>
      <c r="C22">
        <v>2522904204</v>
      </c>
      <c r="D22" t="s">
        <v>115</v>
      </c>
      <c r="E22" t="s">
        <v>116</v>
      </c>
      <c r="F22" t="s">
        <v>117</v>
      </c>
      <c r="G22" s="2">
        <v>44370</v>
      </c>
      <c r="H22">
        <v>30</v>
      </c>
      <c r="I22" s="2">
        <v>44400</v>
      </c>
      <c r="J22">
        <v>849165450</v>
      </c>
      <c r="K22" t="s">
        <v>118</v>
      </c>
      <c r="L22" t="s">
        <v>119</v>
      </c>
      <c r="O22">
        <v>78749</v>
      </c>
      <c r="P22" t="s">
        <v>120</v>
      </c>
      <c r="Q22" t="s">
        <v>121</v>
      </c>
      <c r="R22" t="s">
        <v>115</v>
      </c>
      <c r="S22" s="2">
        <v>44336</v>
      </c>
      <c r="T22" t="s">
        <v>144</v>
      </c>
      <c r="U22" t="s">
        <v>198</v>
      </c>
      <c r="V22" t="s">
        <v>199</v>
      </c>
      <c r="W22">
        <v>1</v>
      </c>
      <c r="X22" t="s">
        <v>145</v>
      </c>
      <c r="Y22" t="s">
        <v>146</v>
      </c>
      <c r="Z22" t="s">
        <v>115</v>
      </c>
      <c r="AA22" t="s">
        <v>122</v>
      </c>
      <c r="AB22" t="s">
        <v>147</v>
      </c>
      <c r="AC22" t="s">
        <v>149</v>
      </c>
      <c r="AD22" t="s">
        <v>150</v>
      </c>
      <c r="AE22">
        <v>85042</v>
      </c>
      <c r="AF22" t="s">
        <v>147</v>
      </c>
      <c r="AG22" t="s">
        <v>162</v>
      </c>
      <c r="AH22" t="s">
        <v>148</v>
      </c>
      <c r="AI22" t="s">
        <v>115</v>
      </c>
      <c r="AJ22" t="s">
        <v>232</v>
      </c>
      <c r="AK22" t="s">
        <v>233</v>
      </c>
      <c r="AL22" t="s">
        <v>205</v>
      </c>
      <c r="AM22" t="s">
        <v>206</v>
      </c>
      <c r="AN22" t="s">
        <v>234</v>
      </c>
      <c r="AO22" t="s">
        <v>696</v>
      </c>
      <c r="AQ22">
        <v>79576</v>
      </c>
      <c r="AR22" t="s">
        <v>234</v>
      </c>
      <c r="AS22" t="s">
        <v>235</v>
      </c>
      <c r="AU22" t="s">
        <v>205</v>
      </c>
      <c r="AV22">
        <v>0.13</v>
      </c>
      <c r="AW22">
        <v>0.18</v>
      </c>
      <c r="AZ22" t="s">
        <v>200</v>
      </c>
      <c r="BA22">
        <v>1</v>
      </c>
      <c r="BB22" t="s">
        <v>201</v>
      </c>
      <c r="BC22" t="s">
        <v>115</v>
      </c>
      <c r="BH22" t="s">
        <v>236</v>
      </c>
      <c r="BJ22" t="s">
        <v>128</v>
      </c>
      <c r="BK22" t="s">
        <v>129</v>
      </c>
      <c r="BL22" t="s">
        <v>208</v>
      </c>
      <c r="BM22" t="s">
        <v>130</v>
      </c>
      <c r="BN22" s="1">
        <v>12.649999999999999</v>
      </c>
      <c r="BO22" s="1">
        <v>0.09</v>
      </c>
      <c r="BP22" s="1">
        <f t="shared" si="0"/>
        <v>12.739999999999998</v>
      </c>
    </row>
    <row r="23" spans="1:68" x14ac:dyDescent="0.2">
      <c r="A23">
        <v>849165450</v>
      </c>
      <c r="B23" t="s">
        <v>656</v>
      </c>
      <c r="C23">
        <v>6554765943</v>
      </c>
      <c r="D23" t="s">
        <v>115</v>
      </c>
      <c r="E23" t="s">
        <v>116</v>
      </c>
      <c r="F23" t="s">
        <v>117</v>
      </c>
      <c r="G23" s="2">
        <v>44370</v>
      </c>
      <c r="H23">
        <v>30</v>
      </c>
      <c r="I23" s="2">
        <v>44400</v>
      </c>
      <c r="J23">
        <v>849165450</v>
      </c>
      <c r="K23" t="s">
        <v>118</v>
      </c>
      <c r="L23" t="s">
        <v>119</v>
      </c>
      <c r="O23">
        <v>78749</v>
      </c>
      <c r="P23" t="s">
        <v>120</v>
      </c>
      <c r="Q23" t="s">
        <v>121</v>
      </c>
      <c r="R23" t="s">
        <v>115</v>
      </c>
      <c r="S23" s="2">
        <v>44337</v>
      </c>
      <c r="T23" t="s">
        <v>144</v>
      </c>
      <c r="U23" t="s">
        <v>198</v>
      </c>
      <c r="V23" t="s">
        <v>199</v>
      </c>
      <c r="W23">
        <v>1</v>
      </c>
      <c r="X23" t="s">
        <v>145</v>
      </c>
      <c r="Y23" t="s">
        <v>146</v>
      </c>
      <c r="Z23" t="s">
        <v>115</v>
      </c>
      <c r="AA23" t="s">
        <v>122</v>
      </c>
      <c r="AB23" t="s">
        <v>147</v>
      </c>
      <c r="AC23" t="s">
        <v>149</v>
      </c>
      <c r="AD23" t="s">
        <v>150</v>
      </c>
      <c r="AE23">
        <v>85042</v>
      </c>
      <c r="AF23" t="s">
        <v>147</v>
      </c>
      <c r="AG23" t="s">
        <v>162</v>
      </c>
      <c r="AH23" t="s">
        <v>148</v>
      </c>
      <c r="AI23" t="s">
        <v>115</v>
      </c>
      <c r="AJ23" t="s">
        <v>226</v>
      </c>
      <c r="AK23" t="s">
        <v>227</v>
      </c>
      <c r="AL23" t="s">
        <v>205</v>
      </c>
      <c r="AM23" t="s">
        <v>206</v>
      </c>
      <c r="AN23" t="s">
        <v>228</v>
      </c>
      <c r="AO23" t="s">
        <v>229</v>
      </c>
      <c r="AQ23">
        <v>12207</v>
      </c>
      <c r="AR23" t="s">
        <v>228</v>
      </c>
      <c r="AS23" t="s">
        <v>230</v>
      </c>
      <c r="AU23" t="s">
        <v>205</v>
      </c>
      <c r="AV23">
        <v>0.06</v>
      </c>
      <c r="AW23">
        <v>1.6</v>
      </c>
      <c r="AZ23" t="s">
        <v>200</v>
      </c>
      <c r="BA23">
        <v>2</v>
      </c>
      <c r="BB23" t="s">
        <v>201</v>
      </c>
      <c r="BC23" t="s">
        <v>115</v>
      </c>
      <c r="BH23" t="s">
        <v>207</v>
      </c>
      <c r="BJ23" t="s">
        <v>128</v>
      </c>
      <c r="BK23" t="s">
        <v>129</v>
      </c>
      <c r="BL23" t="s">
        <v>208</v>
      </c>
      <c r="BM23" t="s">
        <v>130</v>
      </c>
      <c r="BN23" s="1">
        <v>14.175000000000001</v>
      </c>
      <c r="BO23" s="1">
        <v>0.18</v>
      </c>
      <c r="BP23" s="1">
        <f t="shared" si="0"/>
        <v>14.355</v>
      </c>
    </row>
    <row r="24" spans="1:68" x14ac:dyDescent="0.2">
      <c r="A24">
        <v>849165450</v>
      </c>
      <c r="B24" t="s">
        <v>656</v>
      </c>
      <c r="C24">
        <v>2892840020</v>
      </c>
      <c r="D24" t="s">
        <v>115</v>
      </c>
      <c r="E24" t="s">
        <v>116</v>
      </c>
      <c r="F24" t="s">
        <v>117</v>
      </c>
      <c r="G24" s="2">
        <v>44370</v>
      </c>
      <c r="H24">
        <v>30</v>
      </c>
      <c r="I24" s="2">
        <v>44400</v>
      </c>
      <c r="J24">
        <v>849165450</v>
      </c>
      <c r="K24" t="s">
        <v>118</v>
      </c>
      <c r="L24" t="s">
        <v>119</v>
      </c>
      <c r="O24">
        <v>78749</v>
      </c>
      <c r="P24" t="s">
        <v>120</v>
      </c>
      <c r="Q24" t="s">
        <v>121</v>
      </c>
      <c r="R24" t="s">
        <v>115</v>
      </c>
      <c r="S24" s="2">
        <v>44337</v>
      </c>
      <c r="T24" t="s">
        <v>144</v>
      </c>
      <c r="U24" t="s">
        <v>198</v>
      </c>
      <c r="V24" t="s">
        <v>199</v>
      </c>
      <c r="W24">
        <v>1</v>
      </c>
      <c r="X24" t="s">
        <v>145</v>
      </c>
      <c r="Y24" t="s">
        <v>146</v>
      </c>
      <c r="Z24" t="s">
        <v>115</v>
      </c>
      <c r="AA24" t="s">
        <v>122</v>
      </c>
      <c r="AB24" t="s">
        <v>147</v>
      </c>
      <c r="AC24" t="s">
        <v>149</v>
      </c>
      <c r="AD24" t="s">
        <v>150</v>
      </c>
      <c r="AE24">
        <v>85042</v>
      </c>
      <c r="AF24" t="s">
        <v>147</v>
      </c>
      <c r="AG24" t="s">
        <v>162</v>
      </c>
      <c r="AH24" t="s">
        <v>148</v>
      </c>
      <c r="AI24" t="s">
        <v>115</v>
      </c>
      <c r="AJ24" t="s">
        <v>248</v>
      </c>
      <c r="AK24" t="s">
        <v>249</v>
      </c>
      <c r="AL24" t="s">
        <v>205</v>
      </c>
      <c r="AM24" t="s">
        <v>206</v>
      </c>
      <c r="AN24" t="s">
        <v>250</v>
      </c>
      <c r="AO24" t="s">
        <v>251</v>
      </c>
      <c r="AP24" t="s">
        <v>252</v>
      </c>
      <c r="AQ24">
        <v>18147</v>
      </c>
      <c r="AR24" t="s">
        <v>250</v>
      </c>
      <c r="AS24" t="s">
        <v>253</v>
      </c>
      <c r="AU24" t="s">
        <v>205</v>
      </c>
      <c r="AV24">
        <v>0.06</v>
      </c>
      <c r="AW24">
        <v>1.6</v>
      </c>
      <c r="AZ24" t="s">
        <v>200</v>
      </c>
      <c r="BA24">
        <v>2</v>
      </c>
      <c r="BB24" t="s">
        <v>201</v>
      </c>
      <c r="BC24" t="s">
        <v>115</v>
      </c>
      <c r="BH24" t="s">
        <v>207</v>
      </c>
      <c r="BJ24" t="s">
        <v>128</v>
      </c>
      <c r="BK24" t="s">
        <v>129</v>
      </c>
      <c r="BL24" t="s">
        <v>208</v>
      </c>
      <c r="BM24" t="s">
        <v>130</v>
      </c>
      <c r="BN24" s="1">
        <v>14.175000000000001</v>
      </c>
      <c r="BO24" s="1">
        <v>0.18</v>
      </c>
      <c r="BP24" s="1">
        <f t="shared" si="0"/>
        <v>14.355</v>
      </c>
    </row>
    <row r="25" spans="1:68" x14ac:dyDescent="0.2">
      <c r="A25">
        <v>849165450</v>
      </c>
      <c r="B25" t="s">
        <v>656</v>
      </c>
      <c r="C25">
        <v>2458347463</v>
      </c>
      <c r="D25" t="s">
        <v>115</v>
      </c>
      <c r="E25" t="s">
        <v>116</v>
      </c>
      <c r="F25" t="s">
        <v>117</v>
      </c>
      <c r="G25" s="2">
        <v>44370</v>
      </c>
      <c r="H25">
        <v>30</v>
      </c>
      <c r="I25" s="2">
        <v>44400</v>
      </c>
      <c r="J25">
        <v>849165450</v>
      </c>
      <c r="K25" t="s">
        <v>118</v>
      </c>
      <c r="L25" t="s">
        <v>119</v>
      </c>
      <c r="O25">
        <v>78749</v>
      </c>
      <c r="P25" t="s">
        <v>120</v>
      </c>
      <c r="Q25" t="s">
        <v>121</v>
      </c>
      <c r="R25" t="s">
        <v>115</v>
      </c>
      <c r="S25" s="2">
        <v>44340</v>
      </c>
      <c r="T25" t="s">
        <v>144</v>
      </c>
      <c r="U25" t="s">
        <v>198</v>
      </c>
      <c r="V25" t="s">
        <v>199</v>
      </c>
      <c r="W25">
        <v>1</v>
      </c>
      <c r="X25" t="s">
        <v>145</v>
      </c>
      <c r="Y25" t="s">
        <v>146</v>
      </c>
      <c r="Z25" t="s">
        <v>115</v>
      </c>
      <c r="AA25" t="s">
        <v>122</v>
      </c>
      <c r="AB25" t="s">
        <v>147</v>
      </c>
      <c r="AC25" t="s">
        <v>149</v>
      </c>
      <c r="AD25" t="s">
        <v>150</v>
      </c>
      <c r="AE25">
        <v>85042</v>
      </c>
      <c r="AF25" t="s">
        <v>147</v>
      </c>
      <c r="AG25" t="s">
        <v>162</v>
      </c>
      <c r="AH25" t="s">
        <v>148</v>
      </c>
      <c r="AI25" t="s">
        <v>115</v>
      </c>
      <c r="AJ25" t="s">
        <v>237</v>
      </c>
      <c r="AK25" t="s">
        <v>238</v>
      </c>
      <c r="AL25" t="s">
        <v>205</v>
      </c>
      <c r="AM25" t="s">
        <v>206</v>
      </c>
      <c r="AN25" t="s">
        <v>239</v>
      </c>
      <c r="AO25" t="s">
        <v>240</v>
      </c>
      <c r="AQ25">
        <v>40227</v>
      </c>
      <c r="AR25" t="s">
        <v>241</v>
      </c>
      <c r="AS25" t="s">
        <v>242</v>
      </c>
      <c r="AU25" t="s">
        <v>205</v>
      </c>
      <c r="AV25">
        <v>0.99</v>
      </c>
      <c r="AW25">
        <v>4.7</v>
      </c>
      <c r="AY25">
        <v>4.18</v>
      </c>
      <c r="AZ25" t="s">
        <v>200</v>
      </c>
      <c r="BA25">
        <v>5</v>
      </c>
      <c r="BB25" t="s">
        <v>201</v>
      </c>
      <c r="BC25" t="s">
        <v>115</v>
      </c>
      <c r="BH25" t="s">
        <v>243</v>
      </c>
      <c r="BJ25" t="s">
        <v>128</v>
      </c>
      <c r="BK25" t="s">
        <v>129</v>
      </c>
      <c r="BL25" t="s">
        <v>208</v>
      </c>
      <c r="BM25" t="s">
        <v>130</v>
      </c>
      <c r="BN25" s="1">
        <v>17.875</v>
      </c>
      <c r="BO25" s="1">
        <v>0.44999999999999996</v>
      </c>
      <c r="BP25" s="1">
        <f t="shared" si="0"/>
        <v>18.324999999999999</v>
      </c>
    </row>
    <row r="26" spans="1:68" x14ac:dyDescent="0.2">
      <c r="A26">
        <v>849165450</v>
      </c>
      <c r="B26" t="s">
        <v>656</v>
      </c>
      <c r="C26">
        <v>3025216854</v>
      </c>
      <c r="D26" t="s">
        <v>115</v>
      </c>
      <c r="E26" t="s">
        <v>116</v>
      </c>
      <c r="F26" t="s">
        <v>117</v>
      </c>
      <c r="G26" s="2">
        <v>44370</v>
      </c>
      <c r="H26">
        <v>30</v>
      </c>
      <c r="I26" s="2">
        <v>44400</v>
      </c>
      <c r="J26">
        <v>849165450</v>
      </c>
      <c r="K26" t="s">
        <v>118</v>
      </c>
      <c r="L26" t="s">
        <v>119</v>
      </c>
      <c r="O26">
        <v>78749</v>
      </c>
      <c r="P26" t="s">
        <v>120</v>
      </c>
      <c r="Q26" t="s">
        <v>121</v>
      </c>
      <c r="R26" t="s">
        <v>115</v>
      </c>
      <c r="S26" s="2">
        <v>44340</v>
      </c>
      <c r="T26" t="s">
        <v>144</v>
      </c>
      <c r="U26" t="s">
        <v>198</v>
      </c>
      <c r="V26" t="s">
        <v>199</v>
      </c>
      <c r="W26">
        <v>1</v>
      </c>
      <c r="X26" t="s">
        <v>145</v>
      </c>
      <c r="Y26" t="s">
        <v>146</v>
      </c>
      <c r="Z26" t="s">
        <v>115</v>
      </c>
      <c r="AA26" t="s">
        <v>122</v>
      </c>
      <c r="AB26" t="s">
        <v>147</v>
      </c>
      <c r="AC26" t="s">
        <v>149</v>
      </c>
      <c r="AD26" t="s">
        <v>150</v>
      </c>
      <c r="AE26">
        <v>85042</v>
      </c>
      <c r="AF26" t="s">
        <v>147</v>
      </c>
      <c r="AG26" t="s">
        <v>162</v>
      </c>
      <c r="AH26" t="s">
        <v>148</v>
      </c>
      <c r="AI26" t="s">
        <v>115</v>
      </c>
      <c r="AJ26" t="s">
        <v>209</v>
      </c>
      <c r="AK26" t="s">
        <v>210</v>
      </c>
      <c r="AL26" t="s">
        <v>205</v>
      </c>
      <c r="AM26" t="s">
        <v>206</v>
      </c>
      <c r="AN26" t="s">
        <v>697</v>
      </c>
      <c r="AO26" t="s">
        <v>698</v>
      </c>
      <c r="AQ26">
        <v>60314</v>
      </c>
      <c r="AR26" t="s">
        <v>697</v>
      </c>
      <c r="AS26" t="s">
        <v>699</v>
      </c>
      <c r="AU26" t="s">
        <v>205</v>
      </c>
      <c r="AV26">
        <v>0.13</v>
      </c>
      <c r="AW26">
        <v>1.38</v>
      </c>
      <c r="AZ26" t="s">
        <v>200</v>
      </c>
      <c r="BA26">
        <v>2</v>
      </c>
      <c r="BB26" t="s">
        <v>201</v>
      </c>
      <c r="BC26" t="s">
        <v>115</v>
      </c>
      <c r="BH26" t="s">
        <v>202</v>
      </c>
      <c r="BJ26" t="s">
        <v>128</v>
      </c>
      <c r="BK26" t="s">
        <v>129</v>
      </c>
      <c r="BL26" t="s">
        <v>208</v>
      </c>
      <c r="BM26" t="s">
        <v>130</v>
      </c>
      <c r="BN26" s="1">
        <v>14.175000000000001</v>
      </c>
      <c r="BO26" s="1">
        <v>0.18</v>
      </c>
      <c r="BP26" s="1">
        <f t="shared" si="0"/>
        <v>14.355</v>
      </c>
    </row>
    <row r="27" spans="1:68" x14ac:dyDescent="0.2">
      <c r="A27">
        <v>849165450</v>
      </c>
      <c r="B27" t="s">
        <v>656</v>
      </c>
      <c r="C27">
        <v>6813436840</v>
      </c>
      <c r="D27" t="s">
        <v>115</v>
      </c>
      <c r="E27" t="s">
        <v>116</v>
      </c>
      <c r="F27" t="s">
        <v>117</v>
      </c>
      <c r="G27" s="2">
        <v>44370</v>
      </c>
      <c r="H27">
        <v>30</v>
      </c>
      <c r="I27" s="2">
        <v>44400</v>
      </c>
      <c r="J27">
        <v>849165450</v>
      </c>
      <c r="K27" t="s">
        <v>118</v>
      </c>
      <c r="L27" t="s">
        <v>119</v>
      </c>
      <c r="O27">
        <v>78749</v>
      </c>
      <c r="P27" t="s">
        <v>120</v>
      </c>
      <c r="Q27" t="s">
        <v>121</v>
      </c>
      <c r="R27" t="s">
        <v>115</v>
      </c>
      <c r="S27" s="2">
        <v>44340</v>
      </c>
      <c r="T27" t="s">
        <v>144</v>
      </c>
      <c r="U27" t="s">
        <v>198</v>
      </c>
      <c r="V27" t="s">
        <v>199</v>
      </c>
      <c r="W27">
        <v>1</v>
      </c>
      <c r="X27" t="s">
        <v>145</v>
      </c>
      <c r="Y27" t="s">
        <v>146</v>
      </c>
      <c r="Z27" t="s">
        <v>115</v>
      </c>
      <c r="AA27" t="s">
        <v>122</v>
      </c>
      <c r="AB27" t="s">
        <v>147</v>
      </c>
      <c r="AC27" t="s">
        <v>149</v>
      </c>
      <c r="AD27" t="s">
        <v>150</v>
      </c>
      <c r="AE27">
        <v>85042</v>
      </c>
      <c r="AF27" t="s">
        <v>147</v>
      </c>
      <c r="AG27" t="s">
        <v>162</v>
      </c>
      <c r="AH27" t="s">
        <v>148</v>
      </c>
      <c r="AI27" t="s">
        <v>115</v>
      </c>
      <c r="AJ27" t="s">
        <v>209</v>
      </c>
      <c r="AK27" t="s">
        <v>210</v>
      </c>
      <c r="AL27" t="s">
        <v>205</v>
      </c>
      <c r="AM27" t="s">
        <v>206</v>
      </c>
      <c r="AN27" t="s">
        <v>221</v>
      </c>
      <c r="AO27" t="s">
        <v>698</v>
      </c>
      <c r="AQ27">
        <v>60314</v>
      </c>
      <c r="AR27" t="s">
        <v>221</v>
      </c>
      <c r="AS27" t="s">
        <v>699</v>
      </c>
      <c r="AU27" t="s">
        <v>205</v>
      </c>
      <c r="AV27">
        <v>0.13</v>
      </c>
      <c r="AW27">
        <v>1.38</v>
      </c>
      <c r="AZ27" t="s">
        <v>200</v>
      </c>
      <c r="BA27">
        <v>2</v>
      </c>
      <c r="BB27" t="s">
        <v>201</v>
      </c>
      <c r="BC27" t="s">
        <v>115</v>
      </c>
      <c r="BH27" t="s">
        <v>202</v>
      </c>
      <c r="BJ27" t="s">
        <v>128</v>
      </c>
      <c r="BK27" t="s">
        <v>129</v>
      </c>
      <c r="BL27" t="s">
        <v>208</v>
      </c>
      <c r="BM27" t="s">
        <v>130</v>
      </c>
      <c r="BN27" s="1">
        <v>14.175000000000001</v>
      </c>
      <c r="BO27" s="1">
        <v>0.18</v>
      </c>
      <c r="BP27" s="1">
        <f t="shared" si="0"/>
        <v>14.355</v>
      </c>
    </row>
    <row r="28" spans="1:68" x14ac:dyDescent="0.2">
      <c r="A28">
        <v>849165450</v>
      </c>
      <c r="B28" t="s">
        <v>656</v>
      </c>
      <c r="C28">
        <v>5415193125</v>
      </c>
      <c r="D28" t="s">
        <v>115</v>
      </c>
      <c r="E28" t="s">
        <v>116</v>
      </c>
      <c r="F28" t="s">
        <v>117</v>
      </c>
      <c r="G28" s="2">
        <v>44370</v>
      </c>
      <c r="H28">
        <v>30</v>
      </c>
      <c r="I28" s="2">
        <v>44400</v>
      </c>
      <c r="J28">
        <v>849165450</v>
      </c>
      <c r="K28" t="s">
        <v>118</v>
      </c>
      <c r="L28" t="s">
        <v>119</v>
      </c>
      <c r="O28">
        <v>78749</v>
      </c>
      <c r="P28" t="s">
        <v>120</v>
      </c>
      <c r="Q28" t="s">
        <v>121</v>
      </c>
      <c r="R28" t="s">
        <v>115</v>
      </c>
      <c r="S28" s="2">
        <v>44340</v>
      </c>
      <c r="T28" t="s">
        <v>144</v>
      </c>
      <c r="U28" t="s">
        <v>198</v>
      </c>
      <c r="V28" t="s">
        <v>199</v>
      </c>
      <c r="W28">
        <v>1</v>
      </c>
      <c r="X28" t="s">
        <v>145</v>
      </c>
      <c r="Y28" t="s">
        <v>146</v>
      </c>
      <c r="Z28" t="s">
        <v>115</v>
      </c>
      <c r="AA28" t="s">
        <v>122</v>
      </c>
      <c r="AB28" t="s">
        <v>147</v>
      </c>
      <c r="AC28" t="s">
        <v>149</v>
      </c>
      <c r="AD28" t="s">
        <v>150</v>
      </c>
      <c r="AE28">
        <v>85042</v>
      </c>
      <c r="AF28" t="s">
        <v>147</v>
      </c>
      <c r="AG28" t="s">
        <v>162</v>
      </c>
      <c r="AH28" t="s">
        <v>148</v>
      </c>
      <c r="AI28" t="s">
        <v>115</v>
      </c>
      <c r="AJ28" t="s">
        <v>700</v>
      </c>
      <c r="AK28" t="s">
        <v>701</v>
      </c>
      <c r="AL28" t="s">
        <v>205</v>
      </c>
      <c r="AM28" t="s">
        <v>206</v>
      </c>
      <c r="AN28" t="s">
        <v>702</v>
      </c>
      <c r="AO28" t="s">
        <v>703</v>
      </c>
      <c r="AQ28">
        <v>95111</v>
      </c>
      <c r="AR28" t="s">
        <v>702</v>
      </c>
      <c r="AS28" t="s">
        <v>704</v>
      </c>
      <c r="AU28" t="s">
        <v>205</v>
      </c>
      <c r="AV28">
        <v>0.08</v>
      </c>
      <c r="AW28">
        <v>1.38</v>
      </c>
      <c r="AZ28" t="s">
        <v>200</v>
      </c>
      <c r="BA28">
        <v>2</v>
      </c>
      <c r="BB28" t="s">
        <v>201</v>
      </c>
      <c r="BC28" t="s">
        <v>115</v>
      </c>
      <c r="BH28" t="s">
        <v>246</v>
      </c>
      <c r="BJ28" t="s">
        <v>128</v>
      </c>
      <c r="BK28" t="s">
        <v>129</v>
      </c>
      <c r="BL28" t="s">
        <v>208</v>
      </c>
      <c r="BM28" t="s">
        <v>130</v>
      </c>
      <c r="BN28" s="1">
        <v>14.175000000000001</v>
      </c>
      <c r="BO28" s="1">
        <v>0.18</v>
      </c>
      <c r="BP28" s="1">
        <f t="shared" si="0"/>
        <v>14.355</v>
      </c>
    </row>
    <row r="29" spans="1:68" x14ac:dyDescent="0.2">
      <c r="A29">
        <v>849165450</v>
      </c>
      <c r="B29" t="s">
        <v>656</v>
      </c>
      <c r="C29">
        <v>5550280455</v>
      </c>
      <c r="D29" t="s">
        <v>115</v>
      </c>
      <c r="E29" t="s">
        <v>116</v>
      </c>
      <c r="F29" t="s">
        <v>117</v>
      </c>
      <c r="G29" s="2">
        <v>44370</v>
      </c>
      <c r="H29">
        <v>30</v>
      </c>
      <c r="I29" s="2">
        <v>44400</v>
      </c>
      <c r="J29">
        <v>849165450</v>
      </c>
      <c r="K29" t="s">
        <v>118</v>
      </c>
      <c r="L29" t="s">
        <v>119</v>
      </c>
      <c r="O29">
        <v>78749</v>
      </c>
      <c r="P29" t="s">
        <v>120</v>
      </c>
      <c r="Q29" t="s">
        <v>121</v>
      </c>
      <c r="R29" t="s">
        <v>115</v>
      </c>
      <c r="S29" s="2">
        <v>44340</v>
      </c>
      <c r="T29" t="s">
        <v>144</v>
      </c>
      <c r="U29" t="s">
        <v>198</v>
      </c>
      <c r="V29" t="s">
        <v>199</v>
      </c>
      <c r="W29">
        <v>1</v>
      </c>
      <c r="X29" t="s">
        <v>145</v>
      </c>
      <c r="Y29" t="s">
        <v>146</v>
      </c>
      <c r="Z29" t="s">
        <v>115</v>
      </c>
      <c r="AA29" t="s">
        <v>122</v>
      </c>
      <c r="AB29" t="s">
        <v>147</v>
      </c>
      <c r="AC29" t="s">
        <v>149</v>
      </c>
      <c r="AD29" t="s">
        <v>150</v>
      </c>
      <c r="AE29">
        <v>85042</v>
      </c>
      <c r="AF29" t="s">
        <v>147</v>
      </c>
      <c r="AG29" t="s">
        <v>162</v>
      </c>
      <c r="AH29" t="s">
        <v>148</v>
      </c>
      <c r="AI29" t="s">
        <v>115</v>
      </c>
      <c r="AJ29" t="s">
        <v>705</v>
      </c>
      <c r="AK29" t="s">
        <v>706</v>
      </c>
      <c r="AL29" t="s">
        <v>205</v>
      </c>
      <c r="AM29" t="s">
        <v>206</v>
      </c>
      <c r="AN29" t="s">
        <v>707</v>
      </c>
      <c r="AO29" t="s">
        <v>708</v>
      </c>
      <c r="AQ29">
        <v>74074</v>
      </c>
      <c r="AR29" t="s">
        <v>707</v>
      </c>
      <c r="AS29" t="s">
        <v>709</v>
      </c>
      <c r="AU29" t="s">
        <v>205</v>
      </c>
      <c r="AV29">
        <v>0.19</v>
      </c>
      <c r="AW29">
        <v>1.38</v>
      </c>
      <c r="AZ29" t="s">
        <v>200</v>
      </c>
      <c r="BA29">
        <v>2</v>
      </c>
      <c r="BB29" t="s">
        <v>201</v>
      </c>
      <c r="BC29" t="s">
        <v>115</v>
      </c>
      <c r="BH29" t="s">
        <v>710</v>
      </c>
      <c r="BJ29" t="s">
        <v>128</v>
      </c>
      <c r="BK29" t="s">
        <v>129</v>
      </c>
      <c r="BL29" t="s">
        <v>208</v>
      </c>
      <c r="BM29" t="s">
        <v>130</v>
      </c>
      <c r="BN29" s="1">
        <v>14.175000000000001</v>
      </c>
      <c r="BO29" s="1">
        <v>0.18</v>
      </c>
      <c r="BP29" s="1">
        <f t="shared" si="0"/>
        <v>14.355</v>
      </c>
    </row>
    <row r="30" spans="1:68" x14ac:dyDescent="0.2">
      <c r="A30">
        <v>849165450</v>
      </c>
      <c r="B30" t="s">
        <v>656</v>
      </c>
      <c r="C30">
        <v>3025054911</v>
      </c>
      <c r="D30" t="s">
        <v>115</v>
      </c>
      <c r="E30" t="s">
        <v>116</v>
      </c>
      <c r="F30" t="s">
        <v>117</v>
      </c>
      <c r="G30" s="2">
        <v>44370</v>
      </c>
      <c r="H30">
        <v>30</v>
      </c>
      <c r="I30" s="2">
        <v>44400</v>
      </c>
      <c r="J30">
        <v>849165450</v>
      </c>
      <c r="K30" t="s">
        <v>118</v>
      </c>
      <c r="L30" t="s">
        <v>119</v>
      </c>
      <c r="O30">
        <v>78749</v>
      </c>
      <c r="P30" t="s">
        <v>120</v>
      </c>
      <c r="Q30" t="s">
        <v>121</v>
      </c>
      <c r="R30" t="s">
        <v>115</v>
      </c>
      <c r="S30" s="2">
        <v>44340</v>
      </c>
      <c r="T30" t="s">
        <v>144</v>
      </c>
      <c r="U30" t="s">
        <v>198</v>
      </c>
      <c r="V30" t="s">
        <v>199</v>
      </c>
      <c r="W30">
        <v>1</v>
      </c>
      <c r="X30" t="s">
        <v>145</v>
      </c>
      <c r="Y30" t="s">
        <v>146</v>
      </c>
      <c r="Z30" t="s">
        <v>115</v>
      </c>
      <c r="AA30" t="s">
        <v>122</v>
      </c>
      <c r="AB30" t="s">
        <v>147</v>
      </c>
      <c r="AC30" t="s">
        <v>149</v>
      </c>
      <c r="AD30" t="s">
        <v>150</v>
      </c>
      <c r="AE30">
        <v>85042</v>
      </c>
      <c r="AF30" t="s">
        <v>147</v>
      </c>
      <c r="AG30" t="s">
        <v>162</v>
      </c>
      <c r="AH30" t="s">
        <v>148</v>
      </c>
      <c r="AI30" t="s">
        <v>115</v>
      </c>
      <c r="AJ30" t="s">
        <v>705</v>
      </c>
      <c r="AK30" t="s">
        <v>706</v>
      </c>
      <c r="AL30" t="s">
        <v>205</v>
      </c>
      <c r="AM30" t="s">
        <v>206</v>
      </c>
      <c r="AN30" t="s">
        <v>707</v>
      </c>
      <c r="AO30" t="s">
        <v>708</v>
      </c>
      <c r="AQ30">
        <v>74074</v>
      </c>
      <c r="AR30" t="s">
        <v>707</v>
      </c>
      <c r="AS30" t="s">
        <v>709</v>
      </c>
      <c r="AU30" t="s">
        <v>205</v>
      </c>
      <c r="AV30">
        <v>0.01</v>
      </c>
      <c r="AW30">
        <v>1.38</v>
      </c>
      <c r="AZ30" t="s">
        <v>200</v>
      </c>
      <c r="BA30">
        <v>2</v>
      </c>
      <c r="BB30" t="s">
        <v>201</v>
      </c>
      <c r="BC30" t="s">
        <v>115</v>
      </c>
      <c r="BH30" t="s">
        <v>202</v>
      </c>
      <c r="BJ30" t="s">
        <v>128</v>
      </c>
      <c r="BK30" t="s">
        <v>129</v>
      </c>
      <c r="BL30" t="s">
        <v>208</v>
      </c>
      <c r="BM30" t="s">
        <v>130</v>
      </c>
      <c r="BN30" s="1">
        <v>14.175000000000001</v>
      </c>
      <c r="BO30" s="1">
        <v>0.18</v>
      </c>
      <c r="BP30" s="1">
        <f t="shared" si="0"/>
        <v>14.355</v>
      </c>
    </row>
    <row r="31" spans="1:68" x14ac:dyDescent="0.2">
      <c r="A31">
        <v>849165450</v>
      </c>
      <c r="B31" t="s">
        <v>656</v>
      </c>
      <c r="C31">
        <v>4316154183</v>
      </c>
      <c r="D31" t="s">
        <v>115</v>
      </c>
      <c r="E31" t="s">
        <v>116</v>
      </c>
      <c r="F31" t="s">
        <v>117</v>
      </c>
      <c r="G31" s="2">
        <v>44370</v>
      </c>
      <c r="H31">
        <v>30</v>
      </c>
      <c r="I31" s="2">
        <v>44400</v>
      </c>
      <c r="J31">
        <v>849165450</v>
      </c>
      <c r="K31" t="s">
        <v>118</v>
      </c>
      <c r="L31" t="s">
        <v>119</v>
      </c>
      <c r="O31">
        <v>78749</v>
      </c>
      <c r="P31" t="s">
        <v>120</v>
      </c>
      <c r="Q31" t="s">
        <v>121</v>
      </c>
      <c r="R31" t="s">
        <v>115</v>
      </c>
      <c r="S31" s="2">
        <v>44348</v>
      </c>
      <c r="T31" t="s">
        <v>144</v>
      </c>
      <c r="U31" t="s">
        <v>198</v>
      </c>
      <c r="V31" t="s">
        <v>199</v>
      </c>
      <c r="W31">
        <v>1</v>
      </c>
      <c r="X31" t="s">
        <v>145</v>
      </c>
      <c r="Y31" t="s">
        <v>146</v>
      </c>
      <c r="Z31" t="s">
        <v>115</v>
      </c>
      <c r="AA31" t="s">
        <v>122</v>
      </c>
      <c r="AB31" t="s">
        <v>147</v>
      </c>
      <c r="AC31" t="s">
        <v>149</v>
      </c>
      <c r="AD31" t="s">
        <v>150</v>
      </c>
      <c r="AE31">
        <v>85042</v>
      </c>
      <c r="AF31" t="s">
        <v>147</v>
      </c>
      <c r="AG31" t="s">
        <v>162</v>
      </c>
      <c r="AH31" t="s">
        <v>148</v>
      </c>
      <c r="AI31" t="s">
        <v>115</v>
      </c>
      <c r="AJ31" t="s">
        <v>711</v>
      </c>
      <c r="AK31" t="s">
        <v>712</v>
      </c>
      <c r="AL31" t="s">
        <v>713</v>
      </c>
      <c r="AM31" t="s">
        <v>714</v>
      </c>
      <c r="AN31" t="s">
        <v>715</v>
      </c>
      <c r="AO31" t="s">
        <v>716</v>
      </c>
      <c r="AP31" t="s">
        <v>717</v>
      </c>
      <c r="AQ31">
        <v>99628</v>
      </c>
      <c r="AR31" t="s">
        <v>715</v>
      </c>
      <c r="AS31" t="s">
        <v>718</v>
      </c>
      <c r="AU31" t="s">
        <v>713</v>
      </c>
      <c r="AV31">
        <v>0.01</v>
      </c>
      <c r="AW31">
        <v>0.22</v>
      </c>
      <c r="AZ31" t="s">
        <v>200</v>
      </c>
      <c r="BA31">
        <v>1</v>
      </c>
      <c r="BB31" t="s">
        <v>201</v>
      </c>
      <c r="BC31" t="s">
        <v>115</v>
      </c>
      <c r="BH31" t="s">
        <v>207</v>
      </c>
      <c r="BJ31" t="s">
        <v>128</v>
      </c>
      <c r="BK31" t="s">
        <v>129</v>
      </c>
      <c r="BL31" t="s">
        <v>392</v>
      </c>
      <c r="BM31" t="s">
        <v>130</v>
      </c>
      <c r="BN31" s="1">
        <v>27.5</v>
      </c>
      <c r="BO31" s="1">
        <v>0.09</v>
      </c>
      <c r="BP31" s="1">
        <f t="shared" si="0"/>
        <v>27.59</v>
      </c>
    </row>
    <row r="32" spans="1:68" x14ac:dyDescent="0.2">
      <c r="A32">
        <v>849165450</v>
      </c>
      <c r="B32" t="s">
        <v>656</v>
      </c>
      <c r="C32">
        <v>7253527374</v>
      </c>
      <c r="D32" t="s">
        <v>115</v>
      </c>
      <c r="E32" t="s">
        <v>116</v>
      </c>
      <c r="F32" t="s">
        <v>117</v>
      </c>
      <c r="G32" s="2">
        <v>44370</v>
      </c>
      <c r="H32">
        <v>30</v>
      </c>
      <c r="I32" s="2">
        <v>44400</v>
      </c>
      <c r="J32">
        <v>849165450</v>
      </c>
      <c r="K32" t="s">
        <v>118</v>
      </c>
      <c r="L32" t="s">
        <v>119</v>
      </c>
      <c r="O32">
        <v>78749</v>
      </c>
      <c r="P32" t="s">
        <v>120</v>
      </c>
      <c r="Q32" t="s">
        <v>121</v>
      </c>
      <c r="R32" t="s">
        <v>115</v>
      </c>
      <c r="S32" s="2">
        <v>44348</v>
      </c>
      <c r="T32" t="s">
        <v>144</v>
      </c>
      <c r="U32" t="s">
        <v>198</v>
      </c>
      <c r="V32" t="s">
        <v>199</v>
      </c>
      <c r="W32">
        <v>1</v>
      </c>
      <c r="X32" t="s">
        <v>145</v>
      </c>
      <c r="Y32" t="s">
        <v>146</v>
      </c>
      <c r="Z32" t="s">
        <v>115</v>
      </c>
      <c r="AA32" t="s">
        <v>122</v>
      </c>
      <c r="AB32" t="s">
        <v>147</v>
      </c>
      <c r="AC32" t="s">
        <v>149</v>
      </c>
      <c r="AD32" t="s">
        <v>150</v>
      </c>
      <c r="AE32">
        <v>85042</v>
      </c>
      <c r="AF32" t="s">
        <v>147</v>
      </c>
      <c r="AG32" t="s">
        <v>162</v>
      </c>
      <c r="AH32" t="s">
        <v>148</v>
      </c>
      <c r="AI32" t="s">
        <v>115</v>
      </c>
      <c r="AJ32" t="s">
        <v>255</v>
      </c>
      <c r="AK32" t="s">
        <v>256</v>
      </c>
      <c r="AL32" t="s">
        <v>205</v>
      </c>
      <c r="AM32" t="s">
        <v>206</v>
      </c>
      <c r="AN32" t="s">
        <v>719</v>
      </c>
      <c r="AO32" t="s">
        <v>720</v>
      </c>
      <c r="AQ32">
        <v>21075</v>
      </c>
      <c r="AR32" t="s">
        <v>719</v>
      </c>
      <c r="AS32" t="s">
        <v>259</v>
      </c>
      <c r="AU32" t="s">
        <v>205</v>
      </c>
      <c r="AV32">
        <v>0.23</v>
      </c>
      <c r="AW32">
        <v>1.4</v>
      </c>
      <c r="AY32">
        <v>2.35</v>
      </c>
      <c r="AZ32" t="s">
        <v>204</v>
      </c>
      <c r="BA32">
        <v>3</v>
      </c>
      <c r="BB32" t="s">
        <v>201</v>
      </c>
      <c r="BC32" t="s">
        <v>115</v>
      </c>
      <c r="BH32" t="s">
        <v>721</v>
      </c>
      <c r="BJ32" t="s">
        <v>128</v>
      </c>
      <c r="BK32" t="s">
        <v>129</v>
      </c>
      <c r="BL32" t="s">
        <v>509</v>
      </c>
      <c r="BM32" t="s">
        <v>130</v>
      </c>
      <c r="BN32" s="1">
        <v>15.725</v>
      </c>
      <c r="BO32" s="1">
        <v>0.27</v>
      </c>
      <c r="BP32" s="1">
        <f t="shared" si="0"/>
        <v>15.994999999999999</v>
      </c>
    </row>
    <row r="33" spans="1:68" x14ac:dyDescent="0.2">
      <c r="A33">
        <v>849165450</v>
      </c>
      <c r="B33" t="s">
        <v>656</v>
      </c>
      <c r="C33">
        <v>7253527746</v>
      </c>
      <c r="D33" t="s">
        <v>115</v>
      </c>
      <c r="E33" t="s">
        <v>116</v>
      </c>
      <c r="F33" t="s">
        <v>117</v>
      </c>
      <c r="G33" s="2">
        <v>44370</v>
      </c>
      <c r="H33">
        <v>30</v>
      </c>
      <c r="I33" s="2">
        <v>44400</v>
      </c>
      <c r="J33">
        <v>849165450</v>
      </c>
      <c r="K33" t="s">
        <v>118</v>
      </c>
      <c r="L33" t="s">
        <v>119</v>
      </c>
      <c r="O33">
        <v>78749</v>
      </c>
      <c r="P33" t="s">
        <v>120</v>
      </c>
      <c r="Q33" t="s">
        <v>121</v>
      </c>
      <c r="R33" t="s">
        <v>115</v>
      </c>
      <c r="S33" s="2">
        <v>44348</v>
      </c>
      <c r="T33" t="s">
        <v>144</v>
      </c>
      <c r="U33" t="s">
        <v>198</v>
      </c>
      <c r="V33" t="s">
        <v>199</v>
      </c>
      <c r="W33">
        <v>1</v>
      </c>
      <c r="X33" t="s">
        <v>145</v>
      </c>
      <c r="Y33" t="s">
        <v>146</v>
      </c>
      <c r="Z33" t="s">
        <v>115</v>
      </c>
      <c r="AA33" t="s">
        <v>122</v>
      </c>
      <c r="AB33" t="s">
        <v>147</v>
      </c>
      <c r="AC33" t="s">
        <v>149</v>
      </c>
      <c r="AD33" t="s">
        <v>150</v>
      </c>
      <c r="AE33">
        <v>85042</v>
      </c>
      <c r="AF33" t="s">
        <v>147</v>
      </c>
      <c r="AG33" t="s">
        <v>162</v>
      </c>
      <c r="AH33" t="s">
        <v>148</v>
      </c>
      <c r="AI33" t="s">
        <v>115</v>
      </c>
      <c r="AJ33" t="s">
        <v>141</v>
      </c>
      <c r="AK33" t="s">
        <v>142</v>
      </c>
      <c r="AL33" t="s">
        <v>123</v>
      </c>
      <c r="AM33" t="s">
        <v>126</v>
      </c>
      <c r="AN33" t="s">
        <v>722</v>
      </c>
      <c r="AO33" t="s">
        <v>723</v>
      </c>
      <c r="AQ33" t="s">
        <v>724</v>
      </c>
      <c r="AR33" t="s">
        <v>722</v>
      </c>
      <c r="AS33" t="s">
        <v>725</v>
      </c>
      <c r="AT33" t="s">
        <v>143</v>
      </c>
      <c r="AU33" t="s">
        <v>123</v>
      </c>
      <c r="AV33">
        <v>0.01</v>
      </c>
      <c r="AW33">
        <v>0.27</v>
      </c>
      <c r="AY33">
        <v>0.33</v>
      </c>
      <c r="AZ33" t="s">
        <v>204</v>
      </c>
      <c r="BA33">
        <v>1</v>
      </c>
      <c r="BB33" t="s">
        <v>201</v>
      </c>
      <c r="BC33" t="s">
        <v>115</v>
      </c>
      <c r="BH33" t="s">
        <v>202</v>
      </c>
      <c r="BJ33" t="s">
        <v>128</v>
      </c>
      <c r="BK33" t="s">
        <v>129</v>
      </c>
      <c r="BL33" t="s">
        <v>408</v>
      </c>
      <c r="BM33" t="s">
        <v>130</v>
      </c>
      <c r="BN33" s="1">
        <v>13.737500000000001</v>
      </c>
      <c r="BO33" s="1">
        <v>0.09</v>
      </c>
      <c r="BP33" s="1">
        <f t="shared" si="0"/>
        <v>13.827500000000001</v>
      </c>
    </row>
    <row r="34" spans="1:68" x14ac:dyDescent="0.2">
      <c r="A34">
        <v>849165450</v>
      </c>
      <c r="B34" t="s">
        <v>656</v>
      </c>
      <c r="C34">
        <v>8232891240</v>
      </c>
      <c r="D34" t="s">
        <v>115</v>
      </c>
      <c r="E34" t="s">
        <v>116</v>
      </c>
      <c r="F34" t="s">
        <v>117</v>
      </c>
      <c r="G34" s="2">
        <v>44370</v>
      </c>
      <c r="H34">
        <v>30</v>
      </c>
      <c r="I34" s="2">
        <v>44400</v>
      </c>
      <c r="J34">
        <v>849165450</v>
      </c>
      <c r="K34" t="s">
        <v>118</v>
      </c>
      <c r="L34" t="s">
        <v>119</v>
      </c>
      <c r="O34">
        <v>78749</v>
      </c>
      <c r="P34" t="s">
        <v>120</v>
      </c>
      <c r="Q34" t="s">
        <v>121</v>
      </c>
      <c r="R34" t="s">
        <v>115</v>
      </c>
      <c r="S34" s="2">
        <v>44354</v>
      </c>
      <c r="T34" t="s">
        <v>144</v>
      </c>
      <c r="U34" t="s">
        <v>198</v>
      </c>
      <c r="V34" t="s">
        <v>199</v>
      </c>
      <c r="W34">
        <v>1</v>
      </c>
      <c r="X34" t="s">
        <v>145</v>
      </c>
      <c r="Y34" t="s">
        <v>146</v>
      </c>
      <c r="Z34" t="s">
        <v>115</v>
      </c>
      <c r="AA34" t="s">
        <v>122</v>
      </c>
      <c r="AB34" t="s">
        <v>147</v>
      </c>
      <c r="AC34" t="s">
        <v>149</v>
      </c>
      <c r="AD34" t="s">
        <v>150</v>
      </c>
      <c r="AE34">
        <v>85042</v>
      </c>
      <c r="AF34" t="s">
        <v>147</v>
      </c>
      <c r="AG34" t="s">
        <v>162</v>
      </c>
      <c r="AH34" t="s">
        <v>148</v>
      </c>
      <c r="AI34" t="s">
        <v>115</v>
      </c>
      <c r="AJ34" t="s">
        <v>572</v>
      </c>
      <c r="AK34" t="s">
        <v>573</v>
      </c>
      <c r="AL34" t="s">
        <v>267</v>
      </c>
      <c r="AM34" t="s">
        <v>268</v>
      </c>
      <c r="AN34" t="s">
        <v>726</v>
      </c>
      <c r="AO34" t="s">
        <v>727</v>
      </c>
      <c r="AP34" t="s">
        <v>728</v>
      </c>
      <c r="AQ34">
        <v>5240</v>
      </c>
      <c r="AR34" t="s">
        <v>726</v>
      </c>
      <c r="AS34" t="s">
        <v>729</v>
      </c>
      <c r="AU34" t="s">
        <v>267</v>
      </c>
      <c r="AV34">
        <v>0.17</v>
      </c>
      <c r="AW34">
        <v>1.3</v>
      </c>
      <c r="AY34">
        <v>3.04</v>
      </c>
      <c r="AZ34" t="s">
        <v>204</v>
      </c>
      <c r="BA34">
        <v>3</v>
      </c>
      <c r="BB34" t="s">
        <v>201</v>
      </c>
      <c r="BC34" t="s">
        <v>115</v>
      </c>
      <c r="BH34" t="s">
        <v>721</v>
      </c>
      <c r="BJ34" t="s">
        <v>128</v>
      </c>
      <c r="BK34" t="s">
        <v>129</v>
      </c>
      <c r="BL34" t="s">
        <v>381</v>
      </c>
      <c r="BM34" t="s">
        <v>130</v>
      </c>
      <c r="BN34" s="1">
        <v>33.012500000000003</v>
      </c>
      <c r="BO34" s="1">
        <v>0.27</v>
      </c>
      <c r="BP34" s="1">
        <f t="shared" si="0"/>
        <v>33.282500000000006</v>
      </c>
    </row>
    <row r="35" spans="1:68" x14ac:dyDescent="0.2">
      <c r="A35">
        <v>849165450</v>
      </c>
      <c r="B35" t="s">
        <v>656</v>
      </c>
      <c r="C35">
        <v>1705613744</v>
      </c>
      <c r="D35" t="s">
        <v>115</v>
      </c>
      <c r="E35" t="s">
        <v>116</v>
      </c>
      <c r="F35" t="s">
        <v>117</v>
      </c>
      <c r="G35" s="2">
        <v>44370</v>
      </c>
      <c r="H35">
        <v>30</v>
      </c>
      <c r="I35" s="2">
        <v>44400</v>
      </c>
      <c r="J35">
        <v>849165450</v>
      </c>
      <c r="K35" t="s">
        <v>118</v>
      </c>
      <c r="L35" t="s">
        <v>119</v>
      </c>
      <c r="O35">
        <v>78749</v>
      </c>
      <c r="P35" t="s">
        <v>120</v>
      </c>
      <c r="Q35" t="s">
        <v>121</v>
      </c>
      <c r="R35" t="s">
        <v>115</v>
      </c>
      <c r="S35" s="2">
        <v>44354</v>
      </c>
      <c r="T35" t="s">
        <v>144</v>
      </c>
      <c r="U35" t="s">
        <v>198</v>
      </c>
      <c r="V35" t="s">
        <v>199</v>
      </c>
      <c r="W35">
        <v>1</v>
      </c>
      <c r="X35" t="s">
        <v>145</v>
      </c>
      <c r="Y35" t="s">
        <v>146</v>
      </c>
      <c r="Z35" t="s">
        <v>115</v>
      </c>
      <c r="AA35" t="s">
        <v>122</v>
      </c>
      <c r="AB35" t="s">
        <v>147</v>
      </c>
      <c r="AC35" t="s">
        <v>149</v>
      </c>
      <c r="AD35" t="s">
        <v>150</v>
      </c>
      <c r="AE35">
        <v>85042</v>
      </c>
      <c r="AF35" t="s">
        <v>147</v>
      </c>
      <c r="AG35" t="s">
        <v>162</v>
      </c>
      <c r="AH35" t="s">
        <v>148</v>
      </c>
      <c r="AI35" t="s">
        <v>115</v>
      </c>
      <c r="AJ35" t="s">
        <v>289</v>
      </c>
      <c r="AK35" t="s">
        <v>290</v>
      </c>
      <c r="AL35" t="s">
        <v>285</v>
      </c>
      <c r="AM35" t="s">
        <v>286</v>
      </c>
      <c r="AN35" t="s">
        <v>730</v>
      </c>
      <c r="AO35" t="s">
        <v>731</v>
      </c>
      <c r="AP35" t="s">
        <v>732</v>
      </c>
      <c r="AQ35" t="s">
        <v>733</v>
      </c>
      <c r="AR35" t="s">
        <v>730</v>
      </c>
      <c r="AS35" t="s">
        <v>291</v>
      </c>
      <c r="AU35" t="s">
        <v>285</v>
      </c>
      <c r="AV35">
        <v>0.21</v>
      </c>
      <c r="AW35">
        <v>0.75</v>
      </c>
      <c r="AY35">
        <v>2.35</v>
      </c>
      <c r="AZ35" t="s">
        <v>204</v>
      </c>
      <c r="BA35">
        <v>3</v>
      </c>
      <c r="BB35" t="s">
        <v>201</v>
      </c>
      <c r="BC35" t="s">
        <v>115</v>
      </c>
      <c r="BD35" t="s">
        <v>734</v>
      </c>
      <c r="BE35" s="4">
        <v>44364.50277777778</v>
      </c>
      <c r="BF35" t="s">
        <v>244</v>
      </c>
      <c r="BG35" t="s">
        <v>245</v>
      </c>
      <c r="BH35" t="s">
        <v>735</v>
      </c>
      <c r="BJ35" t="s">
        <v>128</v>
      </c>
      <c r="BK35" t="s">
        <v>129</v>
      </c>
      <c r="BL35" t="s">
        <v>383</v>
      </c>
      <c r="BM35" t="s">
        <v>130</v>
      </c>
      <c r="BN35" s="1">
        <v>18.987500000000001</v>
      </c>
      <c r="BO35" s="1">
        <v>0.27</v>
      </c>
      <c r="BP35" s="1">
        <f t="shared" si="0"/>
        <v>19.2575</v>
      </c>
    </row>
    <row r="36" spans="1:68" x14ac:dyDescent="0.2">
      <c r="A36">
        <v>849165450</v>
      </c>
      <c r="B36" t="s">
        <v>656</v>
      </c>
      <c r="C36">
        <v>4388145764</v>
      </c>
      <c r="D36" t="s">
        <v>115</v>
      </c>
      <c r="E36" t="s">
        <v>116</v>
      </c>
      <c r="F36" t="s">
        <v>117</v>
      </c>
      <c r="G36" s="2">
        <v>44370</v>
      </c>
      <c r="H36">
        <v>30</v>
      </c>
      <c r="I36" s="2">
        <v>44400</v>
      </c>
      <c r="J36">
        <v>849165450</v>
      </c>
      <c r="K36" t="s">
        <v>118</v>
      </c>
      <c r="L36" t="s">
        <v>119</v>
      </c>
      <c r="O36">
        <v>78749</v>
      </c>
      <c r="P36" t="s">
        <v>120</v>
      </c>
      <c r="Q36" t="s">
        <v>121</v>
      </c>
      <c r="R36" t="s">
        <v>115</v>
      </c>
      <c r="S36" s="2">
        <v>44354</v>
      </c>
      <c r="T36" t="s">
        <v>144</v>
      </c>
      <c r="U36" t="s">
        <v>198</v>
      </c>
      <c r="V36" t="s">
        <v>199</v>
      </c>
      <c r="W36">
        <v>1</v>
      </c>
      <c r="X36" t="s">
        <v>145</v>
      </c>
      <c r="Y36" t="s">
        <v>146</v>
      </c>
      <c r="Z36" t="s">
        <v>115</v>
      </c>
      <c r="AA36" t="s">
        <v>122</v>
      </c>
      <c r="AB36" t="s">
        <v>147</v>
      </c>
      <c r="AC36" t="s">
        <v>149</v>
      </c>
      <c r="AD36" t="s">
        <v>150</v>
      </c>
      <c r="AE36">
        <v>85042</v>
      </c>
      <c r="AF36" t="s">
        <v>147</v>
      </c>
      <c r="AG36" t="s">
        <v>162</v>
      </c>
      <c r="AH36" t="s">
        <v>148</v>
      </c>
      <c r="AI36" t="s">
        <v>115</v>
      </c>
      <c r="AJ36" t="s">
        <v>324</v>
      </c>
      <c r="AK36" t="s">
        <v>325</v>
      </c>
      <c r="AL36" t="s">
        <v>285</v>
      </c>
      <c r="AM36" t="s">
        <v>286</v>
      </c>
      <c r="AN36" t="s">
        <v>736</v>
      </c>
      <c r="AO36" t="s">
        <v>737</v>
      </c>
      <c r="AQ36" t="s">
        <v>738</v>
      </c>
      <c r="AR36" t="s">
        <v>736</v>
      </c>
      <c r="AS36" t="s">
        <v>535</v>
      </c>
      <c r="AU36" t="s">
        <v>285</v>
      </c>
      <c r="AV36">
        <v>0.01</v>
      </c>
      <c r="AW36">
        <v>0.2</v>
      </c>
      <c r="AZ36" t="s">
        <v>200</v>
      </c>
      <c r="BA36">
        <v>1</v>
      </c>
      <c r="BB36" t="s">
        <v>201</v>
      </c>
      <c r="BC36" t="s">
        <v>115</v>
      </c>
      <c r="BD36" t="s">
        <v>739</v>
      </c>
      <c r="BE36" s="4">
        <v>44364.631944444445</v>
      </c>
      <c r="BF36" t="s">
        <v>244</v>
      </c>
      <c r="BG36" t="s">
        <v>245</v>
      </c>
      <c r="BH36" t="s">
        <v>202</v>
      </c>
      <c r="BJ36" t="s">
        <v>128</v>
      </c>
      <c r="BK36" t="s">
        <v>129</v>
      </c>
      <c r="BL36" t="s">
        <v>383</v>
      </c>
      <c r="BM36" t="s">
        <v>130</v>
      </c>
      <c r="BN36" s="1">
        <v>15.012499999999999</v>
      </c>
      <c r="BO36" s="1">
        <v>0.09</v>
      </c>
      <c r="BP36" s="1">
        <f t="shared" si="0"/>
        <v>15.102499999999999</v>
      </c>
    </row>
    <row r="37" spans="1:68" x14ac:dyDescent="0.2">
      <c r="A37">
        <v>849165450</v>
      </c>
      <c r="B37" t="s">
        <v>656</v>
      </c>
      <c r="C37">
        <v>6735340021</v>
      </c>
      <c r="D37" t="s">
        <v>115</v>
      </c>
      <c r="E37" t="s">
        <v>116</v>
      </c>
      <c r="F37" t="s">
        <v>117</v>
      </c>
      <c r="G37" s="2">
        <v>44370</v>
      </c>
      <c r="H37">
        <v>30</v>
      </c>
      <c r="I37" s="2">
        <v>44400</v>
      </c>
      <c r="J37">
        <v>849165450</v>
      </c>
      <c r="K37" t="s">
        <v>118</v>
      </c>
      <c r="L37" t="s">
        <v>119</v>
      </c>
      <c r="O37">
        <v>78749</v>
      </c>
      <c r="P37" t="s">
        <v>120</v>
      </c>
      <c r="Q37" t="s">
        <v>121</v>
      </c>
      <c r="R37" t="s">
        <v>115</v>
      </c>
      <c r="S37" s="2">
        <v>44354</v>
      </c>
      <c r="T37" t="s">
        <v>144</v>
      </c>
      <c r="U37" t="s">
        <v>198</v>
      </c>
      <c r="V37" t="s">
        <v>199</v>
      </c>
      <c r="W37">
        <v>1</v>
      </c>
      <c r="X37" t="s">
        <v>145</v>
      </c>
      <c r="Y37" t="s">
        <v>146</v>
      </c>
      <c r="Z37" t="s">
        <v>115</v>
      </c>
      <c r="AA37" t="s">
        <v>122</v>
      </c>
      <c r="AB37" t="s">
        <v>147</v>
      </c>
      <c r="AC37" t="s">
        <v>149</v>
      </c>
      <c r="AD37" t="s">
        <v>150</v>
      </c>
      <c r="AE37">
        <v>85042</v>
      </c>
      <c r="AF37" t="s">
        <v>147</v>
      </c>
      <c r="AG37" t="s">
        <v>162</v>
      </c>
      <c r="AH37" t="s">
        <v>148</v>
      </c>
      <c r="AI37" t="s">
        <v>115</v>
      </c>
      <c r="AJ37" t="s">
        <v>151</v>
      </c>
      <c r="AK37" t="s">
        <v>152</v>
      </c>
      <c r="AL37" t="s">
        <v>123</v>
      </c>
      <c r="AM37" t="s">
        <v>126</v>
      </c>
      <c r="AN37" t="s">
        <v>740</v>
      </c>
      <c r="AO37" t="s">
        <v>741</v>
      </c>
      <c r="AP37" t="s">
        <v>742</v>
      </c>
      <c r="AQ37" t="s">
        <v>743</v>
      </c>
      <c r="AR37" t="s">
        <v>740</v>
      </c>
      <c r="AS37" t="s">
        <v>167</v>
      </c>
      <c r="AT37" t="s">
        <v>127</v>
      </c>
      <c r="AU37" t="s">
        <v>123</v>
      </c>
      <c r="AV37">
        <v>0.33</v>
      </c>
      <c r="AW37">
        <v>0.66</v>
      </c>
      <c r="AY37">
        <v>3.13</v>
      </c>
      <c r="AZ37" t="s">
        <v>204</v>
      </c>
      <c r="BA37">
        <v>4</v>
      </c>
      <c r="BB37" t="s">
        <v>201</v>
      </c>
      <c r="BC37" t="s">
        <v>115</v>
      </c>
      <c r="BH37" t="s">
        <v>744</v>
      </c>
      <c r="BJ37" t="s">
        <v>128</v>
      </c>
      <c r="BK37" t="s">
        <v>129</v>
      </c>
      <c r="BL37" t="s">
        <v>408</v>
      </c>
      <c r="BM37" t="s">
        <v>130</v>
      </c>
      <c r="BN37" s="1">
        <v>19.574999999999999</v>
      </c>
      <c r="BO37" s="1">
        <v>0.36</v>
      </c>
      <c r="BP37" s="1">
        <f t="shared" si="0"/>
        <v>19.934999999999999</v>
      </c>
    </row>
    <row r="38" spans="1:68" x14ac:dyDescent="0.2">
      <c r="A38">
        <v>849165450</v>
      </c>
      <c r="B38" t="s">
        <v>656</v>
      </c>
      <c r="C38">
        <v>6756592080</v>
      </c>
      <c r="D38" t="s">
        <v>115</v>
      </c>
      <c r="E38" t="s">
        <v>116</v>
      </c>
      <c r="F38" t="s">
        <v>117</v>
      </c>
      <c r="G38" s="2">
        <v>44370</v>
      </c>
      <c r="H38">
        <v>30</v>
      </c>
      <c r="I38" s="2">
        <v>44400</v>
      </c>
      <c r="J38">
        <v>849165450</v>
      </c>
      <c r="K38" t="s">
        <v>118</v>
      </c>
      <c r="L38" t="s">
        <v>119</v>
      </c>
      <c r="O38">
        <v>78749</v>
      </c>
      <c r="P38" t="s">
        <v>120</v>
      </c>
      <c r="Q38" t="s">
        <v>121</v>
      </c>
      <c r="R38" t="s">
        <v>115</v>
      </c>
      <c r="S38" s="2">
        <v>44358</v>
      </c>
      <c r="T38" t="s">
        <v>144</v>
      </c>
      <c r="U38" t="s">
        <v>198</v>
      </c>
      <c r="V38" t="s">
        <v>199</v>
      </c>
      <c r="W38">
        <v>1</v>
      </c>
      <c r="X38" t="s">
        <v>145</v>
      </c>
      <c r="Y38" t="s">
        <v>146</v>
      </c>
      <c r="Z38" t="s">
        <v>115</v>
      </c>
      <c r="AA38" t="s">
        <v>122</v>
      </c>
      <c r="AB38" t="s">
        <v>147</v>
      </c>
      <c r="AC38" t="s">
        <v>149</v>
      </c>
      <c r="AD38" t="s">
        <v>150</v>
      </c>
      <c r="AE38">
        <v>85042</v>
      </c>
      <c r="AF38" t="s">
        <v>147</v>
      </c>
      <c r="AG38" t="s">
        <v>162</v>
      </c>
      <c r="AH38" t="s">
        <v>148</v>
      </c>
      <c r="AI38" t="s">
        <v>115</v>
      </c>
      <c r="AJ38" t="s">
        <v>333</v>
      </c>
      <c r="AK38" t="s">
        <v>334</v>
      </c>
      <c r="AL38" t="s">
        <v>335</v>
      </c>
      <c r="AM38" t="s">
        <v>336</v>
      </c>
      <c r="AN38" t="s">
        <v>745</v>
      </c>
      <c r="AO38" t="s">
        <v>746</v>
      </c>
      <c r="AP38" t="s">
        <v>747</v>
      </c>
      <c r="AQ38" t="s">
        <v>748</v>
      </c>
      <c r="AR38" t="s">
        <v>745</v>
      </c>
      <c r="AS38" t="s">
        <v>749</v>
      </c>
      <c r="AU38" t="s">
        <v>335</v>
      </c>
      <c r="AV38">
        <v>0.06</v>
      </c>
      <c r="AW38">
        <v>0.62</v>
      </c>
      <c r="AY38">
        <v>2.11</v>
      </c>
      <c r="AZ38" t="s">
        <v>204</v>
      </c>
      <c r="BA38">
        <v>3</v>
      </c>
      <c r="BB38" t="s">
        <v>201</v>
      </c>
      <c r="BC38" t="s">
        <v>115</v>
      </c>
      <c r="BD38" t="s">
        <v>328</v>
      </c>
      <c r="BE38" s="4">
        <v>44368.576388888891</v>
      </c>
      <c r="BF38" t="s">
        <v>244</v>
      </c>
      <c r="BG38" t="s">
        <v>245</v>
      </c>
      <c r="BH38" t="s">
        <v>236</v>
      </c>
      <c r="BJ38" t="s">
        <v>128</v>
      </c>
      <c r="BK38" t="s">
        <v>129</v>
      </c>
      <c r="BL38" t="s">
        <v>376</v>
      </c>
      <c r="BM38" t="s">
        <v>130</v>
      </c>
      <c r="BN38" s="1">
        <v>33.012500000000003</v>
      </c>
      <c r="BO38" s="1">
        <v>0.27</v>
      </c>
      <c r="BP38" s="1">
        <f t="shared" si="0"/>
        <v>33.282500000000006</v>
      </c>
    </row>
    <row r="39" spans="1:68" x14ac:dyDescent="0.2">
      <c r="A39">
        <v>849165450</v>
      </c>
      <c r="B39" t="s">
        <v>656</v>
      </c>
      <c r="C39">
        <v>3091332576</v>
      </c>
      <c r="D39" t="s">
        <v>115</v>
      </c>
      <c r="E39" t="s">
        <v>116</v>
      </c>
      <c r="F39" t="s">
        <v>117</v>
      </c>
      <c r="G39" s="2">
        <v>44370</v>
      </c>
      <c r="H39">
        <v>30</v>
      </c>
      <c r="I39" s="2">
        <v>44400</v>
      </c>
      <c r="J39">
        <v>849165450</v>
      </c>
      <c r="K39" t="s">
        <v>118</v>
      </c>
      <c r="L39" t="s">
        <v>119</v>
      </c>
      <c r="O39">
        <v>78749</v>
      </c>
      <c r="P39" t="s">
        <v>120</v>
      </c>
      <c r="Q39" t="s">
        <v>121</v>
      </c>
      <c r="R39" t="s">
        <v>115</v>
      </c>
      <c r="S39" s="2">
        <v>44358</v>
      </c>
      <c r="T39" t="s">
        <v>144</v>
      </c>
      <c r="U39" t="s">
        <v>198</v>
      </c>
      <c r="V39" t="s">
        <v>199</v>
      </c>
      <c r="W39">
        <v>1</v>
      </c>
      <c r="X39" t="s">
        <v>145</v>
      </c>
      <c r="Y39" t="s">
        <v>146</v>
      </c>
      <c r="Z39" t="s">
        <v>115</v>
      </c>
      <c r="AA39" t="s">
        <v>122</v>
      </c>
      <c r="AB39" t="s">
        <v>147</v>
      </c>
      <c r="AC39" t="s">
        <v>149</v>
      </c>
      <c r="AD39" t="s">
        <v>150</v>
      </c>
      <c r="AE39">
        <v>85042</v>
      </c>
      <c r="AF39" t="s">
        <v>147</v>
      </c>
      <c r="AG39" t="s">
        <v>162</v>
      </c>
      <c r="AH39" t="s">
        <v>148</v>
      </c>
      <c r="AI39" t="s">
        <v>115</v>
      </c>
      <c r="AJ39" t="s">
        <v>302</v>
      </c>
      <c r="AK39" t="s">
        <v>303</v>
      </c>
      <c r="AL39" t="s">
        <v>285</v>
      </c>
      <c r="AM39" t="s">
        <v>286</v>
      </c>
      <c r="AN39" t="s">
        <v>750</v>
      </c>
      <c r="AO39" t="s">
        <v>751</v>
      </c>
      <c r="AQ39" t="s">
        <v>752</v>
      </c>
      <c r="AR39" t="s">
        <v>750</v>
      </c>
      <c r="AS39" t="s">
        <v>349</v>
      </c>
      <c r="AU39" t="s">
        <v>285</v>
      </c>
      <c r="AV39">
        <v>0.01</v>
      </c>
      <c r="AW39">
        <v>0.2</v>
      </c>
      <c r="AZ39" t="s">
        <v>200</v>
      </c>
      <c r="BA39">
        <v>1</v>
      </c>
      <c r="BB39" t="s">
        <v>201</v>
      </c>
      <c r="BC39" t="s">
        <v>115</v>
      </c>
      <c r="BD39" t="s">
        <v>753</v>
      </c>
      <c r="BE39" s="4">
        <v>44365.470833333333</v>
      </c>
      <c r="BF39" t="s">
        <v>244</v>
      </c>
      <c r="BG39" t="s">
        <v>245</v>
      </c>
      <c r="BH39" t="s">
        <v>207</v>
      </c>
      <c r="BJ39" t="s">
        <v>128</v>
      </c>
      <c r="BK39" t="s">
        <v>129</v>
      </c>
      <c r="BL39" t="s">
        <v>383</v>
      </c>
      <c r="BM39" t="s">
        <v>130</v>
      </c>
      <c r="BN39" s="1">
        <v>15.012499999999999</v>
      </c>
      <c r="BO39" s="1">
        <v>0.09</v>
      </c>
      <c r="BP39" s="1">
        <f t="shared" si="0"/>
        <v>15.102499999999999</v>
      </c>
    </row>
    <row r="40" spans="1:68" x14ac:dyDescent="0.2">
      <c r="A40">
        <v>849165450</v>
      </c>
      <c r="B40" t="s">
        <v>656</v>
      </c>
      <c r="C40">
        <v>3091332226</v>
      </c>
      <c r="D40" t="s">
        <v>115</v>
      </c>
      <c r="E40" t="s">
        <v>116</v>
      </c>
      <c r="F40" t="s">
        <v>117</v>
      </c>
      <c r="G40" s="2">
        <v>44370</v>
      </c>
      <c r="H40">
        <v>30</v>
      </c>
      <c r="I40" s="2">
        <v>44400</v>
      </c>
      <c r="J40">
        <v>849165450</v>
      </c>
      <c r="K40" t="s">
        <v>118</v>
      </c>
      <c r="L40" t="s">
        <v>119</v>
      </c>
      <c r="O40">
        <v>78749</v>
      </c>
      <c r="P40" t="s">
        <v>120</v>
      </c>
      <c r="Q40" t="s">
        <v>121</v>
      </c>
      <c r="R40" t="s">
        <v>115</v>
      </c>
      <c r="S40" s="2">
        <v>44358</v>
      </c>
      <c r="T40" t="s">
        <v>144</v>
      </c>
      <c r="U40" t="s">
        <v>198</v>
      </c>
      <c r="V40" t="s">
        <v>199</v>
      </c>
      <c r="W40">
        <v>1</v>
      </c>
      <c r="X40" t="s">
        <v>145</v>
      </c>
      <c r="Y40" t="s">
        <v>146</v>
      </c>
      <c r="Z40" t="s">
        <v>115</v>
      </c>
      <c r="AA40" t="s">
        <v>122</v>
      </c>
      <c r="AB40" t="s">
        <v>147</v>
      </c>
      <c r="AC40" t="s">
        <v>149</v>
      </c>
      <c r="AD40" t="s">
        <v>150</v>
      </c>
      <c r="AE40">
        <v>85042</v>
      </c>
      <c r="AF40" t="s">
        <v>147</v>
      </c>
      <c r="AG40" t="s">
        <v>162</v>
      </c>
      <c r="AH40" t="s">
        <v>148</v>
      </c>
      <c r="AI40" t="s">
        <v>115</v>
      </c>
      <c r="AJ40" t="s">
        <v>308</v>
      </c>
      <c r="AK40" t="s">
        <v>309</v>
      </c>
      <c r="AL40" t="s">
        <v>310</v>
      </c>
      <c r="AM40" t="s">
        <v>311</v>
      </c>
      <c r="AN40" t="s">
        <v>754</v>
      </c>
      <c r="AO40" t="s">
        <v>755</v>
      </c>
      <c r="AQ40">
        <v>6030</v>
      </c>
      <c r="AR40" t="s">
        <v>754</v>
      </c>
      <c r="AS40" t="s">
        <v>756</v>
      </c>
      <c r="AU40" t="s">
        <v>310</v>
      </c>
      <c r="AV40">
        <v>0.14000000000000001</v>
      </c>
      <c r="AW40">
        <v>1.8</v>
      </c>
      <c r="AZ40" t="s">
        <v>200</v>
      </c>
      <c r="BA40">
        <v>2</v>
      </c>
      <c r="BB40" t="s">
        <v>201</v>
      </c>
      <c r="BC40" t="s">
        <v>115</v>
      </c>
      <c r="BE40" s="4">
        <v>44365.532638888886</v>
      </c>
      <c r="BF40" t="s">
        <v>244</v>
      </c>
      <c r="BG40" t="s">
        <v>245</v>
      </c>
      <c r="BH40" t="s">
        <v>236</v>
      </c>
      <c r="BJ40" t="s">
        <v>128</v>
      </c>
      <c r="BK40" t="s">
        <v>129</v>
      </c>
      <c r="BL40" t="s">
        <v>371</v>
      </c>
      <c r="BM40" t="s">
        <v>130</v>
      </c>
      <c r="BN40" s="1">
        <v>27.5</v>
      </c>
      <c r="BO40" s="1">
        <v>0.18</v>
      </c>
      <c r="BP40" s="1">
        <f t="shared" si="0"/>
        <v>27.68</v>
      </c>
    </row>
    <row r="41" spans="1:68" x14ac:dyDescent="0.2">
      <c r="A41">
        <v>849165450</v>
      </c>
      <c r="B41" t="s">
        <v>656</v>
      </c>
      <c r="C41">
        <v>6756592102</v>
      </c>
      <c r="D41" t="s">
        <v>115</v>
      </c>
      <c r="E41" t="s">
        <v>116</v>
      </c>
      <c r="F41" t="s">
        <v>117</v>
      </c>
      <c r="G41" s="2">
        <v>44370</v>
      </c>
      <c r="H41">
        <v>30</v>
      </c>
      <c r="I41" s="2">
        <v>44400</v>
      </c>
      <c r="J41">
        <v>849165450</v>
      </c>
      <c r="K41" t="s">
        <v>118</v>
      </c>
      <c r="L41" t="s">
        <v>119</v>
      </c>
      <c r="O41">
        <v>78749</v>
      </c>
      <c r="P41" t="s">
        <v>120</v>
      </c>
      <c r="Q41" t="s">
        <v>121</v>
      </c>
      <c r="R41" t="s">
        <v>115</v>
      </c>
      <c r="S41" s="2">
        <v>44358</v>
      </c>
      <c r="T41" t="s">
        <v>144</v>
      </c>
      <c r="U41" t="s">
        <v>198</v>
      </c>
      <c r="V41" t="s">
        <v>199</v>
      </c>
      <c r="W41">
        <v>1</v>
      </c>
      <c r="X41" t="s">
        <v>145</v>
      </c>
      <c r="Y41" t="s">
        <v>146</v>
      </c>
      <c r="Z41" t="s">
        <v>115</v>
      </c>
      <c r="AA41" t="s">
        <v>122</v>
      </c>
      <c r="AB41" t="s">
        <v>147</v>
      </c>
      <c r="AC41" t="s">
        <v>149</v>
      </c>
      <c r="AD41" t="s">
        <v>150</v>
      </c>
      <c r="AE41">
        <v>85042</v>
      </c>
      <c r="AF41" t="s">
        <v>147</v>
      </c>
      <c r="AG41" t="s">
        <v>162</v>
      </c>
      <c r="AH41" t="s">
        <v>148</v>
      </c>
      <c r="AI41" t="s">
        <v>115</v>
      </c>
      <c r="AJ41" t="s">
        <v>124</v>
      </c>
      <c r="AK41" t="s">
        <v>125</v>
      </c>
      <c r="AL41" t="s">
        <v>123</v>
      </c>
      <c r="AM41" t="s">
        <v>126</v>
      </c>
      <c r="AN41" t="s">
        <v>757</v>
      </c>
      <c r="AO41" t="s">
        <v>758</v>
      </c>
      <c r="AQ41" t="s">
        <v>759</v>
      </c>
      <c r="AR41" t="s">
        <v>757</v>
      </c>
      <c r="AS41" t="s">
        <v>171</v>
      </c>
      <c r="AT41" t="s">
        <v>127</v>
      </c>
      <c r="AU41" t="s">
        <v>123</v>
      </c>
      <c r="AV41">
        <v>7.0000000000000007E-2</v>
      </c>
      <c r="AW41">
        <v>0.64</v>
      </c>
      <c r="AY41">
        <v>3.13</v>
      </c>
      <c r="AZ41" t="s">
        <v>204</v>
      </c>
      <c r="BA41">
        <v>4</v>
      </c>
      <c r="BB41" t="s">
        <v>201</v>
      </c>
      <c r="BC41" t="s">
        <v>115</v>
      </c>
      <c r="BE41" s="4">
        <v>44364.71597222222</v>
      </c>
      <c r="BF41" t="s">
        <v>244</v>
      </c>
      <c r="BG41" t="s">
        <v>245</v>
      </c>
      <c r="BH41" t="s">
        <v>246</v>
      </c>
      <c r="BJ41" t="s">
        <v>128</v>
      </c>
      <c r="BK41" t="s">
        <v>129</v>
      </c>
      <c r="BL41" t="s">
        <v>408</v>
      </c>
      <c r="BM41" t="s">
        <v>130</v>
      </c>
      <c r="BN41" s="1">
        <v>19.574999999999999</v>
      </c>
      <c r="BO41" s="1">
        <v>0.36</v>
      </c>
      <c r="BP41" s="1">
        <f t="shared" si="0"/>
        <v>19.934999999999999</v>
      </c>
    </row>
    <row r="42" spans="1:68" x14ac:dyDescent="0.2">
      <c r="A42">
        <v>849165450</v>
      </c>
      <c r="B42" t="s">
        <v>656</v>
      </c>
      <c r="C42">
        <v>5321739043</v>
      </c>
      <c r="D42" t="s">
        <v>115</v>
      </c>
      <c r="E42" t="s">
        <v>116</v>
      </c>
      <c r="F42" t="s">
        <v>117</v>
      </c>
      <c r="G42" s="2">
        <v>44370</v>
      </c>
      <c r="H42">
        <v>30</v>
      </c>
      <c r="I42" s="2">
        <v>44400</v>
      </c>
      <c r="J42">
        <v>849165450</v>
      </c>
      <c r="K42" t="s">
        <v>118</v>
      </c>
      <c r="L42" t="s">
        <v>119</v>
      </c>
      <c r="O42">
        <v>78749</v>
      </c>
      <c r="P42" t="s">
        <v>120</v>
      </c>
      <c r="Q42" t="s">
        <v>121</v>
      </c>
      <c r="R42" t="s">
        <v>115</v>
      </c>
      <c r="S42" s="2">
        <v>44361</v>
      </c>
      <c r="T42" t="s">
        <v>144</v>
      </c>
      <c r="U42" t="s">
        <v>198</v>
      </c>
      <c r="V42" t="s">
        <v>199</v>
      </c>
      <c r="W42">
        <v>1</v>
      </c>
      <c r="X42" t="s">
        <v>145</v>
      </c>
      <c r="Y42" t="s">
        <v>146</v>
      </c>
      <c r="Z42" t="s">
        <v>115</v>
      </c>
      <c r="AA42" t="s">
        <v>122</v>
      </c>
      <c r="AB42" t="s">
        <v>147</v>
      </c>
      <c r="AC42" t="s">
        <v>149</v>
      </c>
      <c r="AD42" t="s">
        <v>150</v>
      </c>
      <c r="AE42">
        <v>85042</v>
      </c>
      <c r="AF42" t="s">
        <v>147</v>
      </c>
      <c r="AG42" t="s">
        <v>162</v>
      </c>
      <c r="AH42" t="s">
        <v>148</v>
      </c>
      <c r="AI42" t="s">
        <v>115</v>
      </c>
      <c r="AJ42" t="s">
        <v>428</v>
      </c>
      <c r="AK42" t="s">
        <v>429</v>
      </c>
      <c r="AL42" t="s">
        <v>430</v>
      </c>
      <c r="AM42" t="s">
        <v>431</v>
      </c>
      <c r="AN42" t="s">
        <v>760</v>
      </c>
      <c r="AO42" t="s">
        <v>761</v>
      </c>
      <c r="AP42" t="s">
        <v>762</v>
      </c>
      <c r="AQ42">
        <v>632</v>
      </c>
      <c r="AR42" t="s">
        <v>760</v>
      </c>
      <c r="AS42" t="s">
        <v>432</v>
      </c>
      <c r="AU42" t="s">
        <v>430</v>
      </c>
      <c r="AV42">
        <v>0.06</v>
      </c>
      <c r="AW42">
        <v>0.7</v>
      </c>
      <c r="AZ42" t="s">
        <v>200</v>
      </c>
      <c r="BA42">
        <v>1</v>
      </c>
      <c r="BB42" t="s">
        <v>201</v>
      </c>
      <c r="BC42" t="s">
        <v>115</v>
      </c>
      <c r="BE42" s="4">
        <v>44364.573611111111</v>
      </c>
      <c r="BF42" t="s">
        <v>244</v>
      </c>
      <c r="BG42" t="s">
        <v>245</v>
      </c>
      <c r="BH42" t="s">
        <v>207</v>
      </c>
      <c r="BJ42" t="s">
        <v>128</v>
      </c>
      <c r="BK42" t="s">
        <v>129</v>
      </c>
      <c r="BL42" t="s">
        <v>371</v>
      </c>
      <c r="BM42" t="s">
        <v>130</v>
      </c>
      <c r="BN42" s="1">
        <v>23.612500000000001</v>
      </c>
      <c r="BO42" s="1">
        <v>0.09</v>
      </c>
      <c r="BP42" s="1">
        <f t="shared" si="0"/>
        <v>23.702500000000001</v>
      </c>
    </row>
    <row r="43" spans="1:68" x14ac:dyDescent="0.2">
      <c r="A43">
        <v>849165450</v>
      </c>
      <c r="B43" t="s">
        <v>656</v>
      </c>
      <c r="C43">
        <v>5321738973</v>
      </c>
      <c r="D43" t="s">
        <v>115</v>
      </c>
      <c r="E43" t="s">
        <v>116</v>
      </c>
      <c r="F43" t="s">
        <v>117</v>
      </c>
      <c r="G43" s="2">
        <v>44370</v>
      </c>
      <c r="H43">
        <v>30</v>
      </c>
      <c r="I43" s="2">
        <v>44400</v>
      </c>
      <c r="J43">
        <v>849165450</v>
      </c>
      <c r="K43" t="s">
        <v>118</v>
      </c>
      <c r="L43" t="s">
        <v>119</v>
      </c>
      <c r="O43">
        <v>78749</v>
      </c>
      <c r="P43" t="s">
        <v>120</v>
      </c>
      <c r="Q43" t="s">
        <v>121</v>
      </c>
      <c r="R43" t="s">
        <v>115</v>
      </c>
      <c r="S43" s="2">
        <v>44361</v>
      </c>
      <c r="T43" t="s">
        <v>144</v>
      </c>
      <c r="U43" t="s">
        <v>198</v>
      </c>
      <c r="V43" t="s">
        <v>199</v>
      </c>
      <c r="W43">
        <v>1</v>
      </c>
      <c r="X43" t="s">
        <v>145</v>
      </c>
      <c r="Y43" t="s">
        <v>146</v>
      </c>
      <c r="Z43" t="s">
        <v>115</v>
      </c>
      <c r="AA43" t="s">
        <v>122</v>
      </c>
      <c r="AB43" t="s">
        <v>147</v>
      </c>
      <c r="AC43" t="s">
        <v>149</v>
      </c>
      <c r="AD43" t="s">
        <v>150</v>
      </c>
      <c r="AE43">
        <v>85042</v>
      </c>
      <c r="AF43" t="s">
        <v>147</v>
      </c>
      <c r="AG43" t="s">
        <v>162</v>
      </c>
      <c r="AH43" t="s">
        <v>148</v>
      </c>
      <c r="AI43" t="s">
        <v>115</v>
      </c>
      <c r="AJ43" t="s">
        <v>428</v>
      </c>
      <c r="AK43" t="s">
        <v>429</v>
      </c>
      <c r="AL43" t="s">
        <v>430</v>
      </c>
      <c r="AM43" t="s">
        <v>431</v>
      </c>
      <c r="AN43" t="s">
        <v>760</v>
      </c>
      <c r="AO43" t="s">
        <v>761</v>
      </c>
      <c r="AP43" t="s">
        <v>762</v>
      </c>
      <c r="AQ43">
        <v>632</v>
      </c>
      <c r="AR43" t="s">
        <v>760</v>
      </c>
      <c r="AS43" t="s">
        <v>432</v>
      </c>
      <c r="AU43" t="s">
        <v>430</v>
      </c>
      <c r="AV43">
        <v>7.0000000000000007E-2</v>
      </c>
      <c r="AW43">
        <v>0.7</v>
      </c>
      <c r="AZ43" t="s">
        <v>200</v>
      </c>
      <c r="BA43">
        <v>1</v>
      </c>
      <c r="BB43" t="s">
        <v>201</v>
      </c>
      <c r="BC43" t="s">
        <v>115</v>
      </c>
      <c r="BE43" s="4">
        <v>44364.573611111111</v>
      </c>
      <c r="BF43" t="s">
        <v>244</v>
      </c>
      <c r="BG43" t="s">
        <v>245</v>
      </c>
      <c r="BH43" t="s">
        <v>202</v>
      </c>
      <c r="BJ43" t="s">
        <v>128</v>
      </c>
      <c r="BK43" t="s">
        <v>129</v>
      </c>
      <c r="BL43" t="s">
        <v>371</v>
      </c>
      <c r="BM43" t="s">
        <v>130</v>
      </c>
      <c r="BN43" s="1">
        <v>23.612500000000001</v>
      </c>
      <c r="BO43" s="1">
        <v>0.09</v>
      </c>
      <c r="BP43" s="1">
        <f t="shared" si="0"/>
        <v>23.702500000000001</v>
      </c>
    </row>
    <row r="44" spans="1:68" x14ac:dyDescent="0.2">
      <c r="A44">
        <v>849165450</v>
      </c>
      <c r="B44" t="s">
        <v>656</v>
      </c>
      <c r="C44">
        <v>5321739393</v>
      </c>
      <c r="D44" t="s">
        <v>115</v>
      </c>
      <c r="E44" t="s">
        <v>116</v>
      </c>
      <c r="F44" t="s">
        <v>117</v>
      </c>
      <c r="G44" s="2">
        <v>44370</v>
      </c>
      <c r="H44">
        <v>30</v>
      </c>
      <c r="I44" s="2">
        <v>44400</v>
      </c>
      <c r="J44">
        <v>849165450</v>
      </c>
      <c r="K44" t="s">
        <v>118</v>
      </c>
      <c r="L44" t="s">
        <v>119</v>
      </c>
      <c r="O44">
        <v>78749</v>
      </c>
      <c r="P44" t="s">
        <v>120</v>
      </c>
      <c r="Q44" t="s">
        <v>121</v>
      </c>
      <c r="R44" t="s">
        <v>115</v>
      </c>
      <c r="S44" s="2">
        <v>44361</v>
      </c>
      <c r="T44" t="s">
        <v>144</v>
      </c>
      <c r="U44" t="s">
        <v>198</v>
      </c>
      <c r="V44" t="s">
        <v>199</v>
      </c>
      <c r="W44">
        <v>1</v>
      </c>
      <c r="X44" t="s">
        <v>145</v>
      </c>
      <c r="Y44" t="s">
        <v>146</v>
      </c>
      <c r="Z44" t="s">
        <v>115</v>
      </c>
      <c r="AA44" t="s">
        <v>122</v>
      </c>
      <c r="AB44" t="s">
        <v>147</v>
      </c>
      <c r="AC44" t="s">
        <v>149</v>
      </c>
      <c r="AD44" t="s">
        <v>150</v>
      </c>
      <c r="AE44">
        <v>85042</v>
      </c>
      <c r="AF44" t="s">
        <v>147</v>
      </c>
      <c r="AG44" t="s">
        <v>162</v>
      </c>
      <c r="AH44" t="s">
        <v>148</v>
      </c>
      <c r="AI44" t="s">
        <v>115</v>
      </c>
      <c r="AJ44" t="s">
        <v>377</v>
      </c>
      <c r="AK44" t="s">
        <v>378</v>
      </c>
      <c r="AL44" t="s">
        <v>379</v>
      </c>
      <c r="AM44" t="s">
        <v>380</v>
      </c>
      <c r="AN44" t="s">
        <v>763</v>
      </c>
      <c r="AO44" t="s">
        <v>764</v>
      </c>
      <c r="AQ44" t="s">
        <v>765</v>
      </c>
      <c r="AR44" t="s">
        <v>763</v>
      </c>
      <c r="AS44" t="s">
        <v>766</v>
      </c>
      <c r="AU44" t="s">
        <v>379</v>
      </c>
      <c r="AV44">
        <v>7.0000000000000007E-2</v>
      </c>
      <c r="AW44">
        <v>0.9</v>
      </c>
      <c r="AZ44" t="s">
        <v>200</v>
      </c>
      <c r="BA44">
        <v>1</v>
      </c>
      <c r="BB44" t="s">
        <v>201</v>
      </c>
      <c r="BC44" t="s">
        <v>115</v>
      </c>
      <c r="BE44" s="4">
        <v>44365.574999999997</v>
      </c>
      <c r="BF44" t="s">
        <v>244</v>
      </c>
      <c r="BG44" t="s">
        <v>245</v>
      </c>
      <c r="BH44" t="s">
        <v>202</v>
      </c>
      <c r="BJ44" t="s">
        <v>128</v>
      </c>
      <c r="BK44" t="s">
        <v>129</v>
      </c>
      <c r="BL44" t="s">
        <v>381</v>
      </c>
      <c r="BM44" t="s">
        <v>130</v>
      </c>
      <c r="BN44" s="1">
        <v>28.025000000000002</v>
      </c>
      <c r="BO44" s="1">
        <v>0.09</v>
      </c>
      <c r="BP44" s="1">
        <f t="shared" si="0"/>
        <v>28.115000000000002</v>
      </c>
    </row>
    <row r="45" spans="1:68" x14ac:dyDescent="0.2">
      <c r="A45">
        <v>849165450</v>
      </c>
      <c r="B45" t="s">
        <v>656</v>
      </c>
      <c r="C45">
        <v>3091332425</v>
      </c>
      <c r="D45" t="s">
        <v>115</v>
      </c>
      <c r="E45" t="s">
        <v>116</v>
      </c>
      <c r="F45" t="s">
        <v>117</v>
      </c>
      <c r="G45" s="2">
        <v>44370</v>
      </c>
      <c r="H45">
        <v>30</v>
      </c>
      <c r="I45" s="2">
        <v>44400</v>
      </c>
      <c r="J45">
        <v>849165450</v>
      </c>
      <c r="K45" t="s">
        <v>118</v>
      </c>
      <c r="L45" t="s">
        <v>119</v>
      </c>
      <c r="O45">
        <v>78749</v>
      </c>
      <c r="P45" t="s">
        <v>120</v>
      </c>
      <c r="Q45" t="s">
        <v>121</v>
      </c>
      <c r="R45" t="s">
        <v>115</v>
      </c>
      <c r="S45" s="2">
        <v>44361</v>
      </c>
      <c r="T45" t="s">
        <v>144</v>
      </c>
      <c r="U45" t="s">
        <v>198</v>
      </c>
      <c r="V45" t="s">
        <v>199</v>
      </c>
      <c r="W45">
        <v>1</v>
      </c>
      <c r="X45" t="s">
        <v>145</v>
      </c>
      <c r="Y45" t="s">
        <v>146</v>
      </c>
      <c r="Z45" t="s">
        <v>115</v>
      </c>
      <c r="AA45" t="s">
        <v>122</v>
      </c>
      <c r="AB45" t="s">
        <v>147</v>
      </c>
      <c r="AC45" t="s">
        <v>149</v>
      </c>
      <c r="AD45" t="s">
        <v>150</v>
      </c>
      <c r="AE45">
        <v>85042</v>
      </c>
      <c r="AF45" t="s">
        <v>147</v>
      </c>
      <c r="AG45" t="s">
        <v>162</v>
      </c>
      <c r="AH45" t="s">
        <v>148</v>
      </c>
      <c r="AI45" t="s">
        <v>115</v>
      </c>
      <c r="AJ45" t="s">
        <v>767</v>
      </c>
      <c r="AK45" t="s">
        <v>768</v>
      </c>
      <c r="AL45" t="s">
        <v>769</v>
      </c>
      <c r="AM45" t="s">
        <v>768</v>
      </c>
      <c r="AN45" t="s">
        <v>770</v>
      </c>
      <c r="AO45" t="s">
        <v>771</v>
      </c>
      <c r="AP45" t="s">
        <v>772</v>
      </c>
      <c r="AQ45">
        <v>0</v>
      </c>
      <c r="AR45" t="s">
        <v>770</v>
      </c>
      <c r="AS45" t="s">
        <v>773</v>
      </c>
      <c r="AU45" t="s">
        <v>769</v>
      </c>
      <c r="AV45">
        <v>7.0000000000000007E-2</v>
      </c>
      <c r="AZ45" t="s">
        <v>222</v>
      </c>
      <c r="BA45">
        <v>1</v>
      </c>
      <c r="BB45" t="s">
        <v>201</v>
      </c>
      <c r="BC45" t="s">
        <v>115</v>
      </c>
      <c r="BD45" t="s">
        <v>774</v>
      </c>
      <c r="BE45" s="4">
        <v>44364.63958333333</v>
      </c>
      <c r="BF45" t="s">
        <v>244</v>
      </c>
      <c r="BG45" t="s">
        <v>245</v>
      </c>
      <c r="BH45" t="s">
        <v>236</v>
      </c>
      <c r="BJ45" t="s">
        <v>128</v>
      </c>
      <c r="BK45" t="s">
        <v>129</v>
      </c>
      <c r="BL45" t="s">
        <v>775</v>
      </c>
      <c r="BM45" t="s">
        <v>130</v>
      </c>
      <c r="BN45" s="1">
        <v>13.525</v>
      </c>
      <c r="BO45" s="1">
        <v>0.09</v>
      </c>
      <c r="BP45" s="1">
        <f t="shared" si="0"/>
        <v>13.615</v>
      </c>
    </row>
    <row r="46" spans="1:68" x14ac:dyDescent="0.2">
      <c r="A46">
        <v>849165450</v>
      </c>
      <c r="B46" t="s">
        <v>656</v>
      </c>
      <c r="C46">
        <v>5321415702</v>
      </c>
      <c r="D46" t="s">
        <v>115</v>
      </c>
      <c r="E46" t="s">
        <v>116</v>
      </c>
      <c r="F46" t="s">
        <v>117</v>
      </c>
      <c r="G46" s="2">
        <v>44370</v>
      </c>
      <c r="H46">
        <v>30</v>
      </c>
      <c r="I46" s="2">
        <v>44400</v>
      </c>
      <c r="J46">
        <v>849165450</v>
      </c>
      <c r="K46" t="s">
        <v>118</v>
      </c>
      <c r="L46" t="s">
        <v>119</v>
      </c>
      <c r="O46">
        <v>78749</v>
      </c>
      <c r="P46" t="s">
        <v>120</v>
      </c>
      <c r="Q46" t="s">
        <v>121</v>
      </c>
      <c r="R46" t="s">
        <v>115</v>
      </c>
      <c r="S46" s="2">
        <v>44361</v>
      </c>
      <c r="T46" t="s">
        <v>144</v>
      </c>
      <c r="U46" t="s">
        <v>198</v>
      </c>
      <c r="V46" t="s">
        <v>199</v>
      </c>
      <c r="W46">
        <v>1</v>
      </c>
      <c r="X46" t="s">
        <v>145</v>
      </c>
      <c r="Y46" t="s">
        <v>146</v>
      </c>
      <c r="Z46" t="s">
        <v>115</v>
      </c>
      <c r="AA46" t="s">
        <v>122</v>
      </c>
      <c r="AB46" t="s">
        <v>147</v>
      </c>
      <c r="AC46" t="s">
        <v>149</v>
      </c>
      <c r="AD46" t="s">
        <v>150</v>
      </c>
      <c r="AE46">
        <v>85042</v>
      </c>
      <c r="AF46" t="s">
        <v>147</v>
      </c>
      <c r="AG46" t="s">
        <v>162</v>
      </c>
      <c r="AH46" t="s">
        <v>148</v>
      </c>
      <c r="AI46" t="s">
        <v>115</v>
      </c>
      <c r="AJ46" t="s">
        <v>283</v>
      </c>
      <c r="AK46" t="s">
        <v>284</v>
      </c>
      <c r="AL46" t="s">
        <v>285</v>
      </c>
      <c r="AM46" t="s">
        <v>286</v>
      </c>
      <c r="AN46" t="s">
        <v>776</v>
      </c>
      <c r="AO46" t="s">
        <v>777</v>
      </c>
      <c r="AQ46" t="s">
        <v>778</v>
      </c>
      <c r="AR46" t="s">
        <v>776</v>
      </c>
      <c r="AS46" t="s">
        <v>511</v>
      </c>
      <c r="AU46" t="s">
        <v>285</v>
      </c>
      <c r="AV46">
        <v>0.01</v>
      </c>
      <c r="AW46">
        <v>0.22</v>
      </c>
      <c r="AZ46" t="s">
        <v>200</v>
      </c>
      <c r="BA46">
        <v>1</v>
      </c>
      <c r="BB46" t="s">
        <v>201</v>
      </c>
      <c r="BC46" t="s">
        <v>115</v>
      </c>
      <c r="BD46" t="s">
        <v>512</v>
      </c>
      <c r="BE46" s="4">
        <v>44364.488888888889</v>
      </c>
      <c r="BF46" t="s">
        <v>244</v>
      </c>
      <c r="BG46" t="s">
        <v>245</v>
      </c>
      <c r="BH46" t="s">
        <v>236</v>
      </c>
      <c r="BJ46" t="s">
        <v>128</v>
      </c>
      <c r="BK46" t="s">
        <v>129</v>
      </c>
      <c r="BL46" t="s">
        <v>383</v>
      </c>
      <c r="BM46" t="s">
        <v>130</v>
      </c>
      <c r="BN46" s="1">
        <v>15.012499999999999</v>
      </c>
      <c r="BO46" s="1">
        <v>0.09</v>
      </c>
      <c r="BP46" s="1">
        <f t="shared" si="0"/>
        <v>15.102499999999999</v>
      </c>
    </row>
    <row r="47" spans="1:68" x14ac:dyDescent="0.2">
      <c r="A47">
        <v>849165450</v>
      </c>
      <c r="B47" t="s">
        <v>656</v>
      </c>
      <c r="C47">
        <v>5321738656</v>
      </c>
      <c r="D47" t="s">
        <v>115</v>
      </c>
      <c r="E47" t="s">
        <v>116</v>
      </c>
      <c r="F47" t="s">
        <v>117</v>
      </c>
      <c r="G47" s="2">
        <v>44370</v>
      </c>
      <c r="H47">
        <v>30</v>
      </c>
      <c r="I47" s="2">
        <v>44400</v>
      </c>
      <c r="J47">
        <v>849165450</v>
      </c>
      <c r="K47" t="s">
        <v>118</v>
      </c>
      <c r="L47" t="s">
        <v>119</v>
      </c>
      <c r="O47">
        <v>78749</v>
      </c>
      <c r="P47" t="s">
        <v>120</v>
      </c>
      <c r="Q47" t="s">
        <v>121</v>
      </c>
      <c r="R47" t="s">
        <v>115</v>
      </c>
      <c r="S47" s="2">
        <v>44361</v>
      </c>
      <c r="T47" t="s">
        <v>144</v>
      </c>
      <c r="U47" t="s">
        <v>198</v>
      </c>
      <c r="V47" t="s">
        <v>199</v>
      </c>
      <c r="W47">
        <v>1</v>
      </c>
      <c r="X47" t="s">
        <v>145</v>
      </c>
      <c r="Y47" t="s">
        <v>146</v>
      </c>
      <c r="Z47" t="s">
        <v>115</v>
      </c>
      <c r="AA47" t="s">
        <v>122</v>
      </c>
      <c r="AB47" t="s">
        <v>147</v>
      </c>
      <c r="AC47" t="s">
        <v>149</v>
      </c>
      <c r="AD47" t="s">
        <v>150</v>
      </c>
      <c r="AE47">
        <v>85042</v>
      </c>
      <c r="AF47" t="s">
        <v>147</v>
      </c>
      <c r="AG47" t="s">
        <v>162</v>
      </c>
      <c r="AH47" t="s">
        <v>148</v>
      </c>
      <c r="AI47" t="s">
        <v>115</v>
      </c>
      <c r="AJ47" t="s">
        <v>283</v>
      </c>
      <c r="AK47" t="s">
        <v>284</v>
      </c>
      <c r="AL47" t="s">
        <v>285</v>
      </c>
      <c r="AM47" t="s">
        <v>286</v>
      </c>
      <c r="AN47" t="s">
        <v>779</v>
      </c>
      <c r="AO47" t="s">
        <v>780</v>
      </c>
      <c r="AQ47" t="s">
        <v>781</v>
      </c>
      <c r="AR47" t="s">
        <v>779</v>
      </c>
      <c r="AS47" t="s">
        <v>287</v>
      </c>
      <c r="AU47" t="s">
        <v>285</v>
      </c>
      <c r="AV47">
        <v>0.01</v>
      </c>
      <c r="AW47">
        <v>0.15</v>
      </c>
      <c r="AZ47" t="s">
        <v>200</v>
      </c>
      <c r="BA47">
        <v>1</v>
      </c>
      <c r="BB47" t="s">
        <v>201</v>
      </c>
      <c r="BC47" t="s">
        <v>115</v>
      </c>
      <c r="BE47" s="4">
        <v>44363.541666666664</v>
      </c>
      <c r="BF47" t="s">
        <v>244</v>
      </c>
      <c r="BG47" t="s">
        <v>245</v>
      </c>
      <c r="BH47" t="s">
        <v>207</v>
      </c>
      <c r="BJ47" t="s">
        <v>128</v>
      </c>
      <c r="BK47" t="s">
        <v>129</v>
      </c>
      <c r="BL47" t="s">
        <v>383</v>
      </c>
      <c r="BM47" t="s">
        <v>130</v>
      </c>
      <c r="BN47" s="1">
        <v>15.012499999999999</v>
      </c>
      <c r="BO47" s="1">
        <v>0.09</v>
      </c>
      <c r="BP47" s="1">
        <f t="shared" si="0"/>
        <v>15.102499999999999</v>
      </c>
    </row>
    <row r="48" spans="1:68" x14ac:dyDescent="0.2">
      <c r="A48">
        <v>849165450</v>
      </c>
      <c r="B48" t="s">
        <v>656</v>
      </c>
      <c r="C48">
        <v>2311406355</v>
      </c>
      <c r="D48" t="s">
        <v>115</v>
      </c>
      <c r="E48" t="s">
        <v>116</v>
      </c>
      <c r="F48" t="s">
        <v>117</v>
      </c>
      <c r="G48" s="2">
        <v>44370</v>
      </c>
      <c r="H48">
        <v>30</v>
      </c>
      <c r="I48" s="2">
        <v>44400</v>
      </c>
      <c r="J48">
        <v>849165450</v>
      </c>
      <c r="K48" t="s">
        <v>118</v>
      </c>
      <c r="L48" t="s">
        <v>119</v>
      </c>
      <c r="O48">
        <v>78749</v>
      </c>
      <c r="P48" t="s">
        <v>120</v>
      </c>
      <c r="Q48" t="s">
        <v>121</v>
      </c>
      <c r="R48" t="s">
        <v>115</v>
      </c>
      <c r="S48" s="2">
        <v>44361</v>
      </c>
      <c r="T48" t="s">
        <v>144</v>
      </c>
      <c r="U48" t="s">
        <v>198</v>
      </c>
      <c r="V48" t="s">
        <v>199</v>
      </c>
      <c r="W48">
        <v>1</v>
      </c>
      <c r="X48" t="s">
        <v>145</v>
      </c>
      <c r="Y48" t="s">
        <v>146</v>
      </c>
      <c r="Z48" t="s">
        <v>115</v>
      </c>
      <c r="AA48" t="s">
        <v>122</v>
      </c>
      <c r="AB48" t="s">
        <v>147</v>
      </c>
      <c r="AC48" t="s">
        <v>149</v>
      </c>
      <c r="AD48" t="s">
        <v>150</v>
      </c>
      <c r="AE48">
        <v>85042</v>
      </c>
      <c r="AF48" t="s">
        <v>147</v>
      </c>
      <c r="AG48" t="s">
        <v>162</v>
      </c>
      <c r="AH48" t="s">
        <v>148</v>
      </c>
      <c r="AI48" t="s">
        <v>115</v>
      </c>
      <c r="AJ48" t="s">
        <v>283</v>
      </c>
      <c r="AK48" t="s">
        <v>284</v>
      </c>
      <c r="AL48" t="s">
        <v>285</v>
      </c>
      <c r="AM48" t="s">
        <v>286</v>
      </c>
      <c r="AN48" t="s">
        <v>782</v>
      </c>
      <c r="AO48" t="s">
        <v>783</v>
      </c>
      <c r="AP48" t="s">
        <v>784</v>
      </c>
      <c r="AQ48" t="s">
        <v>785</v>
      </c>
      <c r="AR48" t="s">
        <v>786</v>
      </c>
      <c r="AS48" t="s">
        <v>287</v>
      </c>
      <c r="AU48" t="s">
        <v>285</v>
      </c>
      <c r="AV48">
        <v>0.01</v>
      </c>
      <c r="AW48">
        <v>0.24</v>
      </c>
      <c r="AZ48" t="s">
        <v>200</v>
      </c>
      <c r="BA48">
        <v>1</v>
      </c>
      <c r="BB48" t="s">
        <v>201</v>
      </c>
      <c r="BC48" t="s">
        <v>115</v>
      </c>
      <c r="BE48" s="4">
        <v>44365.440972222219</v>
      </c>
      <c r="BF48" t="s">
        <v>263</v>
      </c>
      <c r="BG48" t="s">
        <v>264</v>
      </c>
      <c r="BH48" t="s">
        <v>202</v>
      </c>
      <c r="BJ48" t="s">
        <v>128</v>
      </c>
      <c r="BK48" t="s">
        <v>129</v>
      </c>
      <c r="BL48" t="s">
        <v>383</v>
      </c>
      <c r="BM48" t="s">
        <v>130</v>
      </c>
      <c r="BN48" s="1">
        <v>15.012499999999999</v>
      </c>
      <c r="BO48" s="1">
        <v>0.09</v>
      </c>
      <c r="BP48" s="1">
        <f t="shared" si="0"/>
        <v>15.102499999999999</v>
      </c>
    </row>
    <row r="49" spans="1:68" x14ac:dyDescent="0.2">
      <c r="A49">
        <v>849165450</v>
      </c>
      <c r="B49" t="s">
        <v>656</v>
      </c>
      <c r="C49">
        <v>6756592010</v>
      </c>
      <c r="D49" t="s">
        <v>115</v>
      </c>
      <c r="E49" t="s">
        <v>116</v>
      </c>
      <c r="F49" t="s">
        <v>117</v>
      </c>
      <c r="G49" s="2">
        <v>44370</v>
      </c>
      <c r="H49">
        <v>30</v>
      </c>
      <c r="I49" s="2">
        <v>44400</v>
      </c>
      <c r="J49">
        <v>849165450</v>
      </c>
      <c r="K49" t="s">
        <v>118</v>
      </c>
      <c r="L49" t="s">
        <v>119</v>
      </c>
      <c r="O49">
        <v>78749</v>
      </c>
      <c r="P49" t="s">
        <v>120</v>
      </c>
      <c r="Q49" t="s">
        <v>121</v>
      </c>
      <c r="R49" t="s">
        <v>115</v>
      </c>
      <c r="S49" s="2">
        <v>44361</v>
      </c>
      <c r="T49" t="s">
        <v>144</v>
      </c>
      <c r="U49" t="s">
        <v>198</v>
      </c>
      <c r="V49" t="s">
        <v>199</v>
      </c>
      <c r="W49">
        <v>1</v>
      </c>
      <c r="X49" t="s">
        <v>145</v>
      </c>
      <c r="Y49" t="s">
        <v>146</v>
      </c>
      <c r="Z49" t="s">
        <v>115</v>
      </c>
      <c r="AA49" t="s">
        <v>122</v>
      </c>
      <c r="AB49" t="s">
        <v>147</v>
      </c>
      <c r="AC49" t="s">
        <v>149</v>
      </c>
      <c r="AD49" t="s">
        <v>150</v>
      </c>
      <c r="AE49">
        <v>85042</v>
      </c>
      <c r="AF49" t="s">
        <v>147</v>
      </c>
      <c r="AG49" t="s">
        <v>162</v>
      </c>
      <c r="AH49" t="s">
        <v>148</v>
      </c>
      <c r="AI49" t="s">
        <v>115</v>
      </c>
      <c r="AJ49" t="s">
        <v>283</v>
      </c>
      <c r="AK49" t="s">
        <v>284</v>
      </c>
      <c r="AL49" t="s">
        <v>285</v>
      </c>
      <c r="AM49" t="s">
        <v>286</v>
      </c>
      <c r="AN49" t="s">
        <v>787</v>
      </c>
      <c r="AO49" t="s">
        <v>788</v>
      </c>
      <c r="AQ49" t="s">
        <v>789</v>
      </c>
      <c r="AR49" t="s">
        <v>787</v>
      </c>
      <c r="AS49" t="s">
        <v>287</v>
      </c>
      <c r="AU49" t="s">
        <v>285</v>
      </c>
      <c r="AV49">
        <v>0.14000000000000001</v>
      </c>
      <c r="AW49">
        <v>0.71</v>
      </c>
      <c r="AY49">
        <v>1.52</v>
      </c>
      <c r="AZ49" t="s">
        <v>204</v>
      </c>
      <c r="BA49">
        <v>2</v>
      </c>
      <c r="BB49" t="s">
        <v>201</v>
      </c>
      <c r="BC49" t="s">
        <v>115</v>
      </c>
      <c r="BD49" t="s">
        <v>790</v>
      </c>
      <c r="BE49" s="4">
        <v>44364.544444444444</v>
      </c>
      <c r="BF49" t="s">
        <v>244</v>
      </c>
      <c r="BG49" t="s">
        <v>245</v>
      </c>
      <c r="BH49" t="s">
        <v>231</v>
      </c>
      <c r="BJ49" t="s">
        <v>128</v>
      </c>
      <c r="BK49" t="s">
        <v>129</v>
      </c>
      <c r="BL49" t="s">
        <v>383</v>
      </c>
      <c r="BM49" t="s">
        <v>130</v>
      </c>
      <c r="BN49" s="1">
        <v>17.450000000000003</v>
      </c>
      <c r="BO49" s="1">
        <v>0.18</v>
      </c>
      <c r="BP49" s="1">
        <f t="shared" si="0"/>
        <v>17.630000000000003</v>
      </c>
    </row>
    <row r="50" spans="1:68" x14ac:dyDescent="0.2">
      <c r="A50">
        <v>849165450</v>
      </c>
      <c r="B50" t="s">
        <v>656</v>
      </c>
      <c r="C50">
        <v>3091332646</v>
      </c>
      <c r="D50" t="s">
        <v>115</v>
      </c>
      <c r="E50" t="s">
        <v>116</v>
      </c>
      <c r="F50" t="s">
        <v>117</v>
      </c>
      <c r="G50" s="2">
        <v>44370</v>
      </c>
      <c r="H50">
        <v>30</v>
      </c>
      <c r="I50" s="2">
        <v>44400</v>
      </c>
      <c r="J50">
        <v>849165450</v>
      </c>
      <c r="K50" t="s">
        <v>118</v>
      </c>
      <c r="L50" t="s">
        <v>119</v>
      </c>
      <c r="O50">
        <v>78749</v>
      </c>
      <c r="P50" t="s">
        <v>120</v>
      </c>
      <c r="Q50" t="s">
        <v>121</v>
      </c>
      <c r="R50" t="s">
        <v>115</v>
      </c>
      <c r="S50" s="2">
        <v>44361</v>
      </c>
      <c r="T50" t="s">
        <v>144</v>
      </c>
      <c r="U50" t="s">
        <v>198</v>
      </c>
      <c r="V50" t="s">
        <v>199</v>
      </c>
      <c r="W50">
        <v>1</v>
      </c>
      <c r="X50" t="s">
        <v>145</v>
      </c>
      <c r="Y50" t="s">
        <v>146</v>
      </c>
      <c r="Z50" t="s">
        <v>115</v>
      </c>
      <c r="AA50" t="s">
        <v>122</v>
      </c>
      <c r="AB50" t="s">
        <v>147</v>
      </c>
      <c r="AC50" t="s">
        <v>149</v>
      </c>
      <c r="AD50" t="s">
        <v>150</v>
      </c>
      <c r="AE50">
        <v>85042</v>
      </c>
      <c r="AF50" t="s">
        <v>147</v>
      </c>
      <c r="AG50" t="s">
        <v>162</v>
      </c>
      <c r="AH50" t="s">
        <v>148</v>
      </c>
      <c r="AI50" t="s">
        <v>115</v>
      </c>
      <c r="AJ50" t="s">
        <v>384</v>
      </c>
      <c r="AK50" t="s">
        <v>385</v>
      </c>
      <c r="AL50" t="s">
        <v>310</v>
      </c>
      <c r="AM50" t="s">
        <v>311</v>
      </c>
      <c r="AN50" t="s">
        <v>791</v>
      </c>
      <c r="AO50" t="s">
        <v>792</v>
      </c>
      <c r="AQ50">
        <v>4119</v>
      </c>
      <c r="AR50" t="s">
        <v>791</v>
      </c>
      <c r="AS50" t="s">
        <v>793</v>
      </c>
      <c r="AU50" t="s">
        <v>310</v>
      </c>
      <c r="AV50">
        <v>0.17</v>
      </c>
      <c r="AZ50" t="s">
        <v>222</v>
      </c>
      <c r="BA50">
        <v>1</v>
      </c>
      <c r="BB50" t="s">
        <v>201</v>
      </c>
      <c r="BC50" t="s">
        <v>115</v>
      </c>
      <c r="BE50" s="4">
        <v>44365.424305555556</v>
      </c>
      <c r="BF50" t="s">
        <v>244</v>
      </c>
      <c r="BG50" t="s">
        <v>245</v>
      </c>
      <c r="BH50" t="s">
        <v>247</v>
      </c>
      <c r="BJ50" t="s">
        <v>128</v>
      </c>
      <c r="BK50" t="s">
        <v>129</v>
      </c>
      <c r="BL50" t="s">
        <v>371</v>
      </c>
      <c r="BM50" t="s">
        <v>130</v>
      </c>
      <c r="BN50" s="1">
        <v>23.612500000000001</v>
      </c>
      <c r="BO50" s="1">
        <v>0.09</v>
      </c>
      <c r="BP50" s="1">
        <f t="shared" si="0"/>
        <v>23.702500000000001</v>
      </c>
    </row>
    <row r="51" spans="1:68" x14ac:dyDescent="0.2">
      <c r="A51">
        <v>849165450</v>
      </c>
      <c r="B51" t="s">
        <v>656</v>
      </c>
      <c r="C51">
        <v>5321739264</v>
      </c>
      <c r="D51" t="s">
        <v>115</v>
      </c>
      <c r="E51" t="s">
        <v>116</v>
      </c>
      <c r="F51" t="s">
        <v>117</v>
      </c>
      <c r="G51" s="2">
        <v>44370</v>
      </c>
      <c r="H51">
        <v>30</v>
      </c>
      <c r="I51" s="2">
        <v>44400</v>
      </c>
      <c r="J51">
        <v>849165450</v>
      </c>
      <c r="K51" t="s">
        <v>118</v>
      </c>
      <c r="L51" t="s">
        <v>119</v>
      </c>
      <c r="O51">
        <v>78749</v>
      </c>
      <c r="P51" t="s">
        <v>120</v>
      </c>
      <c r="Q51" t="s">
        <v>121</v>
      </c>
      <c r="R51" t="s">
        <v>115</v>
      </c>
      <c r="S51" s="2">
        <v>44361</v>
      </c>
      <c r="T51" t="s">
        <v>144</v>
      </c>
      <c r="U51" t="s">
        <v>198</v>
      </c>
      <c r="V51" t="s">
        <v>199</v>
      </c>
      <c r="W51">
        <v>1</v>
      </c>
      <c r="X51" t="s">
        <v>145</v>
      </c>
      <c r="Y51" t="s">
        <v>146</v>
      </c>
      <c r="Z51" t="s">
        <v>115</v>
      </c>
      <c r="AA51" t="s">
        <v>122</v>
      </c>
      <c r="AB51" t="s">
        <v>147</v>
      </c>
      <c r="AC51" t="s">
        <v>149</v>
      </c>
      <c r="AD51" t="s">
        <v>150</v>
      </c>
      <c r="AE51">
        <v>85042</v>
      </c>
      <c r="AF51" t="s">
        <v>147</v>
      </c>
      <c r="AG51" t="s">
        <v>162</v>
      </c>
      <c r="AH51" t="s">
        <v>148</v>
      </c>
      <c r="AI51" t="s">
        <v>115</v>
      </c>
      <c r="AJ51" t="s">
        <v>384</v>
      </c>
      <c r="AK51" t="s">
        <v>385</v>
      </c>
      <c r="AL51" t="s">
        <v>310</v>
      </c>
      <c r="AM51" t="s">
        <v>311</v>
      </c>
      <c r="AN51" t="s">
        <v>794</v>
      </c>
      <c r="AO51" t="s">
        <v>795</v>
      </c>
      <c r="AQ51">
        <v>4300</v>
      </c>
      <c r="AR51" t="s">
        <v>794</v>
      </c>
      <c r="AS51" t="s">
        <v>796</v>
      </c>
      <c r="AU51" t="s">
        <v>310</v>
      </c>
      <c r="AV51">
        <v>0.01</v>
      </c>
      <c r="AW51">
        <v>0.7</v>
      </c>
      <c r="AZ51" t="s">
        <v>200</v>
      </c>
      <c r="BA51">
        <v>1</v>
      </c>
      <c r="BB51" t="s">
        <v>201</v>
      </c>
      <c r="BC51" t="s">
        <v>115</v>
      </c>
      <c r="BD51" t="s">
        <v>797</v>
      </c>
      <c r="BE51" s="4">
        <v>44368.43472222222</v>
      </c>
      <c r="BF51" t="s">
        <v>244</v>
      </c>
      <c r="BG51" t="s">
        <v>245</v>
      </c>
      <c r="BH51" t="s">
        <v>247</v>
      </c>
      <c r="BJ51" t="s">
        <v>128</v>
      </c>
      <c r="BK51" t="s">
        <v>129</v>
      </c>
      <c r="BL51" t="s">
        <v>371</v>
      </c>
      <c r="BM51" t="s">
        <v>130</v>
      </c>
      <c r="BN51" s="1">
        <v>23.612500000000001</v>
      </c>
      <c r="BO51" s="1">
        <v>0.09</v>
      </c>
      <c r="BP51" s="1">
        <f t="shared" si="0"/>
        <v>23.702500000000001</v>
      </c>
    </row>
    <row r="52" spans="1:68" x14ac:dyDescent="0.2">
      <c r="A52">
        <v>849165450</v>
      </c>
      <c r="B52" t="s">
        <v>656</v>
      </c>
      <c r="C52">
        <v>5321739242</v>
      </c>
      <c r="D52" t="s">
        <v>115</v>
      </c>
      <c r="E52" t="s">
        <v>116</v>
      </c>
      <c r="F52" t="s">
        <v>117</v>
      </c>
      <c r="G52" s="2">
        <v>44370</v>
      </c>
      <c r="H52">
        <v>30</v>
      </c>
      <c r="I52" s="2">
        <v>44400</v>
      </c>
      <c r="J52">
        <v>849165450</v>
      </c>
      <c r="K52" t="s">
        <v>118</v>
      </c>
      <c r="L52" t="s">
        <v>119</v>
      </c>
      <c r="O52">
        <v>78749</v>
      </c>
      <c r="P52" t="s">
        <v>120</v>
      </c>
      <c r="Q52" t="s">
        <v>121</v>
      </c>
      <c r="R52" t="s">
        <v>115</v>
      </c>
      <c r="S52" s="2">
        <v>44361</v>
      </c>
      <c r="T52" t="s">
        <v>144</v>
      </c>
      <c r="U52" t="s">
        <v>198</v>
      </c>
      <c r="V52" t="s">
        <v>199</v>
      </c>
      <c r="W52">
        <v>1</v>
      </c>
      <c r="X52" t="s">
        <v>145</v>
      </c>
      <c r="Y52" t="s">
        <v>146</v>
      </c>
      <c r="Z52" t="s">
        <v>115</v>
      </c>
      <c r="AA52" t="s">
        <v>122</v>
      </c>
      <c r="AB52" t="s">
        <v>147</v>
      </c>
      <c r="AC52" t="s">
        <v>149</v>
      </c>
      <c r="AD52" t="s">
        <v>150</v>
      </c>
      <c r="AE52">
        <v>85042</v>
      </c>
      <c r="AF52" t="s">
        <v>147</v>
      </c>
      <c r="AG52" t="s">
        <v>162</v>
      </c>
      <c r="AH52" t="s">
        <v>148</v>
      </c>
      <c r="AI52" t="s">
        <v>115</v>
      </c>
      <c r="AJ52" t="s">
        <v>798</v>
      </c>
      <c r="AK52" t="s">
        <v>799</v>
      </c>
      <c r="AL52" t="s">
        <v>285</v>
      </c>
      <c r="AM52" t="s">
        <v>286</v>
      </c>
      <c r="AN52" t="s">
        <v>800</v>
      </c>
      <c r="AO52" t="s">
        <v>801</v>
      </c>
      <c r="AP52" t="s">
        <v>802</v>
      </c>
      <c r="AQ52" t="s">
        <v>803</v>
      </c>
      <c r="AR52" t="s">
        <v>800</v>
      </c>
      <c r="AS52" t="s">
        <v>804</v>
      </c>
      <c r="AU52" t="s">
        <v>285</v>
      </c>
      <c r="AV52">
        <v>0.99</v>
      </c>
      <c r="AW52">
        <v>3.11</v>
      </c>
      <c r="AY52">
        <v>4.18</v>
      </c>
      <c r="AZ52" t="s">
        <v>204</v>
      </c>
      <c r="BA52">
        <v>5</v>
      </c>
      <c r="BB52" t="s">
        <v>201</v>
      </c>
      <c r="BC52" t="s">
        <v>115</v>
      </c>
      <c r="BD52" t="s">
        <v>805</v>
      </c>
      <c r="BE52" s="4">
        <v>44363.597916666666</v>
      </c>
      <c r="BF52" t="s">
        <v>244</v>
      </c>
      <c r="BG52" t="s">
        <v>245</v>
      </c>
      <c r="BH52" t="s">
        <v>243</v>
      </c>
      <c r="BJ52" t="s">
        <v>128</v>
      </c>
      <c r="BK52" t="s">
        <v>129</v>
      </c>
      <c r="BL52" t="s">
        <v>383</v>
      </c>
      <c r="BM52" t="s">
        <v>130</v>
      </c>
      <c r="BN52" s="1">
        <v>23.4375</v>
      </c>
      <c r="BO52" s="1">
        <v>0.44999999999999996</v>
      </c>
      <c r="BP52" s="1">
        <f t="shared" si="0"/>
        <v>23.887499999999999</v>
      </c>
    </row>
    <row r="53" spans="1:68" x14ac:dyDescent="0.2">
      <c r="A53">
        <v>849165450</v>
      </c>
      <c r="B53" t="s">
        <v>656</v>
      </c>
      <c r="C53">
        <v>5321739113</v>
      </c>
      <c r="D53" t="s">
        <v>115</v>
      </c>
      <c r="E53" t="s">
        <v>116</v>
      </c>
      <c r="F53" t="s">
        <v>117</v>
      </c>
      <c r="G53" s="2">
        <v>44370</v>
      </c>
      <c r="H53">
        <v>30</v>
      </c>
      <c r="I53" s="2">
        <v>44400</v>
      </c>
      <c r="J53">
        <v>849165450</v>
      </c>
      <c r="K53" t="s">
        <v>118</v>
      </c>
      <c r="L53" t="s">
        <v>119</v>
      </c>
      <c r="O53">
        <v>78749</v>
      </c>
      <c r="P53" t="s">
        <v>120</v>
      </c>
      <c r="Q53" t="s">
        <v>121</v>
      </c>
      <c r="R53" t="s">
        <v>115</v>
      </c>
      <c r="S53" s="2">
        <v>44361</v>
      </c>
      <c r="T53" t="s">
        <v>144</v>
      </c>
      <c r="U53" t="s">
        <v>198</v>
      </c>
      <c r="V53" t="s">
        <v>199</v>
      </c>
      <c r="W53">
        <v>1</v>
      </c>
      <c r="X53" t="s">
        <v>145</v>
      </c>
      <c r="Y53" t="s">
        <v>146</v>
      </c>
      <c r="Z53" t="s">
        <v>115</v>
      </c>
      <c r="AA53" t="s">
        <v>122</v>
      </c>
      <c r="AB53" t="s">
        <v>147</v>
      </c>
      <c r="AC53" t="s">
        <v>149</v>
      </c>
      <c r="AD53" t="s">
        <v>150</v>
      </c>
      <c r="AE53">
        <v>85042</v>
      </c>
      <c r="AF53" t="s">
        <v>147</v>
      </c>
      <c r="AG53" t="s">
        <v>162</v>
      </c>
      <c r="AH53" t="s">
        <v>148</v>
      </c>
      <c r="AI53" t="s">
        <v>115</v>
      </c>
      <c r="AJ53" t="s">
        <v>265</v>
      </c>
      <c r="AK53" t="s">
        <v>266</v>
      </c>
      <c r="AL53" t="s">
        <v>267</v>
      </c>
      <c r="AM53" t="s">
        <v>268</v>
      </c>
      <c r="AN53" t="s">
        <v>806</v>
      </c>
      <c r="AO53" t="s">
        <v>807</v>
      </c>
      <c r="AQ53">
        <v>2650</v>
      </c>
      <c r="AR53" t="s">
        <v>806</v>
      </c>
      <c r="AS53" t="s">
        <v>808</v>
      </c>
      <c r="AU53" t="s">
        <v>267</v>
      </c>
      <c r="AV53">
        <v>7.0000000000000007E-2</v>
      </c>
      <c r="AW53">
        <v>0.9</v>
      </c>
      <c r="AZ53" t="s">
        <v>200</v>
      </c>
      <c r="BA53">
        <v>1</v>
      </c>
      <c r="BB53" t="s">
        <v>201</v>
      </c>
      <c r="BC53" t="s">
        <v>115</v>
      </c>
      <c r="BE53" s="4">
        <v>44365.73333333333</v>
      </c>
      <c r="BF53" t="s">
        <v>244</v>
      </c>
      <c r="BG53" t="s">
        <v>245</v>
      </c>
      <c r="BH53" t="s">
        <v>202</v>
      </c>
      <c r="BJ53" t="s">
        <v>128</v>
      </c>
      <c r="BK53" t="s">
        <v>129</v>
      </c>
      <c r="BL53" t="s">
        <v>381</v>
      </c>
      <c r="BM53" t="s">
        <v>130</v>
      </c>
      <c r="BN53" s="1">
        <v>28.025000000000002</v>
      </c>
      <c r="BO53" s="1">
        <v>0.09</v>
      </c>
      <c r="BP53" s="1">
        <f t="shared" si="0"/>
        <v>28.115000000000002</v>
      </c>
    </row>
    <row r="54" spans="1:68" x14ac:dyDescent="0.2">
      <c r="A54">
        <v>849165450</v>
      </c>
      <c r="B54" t="s">
        <v>656</v>
      </c>
      <c r="C54">
        <v>5321739323</v>
      </c>
      <c r="D54" t="s">
        <v>115</v>
      </c>
      <c r="E54" t="s">
        <v>116</v>
      </c>
      <c r="F54" t="s">
        <v>117</v>
      </c>
      <c r="G54" s="2">
        <v>44370</v>
      </c>
      <c r="H54">
        <v>30</v>
      </c>
      <c r="I54" s="2">
        <v>44400</v>
      </c>
      <c r="J54">
        <v>849165450</v>
      </c>
      <c r="K54" t="s">
        <v>118</v>
      </c>
      <c r="L54" t="s">
        <v>119</v>
      </c>
      <c r="O54">
        <v>78749</v>
      </c>
      <c r="P54" t="s">
        <v>120</v>
      </c>
      <c r="Q54" t="s">
        <v>121</v>
      </c>
      <c r="R54" t="s">
        <v>115</v>
      </c>
      <c r="S54" s="2">
        <v>44361</v>
      </c>
      <c r="T54" t="s">
        <v>144</v>
      </c>
      <c r="U54" t="s">
        <v>198</v>
      </c>
      <c r="V54" t="s">
        <v>199</v>
      </c>
      <c r="W54">
        <v>1</v>
      </c>
      <c r="X54" t="s">
        <v>145</v>
      </c>
      <c r="Y54" t="s">
        <v>146</v>
      </c>
      <c r="Z54" t="s">
        <v>115</v>
      </c>
      <c r="AA54" t="s">
        <v>122</v>
      </c>
      <c r="AB54" t="s">
        <v>147</v>
      </c>
      <c r="AC54" t="s">
        <v>149</v>
      </c>
      <c r="AD54" t="s">
        <v>150</v>
      </c>
      <c r="AE54">
        <v>85042</v>
      </c>
      <c r="AF54" t="s">
        <v>147</v>
      </c>
      <c r="AG54" t="s">
        <v>162</v>
      </c>
      <c r="AH54" t="s">
        <v>148</v>
      </c>
      <c r="AI54" t="s">
        <v>115</v>
      </c>
      <c r="AJ54" t="s">
        <v>809</v>
      </c>
      <c r="AK54" t="s">
        <v>810</v>
      </c>
      <c r="AL54" t="s">
        <v>280</v>
      </c>
      <c r="AM54" t="s">
        <v>281</v>
      </c>
      <c r="AN54" t="s">
        <v>811</v>
      </c>
      <c r="AO54" t="s">
        <v>812</v>
      </c>
      <c r="AP54" t="s">
        <v>813</v>
      </c>
      <c r="AQ54">
        <v>7000</v>
      </c>
      <c r="AR54" t="s">
        <v>811</v>
      </c>
      <c r="AS54" t="s">
        <v>814</v>
      </c>
      <c r="AU54" t="s">
        <v>280</v>
      </c>
      <c r="AV54">
        <v>0.15</v>
      </c>
      <c r="AW54">
        <v>0.82</v>
      </c>
      <c r="AZ54" t="s">
        <v>200</v>
      </c>
      <c r="BA54">
        <v>1</v>
      </c>
      <c r="BB54" t="s">
        <v>201</v>
      </c>
      <c r="BC54" t="s">
        <v>115</v>
      </c>
      <c r="BD54" t="s">
        <v>815</v>
      </c>
      <c r="BE54" s="4">
        <v>44370.492361111108</v>
      </c>
      <c r="BF54" t="s">
        <v>244</v>
      </c>
      <c r="BG54" t="s">
        <v>245</v>
      </c>
      <c r="BH54" t="s">
        <v>246</v>
      </c>
      <c r="BJ54" t="s">
        <v>128</v>
      </c>
      <c r="BK54" t="s">
        <v>129</v>
      </c>
      <c r="BL54" t="s">
        <v>386</v>
      </c>
      <c r="BM54" t="s">
        <v>130</v>
      </c>
      <c r="BN54" s="1">
        <v>62.012500000000003</v>
      </c>
      <c r="BO54" s="1">
        <v>0.09</v>
      </c>
      <c r="BP54" s="1">
        <f t="shared" si="0"/>
        <v>62.102500000000006</v>
      </c>
    </row>
    <row r="55" spans="1:68" x14ac:dyDescent="0.2">
      <c r="A55">
        <v>849165450</v>
      </c>
      <c r="B55" t="s">
        <v>656</v>
      </c>
      <c r="C55">
        <v>3091332554</v>
      </c>
      <c r="D55" t="s">
        <v>115</v>
      </c>
      <c r="E55" t="s">
        <v>116</v>
      </c>
      <c r="F55" t="s">
        <v>117</v>
      </c>
      <c r="G55" s="2">
        <v>44370</v>
      </c>
      <c r="H55">
        <v>30</v>
      </c>
      <c r="I55" s="2">
        <v>44400</v>
      </c>
      <c r="J55">
        <v>849165450</v>
      </c>
      <c r="K55" t="s">
        <v>118</v>
      </c>
      <c r="L55" t="s">
        <v>119</v>
      </c>
      <c r="O55">
        <v>78749</v>
      </c>
      <c r="P55" t="s">
        <v>120</v>
      </c>
      <c r="Q55" t="s">
        <v>121</v>
      </c>
      <c r="R55" t="s">
        <v>115</v>
      </c>
      <c r="S55" s="2">
        <v>44361</v>
      </c>
      <c r="T55" t="s">
        <v>144</v>
      </c>
      <c r="U55" t="s">
        <v>198</v>
      </c>
      <c r="V55" t="s">
        <v>199</v>
      </c>
      <c r="W55">
        <v>1</v>
      </c>
      <c r="X55" t="s">
        <v>145</v>
      </c>
      <c r="Y55" t="s">
        <v>146</v>
      </c>
      <c r="Z55" t="s">
        <v>115</v>
      </c>
      <c r="AA55" t="s">
        <v>122</v>
      </c>
      <c r="AB55" t="s">
        <v>147</v>
      </c>
      <c r="AC55" t="s">
        <v>149</v>
      </c>
      <c r="AD55" t="s">
        <v>150</v>
      </c>
      <c r="AE55">
        <v>85042</v>
      </c>
      <c r="AF55" t="s">
        <v>147</v>
      </c>
      <c r="AG55" t="s">
        <v>162</v>
      </c>
      <c r="AH55" t="s">
        <v>148</v>
      </c>
      <c r="AI55" t="s">
        <v>115</v>
      </c>
      <c r="AJ55" t="s">
        <v>333</v>
      </c>
      <c r="AK55" t="s">
        <v>334</v>
      </c>
      <c r="AL55" t="s">
        <v>335</v>
      </c>
      <c r="AM55" t="s">
        <v>336</v>
      </c>
      <c r="AN55" t="s">
        <v>816</v>
      </c>
      <c r="AO55" t="s">
        <v>817</v>
      </c>
      <c r="AQ55" t="s">
        <v>818</v>
      </c>
      <c r="AR55" t="s">
        <v>816</v>
      </c>
      <c r="AS55" t="s">
        <v>433</v>
      </c>
      <c r="AU55" t="s">
        <v>335</v>
      </c>
      <c r="AV55">
        <v>0.06</v>
      </c>
      <c r="AW55">
        <v>0.2</v>
      </c>
      <c r="AZ55" t="s">
        <v>200</v>
      </c>
      <c r="BA55">
        <v>1</v>
      </c>
      <c r="BB55" t="s">
        <v>201</v>
      </c>
      <c r="BC55" t="s">
        <v>115</v>
      </c>
      <c r="BD55" t="s">
        <v>819</v>
      </c>
      <c r="BE55" s="4">
        <v>44363.743055555555</v>
      </c>
      <c r="BF55" t="s">
        <v>244</v>
      </c>
      <c r="BG55" t="s">
        <v>245</v>
      </c>
      <c r="BH55" t="s">
        <v>207</v>
      </c>
      <c r="BJ55" t="s">
        <v>128</v>
      </c>
      <c r="BK55" t="s">
        <v>129</v>
      </c>
      <c r="BL55" t="s">
        <v>376</v>
      </c>
      <c r="BM55" t="s">
        <v>130</v>
      </c>
      <c r="BN55" s="1">
        <v>28.025000000000002</v>
      </c>
      <c r="BO55" s="1">
        <v>0.09</v>
      </c>
      <c r="BP55" s="1">
        <f t="shared" si="0"/>
        <v>28.115000000000002</v>
      </c>
    </row>
    <row r="56" spans="1:68" x14ac:dyDescent="0.2">
      <c r="A56">
        <v>849165450</v>
      </c>
      <c r="B56" t="s">
        <v>656</v>
      </c>
      <c r="C56">
        <v>5321739161</v>
      </c>
      <c r="D56" t="s">
        <v>115</v>
      </c>
      <c r="E56" t="s">
        <v>116</v>
      </c>
      <c r="F56" t="s">
        <v>117</v>
      </c>
      <c r="G56" s="2">
        <v>44370</v>
      </c>
      <c r="H56">
        <v>30</v>
      </c>
      <c r="I56" s="2">
        <v>44400</v>
      </c>
      <c r="J56">
        <v>849165450</v>
      </c>
      <c r="K56" t="s">
        <v>118</v>
      </c>
      <c r="L56" t="s">
        <v>119</v>
      </c>
      <c r="O56">
        <v>78749</v>
      </c>
      <c r="P56" t="s">
        <v>120</v>
      </c>
      <c r="Q56" t="s">
        <v>121</v>
      </c>
      <c r="R56" t="s">
        <v>115</v>
      </c>
      <c r="S56" s="2">
        <v>44361</v>
      </c>
      <c r="T56" t="s">
        <v>144</v>
      </c>
      <c r="U56" t="s">
        <v>198</v>
      </c>
      <c r="V56" t="s">
        <v>199</v>
      </c>
      <c r="W56">
        <v>1</v>
      </c>
      <c r="X56" t="s">
        <v>145</v>
      </c>
      <c r="Y56" t="s">
        <v>146</v>
      </c>
      <c r="Z56" t="s">
        <v>115</v>
      </c>
      <c r="AA56" t="s">
        <v>122</v>
      </c>
      <c r="AB56" t="s">
        <v>147</v>
      </c>
      <c r="AC56" t="s">
        <v>149</v>
      </c>
      <c r="AD56" t="s">
        <v>150</v>
      </c>
      <c r="AE56">
        <v>85042</v>
      </c>
      <c r="AF56" t="s">
        <v>147</v>
      </c>
      <c r="AG56" t="s">
        <v>162</v>
      </c>
      <c r="AH56" t="s">
        <v>148</v>
      </c>
      <c r="AI56" t="s">
        <v>115</v>
      </c>
      <c r="AJ56" t="s">
        <v>487</v>
      </c>
      <c r="AK56" t="s">
        <v>488</v>
      </c>
      <c r="AL56" t="s">
        <v>285</v>
      </c>
      <c r="AM56" t="s">
        <v>286</v>
      </c>
      <c r="AN56" t="s">
        <v>516</v>
      </c>
      <c r="AO56" t="s">
        <v>517</v>
      </c>
      <c r="AQ56" t="s">
        <v>518</v>
      </c>
      <c r="AR56" t="s">
        <v>516</v>
      </c>
      <c r="AS56" t="s">
        <v>489</v>
      </c>
      <c r="AU56" t="s">
        <v>285</v>
      </c>
      <c r="AV56">
        <v>0.01</v>
      </c>
      <c r="AW56">
        <v>0.13</v>
      </c>
      <c r="AZ56" t="s">
        <v>200</v>
      </c>
      <c r="BA56">
        <v>1</v>
      </c>
      <c r="BB56" t="s">
        <v>201</v>
      </c>
      <c r="BC56" t="s">
        <v>115</v>
      </c>
      <c r="BE56" s="4">
        <v>44369.661805555559</v>
      </c>
      <c r="BF56" t="s">
        <v>244</v>
      </c>
      <c r="BG56" t="s">
        <v>245</v>
      </c>
      <c r="BH56" t="s">
        <v>247</v>
      </c>
      <c r="BJ56" t="s">
        <v>128</v>
      </c>
      <c r="BK56" t="s">
        <v>129</v>
      </c>
      <c r="BL56" t="s">
        <v>383</v>
      </c>
      <c r="BM56" t="s">
        <v>130</v>
      </c>
      <c r="BN56" s="1">
        <v>15.012499999999999</v>
      </c>
      <c r="BO56" s="1">
        <v>0.09</v>
      </c>
      <c r="BP56" s="1">
        <f t="shared" si="0"/>
        <v>15.102499999999999</v>
      </c>
    </row>
    <row r="57" spans="1:68" x14ac:dyDescent="0.2">
      <c r="A57">
        <v>849165450</v>
      </c>
      <c r="B57" t="s">
        <v>656</v>
      </c>
      <c r="C57">
        <v>5322318945</v>
      </c>
      <c r="D57" t="s">
        <v>115</v>
      </c>
      <c r="E57" t="s">
        <v>116</v>
      </c>
      <c r="F57" t="s">
        <v>117</v>
      </c>
      <c r="G57" s="2">
        <v>44370</v>
      </c>
      <c r="H57">
        <v>30</v>
      </c>
      <c r="I57" s="2">
        <v>44400</v>
      </c>
      <c r="J57">
        <v>849165450</v>
      </c>
      <c r="K57" t="s">
        <v>118</v>
      </c>
      <c r="L57" t="s">
        <v>119</v>
      </c>
      <c r="O57">
        <v>78749</v>
      </c>
      <c r="P57" t="s">
        <v>120</v>
      </c>
      <c r="Q57" t="s">
        <v>121</v>
      </c>
      <c r="R57" t="s">
        <v>115</v>
      </c>
      <c r="S57" s="2">
        <v>44361</v>
      </c>
      <c r="T57" t="s">
        <v>144</v>
      </c>
      <c r="U57" t="s">
        <v>198</v>
      </c>
      <c r="V57" t="s">
        <v>199</v>
      </c>
      <c r="W57">
        <v>1</v>
      </c>
      <c r="X57" t="s">
        <v>145</v>
      </c>
      <c r="Y57" t="s">
        <v>146</v>
      </c>
      <c r="Z57" t="s">
        <v>115</v>
      </c>
      <c r="AA57" t="s">
        <v>122</v>
      </c>
      <c r="AB57" t="s">
        <v>147</v>
      </c>
      <c r="AC57" t="s">
        <v>149</v>
      </c>
      <c r="AD57" t="s">
        <v>150</v>
      </c>
      <c r="AE57">
        <v>85042</v>
      </c>
      <c r="AF57" t="s">
        <v>147</v>
      </c>
      <c r="AG57" t="s">
        <v>162</v>
      </c>
      <c r="AH57" t="s">
        <v>148</v>
      </c>
      <c r="AI57" t="s">
        <v>115</v>
      </c>
      <c r="AJ57" t="s">
        <v>289</v>
      </c>
      <c r="AK57" t="s">
        <v>290</v>
      </c>
      <c r="AL57" t="s">
        <v>285</v>
      </c>
      <c r="AM57" t="s">
        <v>286</v>
      </c>
      <c r="AN57" t="s">
        <v>820</v>
      </c>
      <c r="AO57" t="s">
        <v>821</v>
      </c>
      <c r="AQ57" t="s">
        <v>822</v>
      </c>
      <c r="AR57" t="s">
        <v>823</v>
      </c>
      <c r="AS57" t="s">
        <v>291</v>
      </c>
      <c r="AU57" t="s">
        <v>285</v>
      </c>
      <c r="AV57">
        <v>7.0000000000000007E-2</v>
      </c>
      <c r="AW57">
        <v>0.2</v>
      </c>
      <c r="AZ57" t="s">
        <v>200</v>
      </c>
      <c r="BA57">
        <v>1</v>
      </c>
      <c r="BB57" t="s">
        <v>201</v>
      </c>
      <c r="BC57" t="s">
        <v>115</v>
      </c>
      <c r="BD57" t="s">
        <v>824</v>
      </c>
      <c r="BE57" s="4">
        <v>44364.502083333333</v>
      </c>
      <c r="BF57" t="s">
        <v>244</v>
      </c>
      <c r="BG57" t="s">
        <v>245</v>
      </c>
      <c r="BH57" t="s">
        <v>236</v>
      </c>
      <c r="BJ57" t="s">
        <v>128</v>
      </c>
      <c r="BK57" t="s">
        <v>129</v>
      </c>
      <c r="BL57" t="s">
        <v>383</v>
      </c>
      <c r="BM57" t="s">
        <v>130</v>
      </c>
      <c r="BN57" s="1">
        <v>15.012499999999999</v>
      </c>
      <c r="BO57" s="1">
        <v>0.09</v>
      </c>
      <c r="BP57" s="1">
        <f t="shared" si="0"/>
        <v>15.102499999999999</v>
      </c>
    </row>
    <row r="58" spans="1:68" x14ac:dyDescent="0.2">
      <c r="A58">
        <v>849165450</v>
      </c>
      <c r="B58" t="s">
        <v>656</v>
      </c>
      <c r="C58">
        <v>6756591531</v>
      </c>
      <c r="D58" t="s">
        <v>115</v>
      </c>
      <c r="E58" t="s">
        <v>116</v>
      </c>
      <c r="F58" t="s">
        <v>117</v>
      </c>
      <c r="G58" s="2">
        <v>44370</v>
      </c>
      <c r="H58">
        <v>30</v>
      </c>
      <c r="I58" s="2">
        <v>44400</v>
      </c>
      <c r="J58">
        <v>849165450</v>
      </c>
      <c r="K58" t="s">
        <v>118</v>
      </c>
      <c r="L58" t="s">
        <v>119</v>
      </c>
      <c r="O58">
        <v>78749</v>
      </c>
      <c r="P58" t="s">
        <v>120</v>
      </c>
      <c r="Q58" t="s">
        <v>121</v>
      </c>
      <c r="R58" t="s">
        <v>115</v>
      </c>
      <c r="S58" s="2">
        <v>44361</v>
      </c>
      <c r="T58" t="s">
        <v>144</v>
      </c>
      <c r="U58" t="s">
        <v>198</v>
      </c>
      <c r="V58" t="s">
        <v>199</v>
      </c>
      <c r="W58">
        <v>1</v>
      </c>
      <c r="X58" t="s">
        <v>145</v>
      </c>
      <c r="Y58" t="s">
        <v>146</v>
      </c>
      <c r="Z58" t="s">
        <v>115</v>
      </c>
      <c r="AA58" t="s">
        <v>122</v>
      </c>
      <c r="AB58" t="s">
        <v>147</v>
      </c>
      <c r="AC58" t="s">
        <v>149</v>
      </c>
      <c r="AD58" t="s">
        <v>150</v>
      </c>
      <c r="AE58">
        <v>85042</v>
      </c>
      <c r="AF58" t="s">
        <v>147</v>
      </c>
      <c r="AG58" t="s">
        <v>162</v>
      </c>
      <c r="AH58" t="s">
        <v>148</v>
      </c>
      <c r="AI58" t="s">
        <v>115</v>
      </c>
      <c r="AJ58" t="s">
        <v>289</v>
      </c>
      <c r="AK58" t="s">
        <v>290</v>
      </c>
      <c r="AL58" t="s">
        <v>285</v>
      </c>
      <c r="AM58" t="s">
        <v>286</v>
      </c>
      <c r="AN58" t="s">
        <v>825</v>
      </c>
      <c r="AO58" t="s">
        <v>826</v>
      </c>
      <c r="AQ58" t="s">
        <v>827</v>
      </c>
      <c r="AR58" t="s">
        <v>825</v>
      </c>
      <c r="AS58" t="s">
        <v>828</v>
      </c>
      <c r="AU58" t="s">
        <v>285</v>
      </c>
      <c r="AV58">
        <v>0.06</v>
      </c>
      <c r="AW58">
        <v>0.2</v>
      </c>
      <c r="AZ58" t="s">
        <v>200</v>
      </c>
      <c r="BA58">
        <v>1</v>
      </c>
      <c r="BB58" t="s">
        <v>201</v>
      </c>
      <c r="BC58" t="s">
        <v>115</v>
      </c>
      <c r="BE58" s="4">
        <v>44364.64166666667</v>
      </c>
      <c r="BF58" t="s">
        <v>244</v>
      </c>
      <c r="BG58" t="s">
        <v>245</v>
      </c>
      <c r="BH58" t="s">
        <v>207</v>
      </c>
      <c r="BJ58" t="s">
        <v>128</v>
      </c>
      <c r="BK58" t="s">
        <v>129</v>
      </c>
      <c r="BL58" t="s">
        <v>383</v>
      </c>
      <c r="BM58" t="s">
        <v>130</v>
      </c>
      <c r="BN58" s="1">
        <v>15.012499999999999</v>
      </c>
      <c r="BO58" s="1">
        <v>0.09</v>
      </c>
      <c r="BP58" s="1">
        <f t="shared" si="0"/>
        <v>15.102499999999999</v>
      </c>
    </row>
    <row r="59" spans="1:68" x14ac:dyDescent="0.2">
      <c r="A59">
        <v>849165450</v>
      </c>
      <c r="B59" t="s">
        <v>656</v>
      </c>
      <c r="C59">
        <v>5321415470</v>
      </c>
      <c r="D59" t="s">
        <v>115</v>
      </c>
      <c r="E59" t="s">
        <v>116</v>
      </c>
      <c r="F59" t="s">
        <v>117</v>
      </c>
      <c r="G59" s="2">
        <v>44370</v>
      </c>
      <c r="H59">
        <v>30</v>
      </c>
      <c r="I59" s="2">
        <v>44400</v>
      </c>
      <c r="J59">
        <v>849165450</v>
      </c>
      <c r="K59" t="s">
        <v>118</v>
      </c>
      <c r="L59" t="s">
        <v>119</v>
      </c>
      <c r="O59">
        <v>78749</v>
      </c>
      <c r="P59" t="s">
        <v>120</v>
      </c>
      <c r="Q59" t="s">
        <v>121</v>
      </c>
      <c r="R59" t="s">
        <v>115</v>
      </c>
      <c r="S59" s="2">
        <v>44361</v>
      </c>
      <c r="T59" t="s">
        <v>144</v>
      </c>
      <c r="U59" t="s">
        <v>198</v>
      </c>
      <c r="V59" t="s">
        <v>199</v>
      </c>
      <c r="W59">
        <v>1</v>
      </c>
      <c r="X59" t="s">
        <v>145</v>
      </c>
      <c r="Y59" t="s">
        <v>146</v>
      </c>
      <c r="Z59" t="s">
        <v>115</v>
      </c>
      <c r="AA59" t="s">
        <v>122</v>
      </c>
      <c r="AB59" t="s">
        <v>147</v>
      </c>
      <c r="AC59" t="s">
        <v>149</v>
      </c>
      <c r="AD59" t="s">
        <v>150</v>
      </c>
      <c r="AE59">
        <v>85042</v>
      </c>
      <c r="AF59" t="s">
        <v>147</v>
      </c>
      <c r="AG59" t="s">
        <v>162</v>
      </c>
      <c r="AH59" t="s">
        <v>148</v>
      </c>
      <c r="AI59" t="s">
        <v>115</v>
      </c>
      <c r="AJ59" t="s">
        <v>339</v>
      </c>
      <c r="AK59" t="s">
        <v>340</v>
      </c>
      <c r="AL59" t="s">
        <v>341</v>
      </c>
      <c r="AM59" t="s">
        <v>342</v>
      </c>
      <c r="AN59" t="s">
        <v>829</v>
      </c>
      <c r="AO59" t="s">
        <v>830</v>
      </c>
      <c r="AQ59">
        <v>23522</v>
      </c>
      <c r="AR59" t="s">
        <v>831</v>
      </c>
      <c r="AS59" t="s">
        <v>343</v>
      </c>
      <c r="AU59" t="s">
        <v>341</v>
      </c>
      <c r="AV59">
        <v>0.12</v>
      </c>
      <c r="AW59">
        <v>0.27</v>
      </c>
      <c r="AZ59" t="s">
        <v>200</v>
      </c>
      <c r="BA59">
        <v>1</v>
      </c>
      <c r="BB59" t="s">
        <v>201</v>
      </c>
      <c r="BC59" t="s">
        <v>115</v>
      </c>
      <c r="BE59" s="4">
        <v>44364.614583333336</v>
      </c>
      <c r="BF59" t="s">
        <v>263</v>
      </c>
      <c r="BG59" t="s">
        <v>264</v>
      </c>
      <c r="BH59" t="s">
        <v>246</v>
      </c>
      <c r="BJ59" t="s">
        <v>128</v>
      </c>
      <c r="BK59" t="s">
        <v>129</v>
      </c>
      <c r="BL59" t="s">
        <v>392</v>
      </c>
      <c r="BM59" t="s">
        <v>130</v>
      </c>
      <c r="BN59" s="1">
        <v>27.5</v>
      </c>
      <c r="BO59" s="1">
        <v>0.09</v>
      </c>
      <c r="BP59" s="1">
        <f t="shared" si="0"/>
        <v>27.59</v>
      </c>
    </row>
    <row r="60" spans="1:68" x14ac:dyDescent="0.2">
      <c r="A60">
        <v>849165450</v>
      </c>
      <c r="B60" t="s">
        <v>656</v>
      </c>
      <c r="C60">
        <v>3091332031</v>
      </c>
      <c r="D60" t="s">
        <v>115</v>
      </c>
      <c r="E60" t="s">
        <v>116</v>
      </c>
      <c r="F60" t="s">
        <v>117</v>
      </c>
      <c r="G60" s="2">
        <v>44370</v>
      </c>
      <c r="H60">
        <v>30</v>
      </c>
      <c r="I60" s="2">
        <v>44400</v>
      </c>
      <c r="J60">
        <v>849165450</v>
      </c>
      <c r="K60" t="s">
        <v>118</v>
      </c>
      <c r="L60" t="s">
        <v>119</v>
      </c>
      <c r="O60">
        <v>78749</v>
      </c>
      <c r="P60" t="s">
        <v>120</v>
      </c>
      <c r="Q60" t="s">
        <v>121</v>
      </c>
      <c r="R60" t="s">
        <v>115</v>
      </c>
      <c r="S60" s="2">
        <v>44361</v>
      </c>
      <c r="T60" t="s">
        <v>144</v>
      </c>
      <c r="U60" t="s">
        <v>198</v>
      </c>
      <c r="V60" t="s">
        <v>199</v>
      </c>
      <c r="W60">
        <v>1</v>
      </c>
      <c r="X60" t="s">
        <v>145</v>
      </c>
      <c r="Y60" t="s">
        <v>146</v>
      </c>
      <c r="Z60" t="s">
        <v>115</v>
      </c>
      <c r="AA60" t="s">
        <v>122</v>
      </c>
      <c r="AB60" t="s">
        <v>147</v>
      </c>
      <c r="AC60" t="s">
        <v>149</v>
      </c>
      <c r="AD60" t="s">
        <v>150</v>
      </c>
      <c r="AE60">
        <v>85042</v>
      </c>
      <c r="AF60" t="s">
        <v>147</v>
      </c>
      <c r="AG60" t="s">
        <v>162</v>
      </c>
      <c r="AH60" t="s">
        <v>148</v>
      </c>
      <c r="AI60" t="s">
        <v>115</v>
      </c>
      <c r="AJ60" t="s">
        <v>324</v>
      </c>
      <c r="AK60" t="s">
        <v>325</v>
      </c>
      <c r="AL60" t="s">
        <v>285</v>
      </c>
      <c r="AM60" t="s">
        <v>286</v>
      </c>
      <c r="AN60" t="s">
        <v>832</v>
      </c>
      <c r="AO60" t="s">
        <v>833</v>
      </c>
      <c r="AQ60" t="s">
        <v>834</v>
      </c>
      <c r="AR60" t="s">
        <v>832</v>
      </c>
      <c r="AS60" t="s">
        <v>393</v>
      </c>
      <c r="AU60" t="s">
        <v>285</v>
      </c>
      <c r="AV60">
        <v>0.06</v>
      </c>
      <c r="AW60">
        <v>0.15</v>
      </c>
      <c r="AZ60" t="s">
        <v>200</v>
      </c>
      <c r="BA60">
        <v>1</v>
      </c>
      <c r="BB60" t="s">
        <v>201</v>
      </c>
      <c r="BC60" t="s">
        <v>115</v>
      </c>
      <c r="BD60" t="s">
        <v>835</v>
      </c>
      <c r="BE60" s="4">
        <v>44364.388888888891</v>
      </c>
      <c r="BF60" t="s">
        <v>244</v>
      </c>
      <c r="BG60" t="s">
        <v>245</v>
      </c>
      <c r="BH60" t="s">
        <v>247</v>
      </c>
      <c r="BJ60" t="s">
        <v>128</v>
      </c>
      <c r="BK60" t="s">
        <v>129</v>
      </c>
      <c r="BL60" t="s">
        <v>383</v>
      </c>
      <c r="BM60" t="s">
        <v>130</v>
      </c>
      <c r="BN60" s="1">
        <v>15.012499999999999</v>
      </c>
      <c r="BO60" s="1">
        <v>0.09</v>
      </c>
      <c r="BP60" s="1">
        <f t="shared" si="0"/>
        <v>15.102499999999999</v>
      </c>
    </row>
    <row r="61" spans="1:68" x14ac:dyDescent="0.2">
      <c r="A61">
        <v>849165450</v>
      </c>
      <c r="B61" t="s">
        <v>656</v>
      </c>
      <c r="C61">
        <v>2311393965</v>
      </c>
      <c r="D61" t="s">
        <v>115</v>
      </c>
      <c r="E61" t="s">
        <v>116</v>
      </c>
      <c r="F61" t="s">
        <v>117</v>
      </c>
      <c r="G61" s="2">
        <v>44370</v>
      </c>
      <c r="H61">
        <v>30</v>
      </c>
      <c r="I61" s="2">
        <v>44400</v>
      </c>
      <c r="J61">
        <v>849165450</v>
      </c>
      <c r="K61" t="s">
        <v>118</v>
      </c>
      <c r="L61" t="s">
        <v>119</v>
      </c>
      <c r="O61">
        <v>78749</v>
      </c>
      <c r="P61" t="s">
        <v>120</v>
      </c>
      <c r="Q61" t="s">
        <v>121</v>
      </c>
      <c r="R61" t="s">
        <v>115</v>
      </c>
      <c r="S61" s="2">
        <v>44361</v>
      </c>
      <c r="T61" t="s">
        <v>144</v>
      </c>
      <c r="U61" t="s">
        <v>198</v>
      </c>
      <c r="V61" t="s">
        <v>199</v>
      </c>
      <c r="W61">
        <v>1</v>
      </c>
      <c r="X61" t="s">
        <v>145</v>
      </c>
      <c r="Y61" t="s">
        <v>146</v>
      </c>
      <c r="Z61" t="s">
        <v>115</v>
      </c>
      <c r="AA61" t="s">
        <v>122</v>
      </c>
      <c r="AB61" t="s">
        <v>147</v>
      </c>
      <c r="AC61" t="s">
        <v>149</v>
      </c>
      <c r="AD61" t="s">
        <v>150</v>
      </c>
      <c r="AE61">
        <v>85042</v>
      </c>
      <c r="AF61" t="s">
        <v>147</v>
      </c>
      <c r="AG61" t="s">
        <v>162</v>
      </c>
      <c r="AH61" t="s">
        <v>148</v>
      </c>
      <c r="AI61" t="s">
        <v>115</v>
      </c>
      <c r="AJ61" t="s">
        <v>324</v>
      </c>
      <c r="AK61" t="s">
        <v>325</v>
      </c>
      <c r="AL61" t="s">
        <v>285</v>
      </c>
      <c r="AM61" t="s">
        <v>286</v>
      </c>
      <c r="AN61" t="s">
        <v>836</v>
      </c>
      <c r="AO61" t="s">
        <v>837</v>
      </c>
      <c r="AQ61" t="s">
        <v>838</v>
      </c>
      <c r="AR61" t="s">
        <v>836</v>
      </c>
      <c r="AS61" t="s">
        <v>393</v>
      </c>
      <c r="AU61" t="s">
        <v>285</v>
      </c>
      <c r="AV61">
        <v>0.01</v>
      </c>
      <c r="AW61">
        <v>0.15</v>
      </c>
      <c r="AZ61" t="s">
        <v>200</v>
      </c>
      <c r="BA61">
        <v>1</v>
      </c>
      <c r="BB61" t="s">
        <v>201</v>
      </c>
      <c r="BC61" t="s">
        <v>115</v>
      </c>
      <c r="BE61" s="4">
        <v>44363.529861111114</v>
      </c>
      <c r="BF61" t="s">
        <v>244</v>
      </c>
      <c r="BG61" t="s">
        <v>245</v>
      </c>
      <c r="BH61" t="s">
        <v>207</v>
      </c>
      <c r="BJ61" t="s">
        <v>128</v>
      </c>
      <c r="BK61" t="s">
        <v>129</v>
      </c>
      <c r="BL61" t="s">
        <v>383</v>
      </c>
      <c r="BM61" t="s">
        <v>130</v>
      </c>
      <c r="BN61" s="1">
        <v>15.012499999999999</v>
      </c>
      <c r="BO61" s="1">
        <v>0.09</v>
      </c>
      <c r="BP61" s="1">
        <f t="shared" si="0"/>
        <v>15.102499999999999</v>
      </c>
    </row>
    <row r="62" spans="1:68" x14ac:dyDescent="0.2">
      <c r="A62">
        <v>849165450</v>
      </c>
      <c r="B62" t="s">
        <v>656</v>
      </c>
      <c r="C62">
        <v>5321415411</v>
      </c>
      <c r="D62" t="s">
        <v>115</v>
      </c>
      <c r="E62" t="s">
        <v>116</v>
      </c>
      <c r="F62" t="s">
        <v>117</v>
      </c>
      <c r="G62" s="2">
        <v>44370</v>
      </c>
      <c r="H62">
        <v>30</v>
      </c>
      <c r="I62" s="2">
        <v>44400</v>
      </c>
      <c r="J62">
        <v>849165450</v>
      </c>
      <c r="K62" t="s">
        <v>118</v>
      </c>
      <c r="L62" t="s">
        <v>119</v>
      </c>
      <c r="O62">
        <v>78749</v>
      </c>
      <c r="P62" t="s">
        <v>120</v>
      </c>
      <c r="Q62" t="s">
        <v>121</v>
      </c>
      <c r="R62" t="s">
        <v>115</v>
      </c>
      <c r="S62" s="2">
        <v>44361</v>
      </c>
      <c r="T62" t="s">
        <v>144</v>
      </c>
      <c r="U62" t="s">
        <v>198</v>
      </c>
      <c r="V62" t="s">
        <v>199</v>
      </c>
      <c r="W62">
        <v>1</v>
      </c>
      <c r="X62" t="s">
        <v>145</v>
      </c>
      <c r="Y62" t="s">
        <v>146</v>
      </c>
      <c r="Z62" t="s">
        <v>115</v>
      </c>
      <c r="AA62" t="s">
        <v>122</v>
      </c>
      <c r="AB62" t="s">
        <v>147</v>
      </c>
      <c r="AC62" t="s">
        <v>149</v>
      </c>
      <c r="AD62" t="s">
        <v>150</v>
      </c>
      <c r="AE62">
        <v>85042</v>
      </c>
      <c r="AF62" t="s">
        <v>147</v>
      </c>
      <c r="AG62" t="s">
        <v>162</v>
      </c>
      <c r="AH62" t="s">
        <v>148</v>
      </c>
      <c r="AI62" t="s">
        <v>115</v>
      </c>
      <c r="AJ62" t="s">
        <v>324</v>
      </c>
      <c r="AK62" t="s">
        <v>325</v>
      </c>
      <c r="AL62" t="s">
        <v>285</v>
      </c>
      <c r="AM62" t="s">
        <v>286</v>
      </c>
      <c r="AN62" t="s">
        <v>839</v>
      </c>
      <c r="AO62" t="s">
        <v>840</v>
      </c>
      <c r="AP62" t="s">
        <v>841</v>
      </c>
      <c r="AQ62" t="s">
        <v>842</v>
      </c>
      <c r="AR62" t="s">
        <v>839</v>
      </c>
      <c r="AS62" t="s">
        <v>843</v>
      </c>
      <c r="AU62" t="s">
        <v>285</v>
      </c>
      <c r="AV62">
        <v>0.06</v>
      </c>
      <c r="AW62">
        <v>0.15</v>
      </c>
      <c r="AZ62" t="s">
        <v>200</v>
      </c>
      <c r="BA62">
        <v>1</v>
      </c>
      <c r="BB62" t="s">
        <v>201</v>
      </c>
      <c r="BC62" t="s">
        <v>115</v>
      </c>
      <c r="BD62" t="s">
        <v>844</v>
      </c>
      <c r="BE62" s="4">
        <v>44364.522916666669</v>
      </c>
      <c r="BF62" t="s">
        <v>244</v>
      </c>
      <c r="BG62" t="s">
        <v>245</v>
      </c>
      <c r="BH62" t="s">
        <v>207</v>
      </c>
      <c r="BJ62" t="s">
        <v>128</v>
      </c>
      <c r="BK62" t="s">
        <v>129</v>
      </c>
      <c r="BL62" t="s">
        <v>383</v>
      </c>
      <c r="BM62" t="s">
        <v>130</v>
      </c>
      <c r="BN62" s="1">
        <v>15.012499999999999</v>
      </c>
      <c r="BO62" s="1">
        <v>0.09</v>
      </c>
      <c r="BP62" s="1">
        <f t="shared" si="0"/>
        <v>15.102499999999999</v>
      </c>
    </row>
    <row r="63" spans="1:68" x14ac:dyDescent="0.2">
      <c r="A63">
        <v>849165450</v>
      </c>
      <c r="B63" t="s">
        <v>656</v>
      </c>
      <c r="C63">
        <v>5321738881</v>
      </c>
      <c r="D63" t="s">
        <v>115</v>
      </c>
      <c r="E63" t="s">
        <v>116</v>
      </c>
      <c r="F63" t="s">
        <v>117</v>
      </c>
      <c r="G63" s="2">
        <v>44370</v>
      </c>
      <c r="H63">
        <v>30</v>
      </c>
      <c r="I63" s="2">
        <v>44400</v>
      </c>
      <c r="J63">
        <v>849165450</v>
      </c>
      <c r="K63" t="s">
        <v>118</v>
      </c>
      <c r="L63" t="s">
        <v>119</v>
      </c>
      <c r="O63">
        <v>78749</v>
      </c>
      <c r="P63" t="s">
        <v>120</v>
      </c>
      <c r="Q63" t="s">
        <v>121</v>
      </c>
      <c r="R63" t="s">
        <v>115</v>
      </c>
      <c r="S63" s="2">
        <v>44361</v>
      </c>
      <c r="T63" t="s">
        <v>144</v>
      </c>
      <c r="U63" t="s">
        <v>198</v>
      </c>
      <c r="V63" t="s">
        <v>199</v>
      </c>
      <c r="W63">
        <v>1</v>
      </c>
      <c r="X63" t="s">
        <v>145</v>
      </c>
      <c r="Y63" t="s">
        <v>146</v>
      </c>
      <c r="Z63" t="s">
        <v>115</v>
      </c>
      <c r="AA63" t="s">
        <v>122</v>
      </c>
      <c r="AB63" t="s">
        <v>147</v>
      </c>
      <c r="AC63" t="s">
        <v>149</v>
      </c>
      <c r="AD63" t="s">
        <v>150</v>
      </c>
      <c r="AE63">
        <v>85042</v>
      </c>
      <c r="AF63" t="s">
        <v>147</v>
      </c>
      <c r="AG63" t="s">
        <v>162</v>
      </c>
      <c r="AH63" t="s">
        <v>148</v>
      </c>
      <c r="AI63" t="s">
        <v>115</v>
      </c>
      <c r="AJ63" t="s">
        <v>294</v>
      </c>
      <c r="AK63" t="s">
        <v>295</v>
      </c>
      <c r="AL63" t="s">
        <v>285</v>
      </c>
      <c r="AM63" t="s">
        <v>286</v>
      </c>
      <c r="AN63" t="s">
        <v>845</v>
      </c>
      <c r="AO63" t="s">
        <v>301</v>
      </c>
      <c r="AP63" t="s">
        <v>846</v>
      </c>
      <c r="AQ63" t="s">
        <v>847</v>
      </c>
      <c r="AR63" t="s">
        <v>845</v>
      </c>
      <c r="AS63" t="s">
        <v>163</v>
      </c>
      <c r="AU63" t="s">
        <v>285</v>
      </c>
      <c r="AV63">
        <v>0.01</v>
      </c>
      <c r="AW63">
        <v>0.15</v>
      </c>
      <c r="AZ63" t="s">
        <v>200</v>
      </c>
      <c r="BA63">
        <v>1</v>
      </c>
      <c r="BB63" t="s">
        <v>201</v>
      </c>
      <c r="BC63" t="s">
        <v>115</v>
      </c>
      <c r="BD63" t="s">
        <v>848</v>
      </c>
      <c r="BE63" s="4">
        <v>44364.590277777781</v>
      </c>
      <c r="BF63" t="s">
        <v>244</v>
      </c>
      <c r="BG63" t="s">
        <v>245</v>
      </c>
      <c r="BH63" t="s">
        <v>207</v>
      </c>
      <c r="BJ63" t="s">
        <v>128</v>
      </c>
      <c r="BK63" t="s">
        <v>129</v>
      </c>
      <c r="BL63" t="s">
        <v>383</v>
      </c>
      <c r="BM63" t="s">
        <v>130</v>
      </c>
      <c r="BN63" s="1">
        <v>15.012499999999999</v>
      </c>
      <c r="BO63" s="1">
        <v>0.09</v>
      </c>
      <c r="BP63" s="1">
        <f t="shared" si="0"/>
        <v>15.102499999999999</v>
      </c>
    </row>
    <row r="64" spans="1:68" x14ac:dyDescent="0.2">
      <c r="A64">
        <v>849165450</v>
      </c>
      <c r="B64" t="s">
        <v>656</v>
      </c>
      <c r="C64">
        <v>5321414910</v>
      </c>
      <c r="D64" t="s">
        <v>115</v>
      </c>
      <c r="E64" t="s">
        <v>116</v>
      </c>
      <c r="F64" t="s">
        <v>117</v>
      </c>
      <c r="G64" s="2">
        <v>44370</v>
      </c>
      <c r="H64">
        <v>30</v>
      </c>
      <c r="I64" s="2">
        <v>44400</v>
      </c>
      <c r="J64">
        <v>849165450</v>
      </c>
      <c r="K64" t="s">
        <v>118</v>
      </c>
      <c r="L64" t="s">
        <v>119</v>
      </c>
      <c r="O64">
        <v>78749</v>
      </c>
      <c r="P64" t="s">
        <v>120</v>
      </c>
      <c r="Q64" t="s">
        <v>121</v>
      </c>
      <c r="R64" t="s">
        <v>115</v>
      </c>
      <c r="S64" s="2">
        <v>44361</v>
      </c>
      <c r="T64" t="s">
        <v>144</v>
      </c>
      <c r="U64" t="s">
        <v>198</v>
      </c>
      <c r="V64" t="s">
        <v>199</v>
      </c>
      <c r="W64">
        <v>1</v>
      </c>
      <c r="X64" t="s">
        <v>145</v>
      </c>
      <c r="Y64" t="s">
        <v>146</v>
      </c>
      <c r="Z64" t="s">
        <v>115</v>
      </c>
      <c r="AA64" t="s">
        <v>122</v>
      </c>
      <c r="AB64" t="s">
        <v>147</v>
      </c>
      <c r="AC64" t="s">
        <v>149</v>
      </c>
      <c r="AD64" t="s">
        <v>150</v>
      </c>
      <c r="AE64">
        <v>85042</v>
      </c>
      <c r="AF64" t="s">
        <v>147</v>
      </c>
      <c r="AG64" t="s">
        <v>162</v>
      </c>
      <c r="AH64" t="s">
        <v>148</v>
      </c>
      <c r="AI64" t="s">
        <v>115</v>
      </c>
      <c r="AJ64" t="s">
        <v>294</v>
      </c>
      <c r="AK64" t="s">
        <v>295</v>
      </c>
      <c r="AL64" t="s">
        <v>285</v>
      </c>
      <c r="AM64" t="s">
        <v>286</v>
      </c>
      <c r="AN64" t="s">
        <v>849</v>
      </c>
      <c r="AO64" t="s">
        <v>850</v>
      </c>
      <c r="AQ64" t="s">
        <v>851</v>
      </c>
      <c r="AR64" t="s">
        <v>849</v>
      </c>
      <c r="AS64" t="s">
        <v>852</v>
      </c>
      <c r="AU64" t="s">
        <v>285</v>
      </c>
      <c r="AV64">
        <v>0.14000000000000001</v>
      </c>
      <c r="AW64">
        <v>0.9</v>
      </c>
      <c r="AZ64" t="s">
        <v>200</v>
      </c>
      <c r="BA64">
        <v>1</v>
      </c>
      <c r="BB64" t="s">
        <v>201</v>
      </c>
      <c r="BC64" t="s">
        <v>115</v>
      </c>
      <c r="BD64" t="s">
        <v>853</v>
      </c>
      <c r="BE64" s="4">
        <v>44368.404861111114</v>
      </c>
      <c r="BF64" t="s">
        <v>244</v>
      </c>
      <c r="BG64" t="s">
        <v>245</v>
      </c>
      <c r="BH64" t="s">
        <v>854</v>
      </c>
      <c r="BJ64" t="s">
        <v>128</v>
      </c>
      <c r="BK64" t="s">
        <v>129</v>
      </c>
      <c r="BL64" t="s">
        <v>383</v>
      </c>
      <c r="BM64" t="s">
        <v>130</v>
      </c>
      <c r="BN64" s="1">
        <v>15.012499999999999</v>
      </c>
      <c r="BO64" s="1">
        <v>0.09</v>
      </c>
      <c r="BP64" s="1">
        <f t="shared" si="0"/>
        <v>15.102499999999999</v>
      </c>
    </row>
    <row r="65" spans="1:68" x14ac:dyDescent="0.2">
      <c r="A65">
        <v>849165450</v>
      </c>
      <c r="B65" t="s">
        <v>656</v>
      </c>
      <c r="C65">
        <v>3091332042</v>
      </c>
      <c r="D65" t="s">
        <v>115</v>
      </c>
      <c r="E65" t="s">
        <v>116</v>
      </c>
      <c r="F65" t="s">
        <v>117</v>
      </c>
      <c r="G65" s="2">
        <v>44370</v>
      </c>
      <c r="H65">
        <v>30</v>
      </c>
      <c r="I65" s="2">
        <v>44400</v>
      </c>
      <c r="J65">
        <v>849165450</v>
      </c>
      <c r="K65" t="s">
        <v>118</v>
      </c>
      <c r="L65" t="s">
        <v>119</v>
      </c>
      <c r="O65">
        <v>78749</v>
      </c>
      <c r="P65" t="s">
        <v>120</v>
      </c>
      <c r="Q65" t="s">
        <v>121</v>
      </c>
      <c r="R65" t="s">
        <v>115</v>
      </c>
      <c r="S65" s="2">
        <v>44361</v>
      </c>
      <c r="T65" t="s">
        <v>144</v>
      </c>
      <c r="U65" t="s">
        <v>198</v>
      </c>
      <c r="V65" t="s">
        <v>199</v>
      </c>
      <c r="W65">
        <v>1</v>
      </c>
      <c r="X65" t="s">
        <v>145</v>
      </c>
      <c r="Y65" t="s">
        <v>146</v>
      </c>
      <c r="Z65" t="s">
        <v>115</v>
      </c>
      <c r="AA65" t="s">
        <v>122</v>
      </c>
      <c r="AB65" t="s">
        <v>147</v>
      </c>
      <c r="AC65" t="s">
        <v>149</v>
      </c>
      <c r="AD65" t="s">
        <v>150</v>
      </c>
      <c r="AE65">
        <v>85042</v>
      </c>
      <c r="AF65" t="s">
        <v>147</v>
      </c>
      <c r="AG65" t="s">
        <v>162</v>
      </c>
      <c r="AH65" t="s">
        <v>148</v>
      </c>
      <c r="AI65" t="s">
        <v>115</v>
      </c>
      <c r="AJ65" t="s">
        <v>322</v>
      </c>
      <c r="AK65" t="s">
        <v>323</v>
      </c>
      <c r="AL65" t="s">
        <v>285</v>
      </c>
      <c r="AM65" t="s">
        <v>286</v>
      </c>
      <c r="AN65" t="s">
        <v>855</v>
      </c>
      <c r="AO65" t="s">
        <v>856</v>
      </c>
      <c r="AQ65" t="s">
        <v>857</v>
      </c>
      <c r="AR65" t="s">
        <v>855</v>
      </c>
      <c r="AS65" t="s">
        <v>858</v>
      </c>
      <c r="AU65" t="s">
        <v>285</v>
      </c>
      <c r="AV65">
        <v>7.0000000000000007E-2</v>
      </c>
      <c r="AW65">
        <v>0.22</v>
      </c>
      <c r="AZ65" t="s">
        <v>200</v>
      </c>
      <c r="BA65">
        <v>1</v>
      </c>
      <c r="BB65" t="s">
        <v>201</v>
      </c>
      <c r="BC65" t="s">
        <v>115</v>
      </c>
      <c r="BD65" t="s">
        <v>859</v>
      </c>
      <c r="BE65" s="4">
        <v>44363.587500000001</v>
      </c>
      <c r="BF65" t="s">
        <v>244</v>
      </c>
      <c r="BG65" t="s">
        <v>245</v>
      </c>
      <c r="BH65" t="s">
        <v>202</v>
      </c>
      <c r="BJ65" t="s">
        <v>128</v>
      </c>
      <c r="BK65" t="s">
        <v>129</v>
      </c>
      <c r="BL65" t="s">
        <v>383</v>
      </c>
      <c r="BM65" t="s">
        <v>130</v>
      </c>
      <c r="BN65" s="1">
        <v>15.012499999999999</v>
      </c>
      <c r="BO65" s="1">
        <v>0.09</v>
      </c>
      <c r="BP65" s="1">
        <f t="shared" si="0"/>
        <v>15.102499999999999</v>
      </c>
    </row>
    <row r="66" spans="1:68" x14ac:dyDescent="0.2">
      <c r="A66">
        <v>849165450</v>
      </c>
      <c r="B66" t="s">
        <v>656</v>
      </c>
      <c r="C66">
        <v>1527497753</v>
      </c>
      <c r="D66" t="s">
        <v>115</v>
      </c>
      <c r="E66" t="s">
        <v>116</v>
      </c>
      <c r="F66" t="s">
        <v>117</v>
      </c>
      <c r="G66" s="2">
        <v>44370</v>
      </c>
      <c r="H66">
        <v>30</v>
      </c>
      <c r="I66" s="2">
        <v>44400</v>
      </c>
      <c r="J66">
        <v>849165450</v>
      </c>
      <c r="K66" t="s">
        <v>118</v>
      </c>
      <c r="L66" t="s">
        <v>119</v>
      </c>
      <c r="O66">
        <v>78749</v>
      </c>
      <c r="P66" t="s">
        <v>120</v>
      </c>
      <c r="Q66" t="s">
        <v>121</v>
      </c>
      <c r="R66" t="s">
        <v>115</v>
      </c>
      <c r="S66" s="2">
        <v>44361</v>
      </c>
      <c r="T66" t="s">
        <v>144</v>
      </c>
      <c r="U66" t="s">
        <v>198</v>
      </c>
      <c r="V66" t="s">
        <v>199</v>
      </c>
      <c r="W66">
        <v>1</v>
      </c>
      <c r="X66" t="s">
        <v>145</v>
      </c>
      <c r="Y66" t="s">
        <v>146</v>
      </c>
      <c r="Z66" t="s">
        <v>115</v>
      </c>
      <c r="AA66" t="s">
        <v>122</v>
      </c>
      <c r="AB66" t="s">
        <v>147</v>
      </c>
      <c r="AC66" t="s">
        <v>149</v>
      </c>
      <c r="AD66" t="s">
        <v>150</v>
      </c>
      <c r="AE66">
        <v>85042</v>
      </c>
      <c r="AF66" t="s">
        <v>147</v>
      </c>
      <c r="AG66" t="s">
        <v>162</v>
      </c>
      <c r="AH66" t="s">
        <v>148</v>
      </c>
      <c r="AI66" t="s">
        <v>115</v>
      </c>
      <c r="AJ66" t="s">
        <v>322</v>
      </c>
      <c r="AK66" t="s">
        <v>323</v>
      </c>
      <c r="AL66" t="s">
        <v>285</v>
      </c>
      <c r="AM66" t="s">
        <v>286</v>
      </c>
      <c r="AN66" t="s">
        <v>860</v>
      </c>
      <c r="AO66" t="s">
        <v>861</v>
      </c>
      <c r="AQ66" t="s">
        <v>862</v>
      </c>
      <c r="AR66" t="s">
        <v>860</v>
      </c>
      <c r="AS66" t="s">
        <v>863</v>
      </c>
      <c r="AU66" t="s">
        <v>285</v>
      </c>
      <c r="AV66">
        <v>0.01</v>
      </c>
      <c r="AW66">
        <v>0.15</v>
      </c>
      <c r="AZ66" t="s">
        <v>200</v>
      </c>
      <c r="BA66">
        <v>1</v>
      </c>
      <c r="BB66" t="s">
        <v>201</v>
      </c>
      <c r="BC66" t="s">
        <v>115</v>
      </c>
      <c r="BE66" s="4">
        <v>44363.635416666664</v>
      </c>
      <c r="BF66" t="s">
        <v>244</v>
      </c>
      <c r="BG66" t="s">
        <v>245</v>
      </c>
      <c r="BH66" t="s">
        <v>207</v>
      </c>
      <c r="BJ66" t="s">
        <v>128</v>
      </c>
      <c r="BK66" t="s">
        <v>129</v>
      </c>
      <c r="BL66" t="s">
        <v>383</v>
      </c>
      <c r="BM66" t="s">
        <v>130</v>
      </c>
      <c r="BN66" s="1">
        <v>15.012499999999999</v>
      </c>
      <c r="BO66" s="1">
        <v>0.09</v>
      </c>
      <c r="BP66" s="1">
        <f t="shared" si="0"/>
        <v>15.102499999999999</v>
      </c>
    </row>
    <row r="67" spans="1:68" x14ac:dyDescent="0.2">
      <c r="A67">
        <v>849165450</v>
      </c>
      <c r="B67" t="s">
        <v>656</v>
      </c>
      <c r="C67">
        <v>5321415304</v>
      </c>
      <c r="D67" t="s">
        <v>115</v>
      </c>
      <c r="E67" t="s">
        <v>116</v>
      </c>
      <c r="F67" t="s">
        <v>117</v>
      </c>
      <c r="G67" s="2">
        <v>44370</v>
      </c>
      <c r="H67">
        <v>30</v>
      </c>
      <c r="I67" s="2">
        <v>44400</v>
      </c>
      <c r="J67">
        <v>849165450</v>
      </c>
      <c r="K67" t="s">
        <v>118</v>
      </c>
      <c r="L67" t="s">
        <v>119</v>
      </c>
      <c r="O67">
        <v>78749</v>
      </c>
      <c r="P67" t="s">
        <v>120</v>
      </c>
      <c r="Q67" t="s">
        <v>121</v>
      </c>
      <c r="R67" t="s">
        <v>115</v>
      </c>
      <c r="S67" s="2">
        <v>44361</v>
      </c>
      <c r="T67" t="s">
        <v>144</v>
      </c>
      <c r="U67" t="s">
        <v>198</v>
      </c>
      <c r="V67" t="s">
        <v>199</v>
      </c>
      <c r="W67">
        <v>1</v>
      </c>
      <c r="X67" t="s">
        <v>145</v>
      </c>
      <c r="Y67" t="s">
        <v>146</v>
      </c>
      <c r="Z67" t="s">
        <v>115</v>
      </c>
      <c r="AA67" t="s">
        <v>122</v>
      </c>
      <c r="AB67" t="s">
        <v>147</v>
      </c>
      <c r="AC67" t="s">
        <v>149</v>
      </c>
      <c r="AD67" t="s">
        <v>150</v>
      </c>
      <c r="AE67">
        <v>85042</v>
      </c>
      <c r="AF67" t="s">
        <v>147</v>
      </c>
      <c r="AG67" t="s">
        <v>162</v>
      </c>
      <c r="AH67" t="s">
        <v>148</v>
      </c>
      <c r="AI67" t="s">
        <v>115</v>
      </c>
      <c r="AJ67" t="s">
        <v>297</v>
      </c>
      <c r="AK67" t="s">
        <v>298</v>
      </c>
      <c r="AL67" t="s">
        <v>285</v>
      </c>
      <c r="AM67" t="s">
        <v>286</v>
      </c>
      <c r="AN67" t="s">
        <v>864</v>
      </c>
      <c r="AO67" t="s">
        <v>865</v>
      </c>
      <c r="AQ67" t="s">
        <v>866</v>
      </c>
      <c r="AR67" t="s">
        <v>864</v>
      </c>
      <c r="AS67" t="s">
        <v>465</v>
      </c>
      <c r="AU67" t="s">
        <v>285</v>
      </c>
      <c r="AV67">
        <v>0.06</v>
      </c>
      <c r="AW67">
        <v>0.53</v>
      </c>
      <c r="AZ67" t="s">
        <v>200</v>
      </c>
      <c r="BA67">
        <v>1</v>
      </c>
      <c r="BB67" t="s">
        <v>201</v>
      </c>
      <c r="BC67" t="s">
        <v>115</v>
      </c>
      <c r="BE67" s="4">
        <v>44364.370833333334</v>
      </c>
      <c r="BF67" t="s">
        <v>244</v>
      </c>
      <c r="BG67" t="s">
        <v>245</v>
      </c>
      <c r="BH67" t="s">
        <v>207</v>
      </c>
      <c r="BJ67" t="s">
        <v>128</v>
      </c>
      <c r="BK67" t="s">
        <v>129</v>
      </c>
      <c r="BL67" t="s">
        <v>383</v>
      </c>
      <c r="BM67" t="s">
        <v>130</v>
      </c>
      <c r="BN67" s="1">
        <v>15.012499999999999</v>
      </c>
      <c r="BO67" s="1">
        <v>0.09</v>
      </c>
      <c r="BP67" s="1">
        <f t="shared" ref="BP67:BP130" si="1">SUM(BN67:BO67)</f>
        <v>15.102499999999999</v>
      </c>
    </row>
    <row r="68" spans="1:68" x14ac:dyDescent="0.2">
      <c r="A68">
        <v>849165450</v>
      </c>
      <c r="B68" t="s">
        <v>656</v>
      </c>
      <c r="C68">
        <v>5321415691</v>
      </c>
      <c r="D68" t="s">
        <v>115</v>
      </c>
      <c r="E68" t="s">
        <v>116</v>
      </c>
      <c r="F68" t="s">
        <v>117</v>
      </c>
      <c r="G68" s="2">
        <v>44370</v>
      </c>
      <c r="H68">
        <v>30</v>
      </c>
      <c r="I68" s="2">
        <v>44400</v>
      </c>
      <c r="J68">
        <v>849165450</v>
      </c>
      <c r="K68" t="s">
        <v>118</v>
      </c>
      <c r="L68" t="s">
        <v>119</v>
      </c>
      <c r="O68">
        <v>78749</v>
      </c>
      <c r="P68" t="s">
        <v>120</v>
      </c>
      <c r="Q68" t="s">
        <v>121</v>
      </c>
      <c r="R68" t="s">
        <v>115</v>
      </c>
      <c r="S68" s="2">
        <v>44361</v>
      </c>
      <c r="T68" t="s">
        <v>144</v>
      </c>
      <c r="U68" t="s">
        <v>198</v>
      </c>
      <c r="V68" t="s">
        <v>199</v>
      </c>
      <c r="W68">
        <v>1</v>
      </c>
      <c r="X68" t="s">
        <v>145</v>
      </c>
      <c r="Y68" t="s">
        <v>146</v>
      </c>
      <c r="Z68" t="s">
        <v>115</v>
      </c>
      <c r="AA68" t="s">
        <v>122</v>
      </c>
      <c r="AB68" t="s">
        <v>147</v>
      </c>
      <c r="AC68" t="s">
        <v>149</v>
      </c>
      <c r="AD68" t="s">
        <v>150</v>
      </c>
      <c r="AE68">
        <v>85042</v>
      </c>
      <c r="AF68" t="s">
        <v>147</v>
      </c>
      <c r="AG68" t="s">
        <v>162</v>
      </c>
      <c r="AH68" t="s">
        <v>148</v>
      </c>
      <c r="AI68" t="s">
        <v>115</v>
      </c>
      <c r="AJ68" t="s">
        <v>297</v>
      </c>
      <c r="AK68" t="s">
        <v>298</v>
      </c>
      <c r="AL68" t="s">
        <v>285</v>
      </c>
      <c r="AM68" t="s">
        <v>286</v>
      </c>
      <c r="AN68" t="s">
        <v>867</v>
      </c>
      <c r="AO68" t="s">
        <v>868</v>
      </c>
      <c r="AQ68" t="s">
        <v>869</v>
      </c>
      <c r="AR68" t="s">
        <v>867</v>
      </c>
      <c r="AS68" t="s">
        <v>163</v>
      </c>
      <c r="AU68" t="s">
        <v>285</v>
      </c>
      <c r="AV68">
        <v>0.01</v>
      </c>
      <c r="AW68">
        <v>0.15</v>
      </c>
      <c r="AZ68" t="s">
        <v>200</v>
      </c>
      <c r="BA68">
        <v>1</v>
      </c>
      <c r="BB68" t="s">
        <v>201</v>
      </c>
      <c r="BC68" t="s">
        <v>115</v>
      </c>
      <c r="BE68" s="4">
        <v>44364.472916666666</v>
      </c>
      <c r="BF68" t="s">
        <v>244</v>
      </c>
      <c r="BG68" t="s">
        <v>245</v>
      </c>
      <c r="BH68" t="s">
        <v>207</v>
      </c>
      <c r="BJ68" t="s">
        <v>128</v>
      </c>
      <c r="BK68" t="s">
        <v>129</v>
      </c>
      <c r="BL68" t="s">
        <v>383</v>
      </c>
      <c r="BM68" t="s">
        <v>130</v>
      </c>
      <c r="BN68" s="1">
        <v>15.012499999999999</v>
      </c>
      <c r="BO68" s="1">
        <v>0.09</v>
      </c>
      <c r="BP68" s="1">
        <f t="shared" si="1"/>
        <v>15.102499999999999</v>
      </c>
    </row>
    <row r="69" spans="1:68" x14ac:dyDescent="0.2">
      <c r="A69">
        <v>849165450</v>
      </c>
      <c r="B69" t="s">
        <v>656</v>
      </c>
      <c r="C69">
        <v>5321739183</v>
      </c>
      <c r="D69" t="s">
        <v>115</v>
      </c>
      <c r="E69" t="s">
        <v>116</v>
      </c>
      <c r="F69" t="s">
        <v>117</v>
      </c>
      <c r="G69" s="2">
        <v>44370</v>
      </c>
      <c r="H69">
        <v>30</v>
      </c>
      <c r="I69" s="2">
        <v>44400</v>
      </c>
      <c r="J69">
        <v>849165450</v>
      </c>
      <c r="K69" t="s">
        <v>118</v>
      </c>
      <c r="L69" t="s">
        <v>119</v>
      </c>
      <c r="O69">
        <v>78749</v>
      </c>
      <c r="P69" t="s">
        <v>120</v>
      </c>
      <c r="Q69" t="s">
        <v>121</v>
      </c>
      <c r="R69" t="s">
        <v>115</v>
      </c>
      <c r="S69" s="2">
        <v>44361</v>
      </c>
      <c r="T69" t="s">
        <v>144</v>
      </c>
      <c r="U69" t="s">
        <v>198</v>
      </c>
      <c r="V69" t="s">
        <v>199</v>
      </c>
      <c r="W69">
        <v>1</v>
      </c>
      <c r="X69" t="s">
        <v>145</v>
      </c>
      <c r="Y69" t="s">
        <v>146</v>
      </c>
      <c r="Z69" t="s">
        <v>115</v>
      </c>
      <c r="AA69" t="s">
        <v>122</v>
      </c>
      <c r="AB69" t="s">
        <v>147</v>
      </c>
      <c r="AC69" t="s">
        <v>149</v>
      </c>
      <c r="AD69" t="s">
        <v>150</v>
      </c>
      <c r="AE69">
        <v>85042</v>
      </c>
      <c r="AF69" t="s">
        <v>147</v>
      </c>
      <c r="AG69" t="s">
        <v>162</v>
      </c>
      <c r="AH69" t="s">
        <v>148</v>
      </c>
      <c r="AI69" t="s">
        <v>115</v>
      </c>
      <c r="AJ69" t="s">
        <v>297</v>
      </c>
      <c r="AK69" t="s">
        <v>298</v>
      </c>
      <c r="AL69" t="s">
        <v>285</v>
      </c>
      <c r="AM69" t="s">
        <v>286</v>
      </c>
      <c r="AN69" t="s">
        <v>495</v>
      </c>
      <c r="AO69" t="s">
        <v>496</v>
      </c>
      <c r="AP69" t="s">
        <v>497</v>
      </c>
      <c r="AQ69" t="s">
        <v>498</v>
      </c>
      <c r="AR69" t="s">
        <v>495</v>
      </c>
      <c r="AS69" t="s">
        <v>163</v>
      </c>
      <c r="AU69" t="s">
        <v>285</v>
      </c>
      <c r="AV69">
        <v>0.13</v>
      </c>
      <c r="AW69">
        <v>0.2</v>
      </c>
      <c r="AZ69" t="s">
        <v>200</v>
      </c>
      <c r="BA69">
        <v>1</v>
      </c>
      <c r="BB69" t="s">
        <v>201</v>
      </c>
      <c r="BC69" t="s">
        <v>115</v>
      </c>
      <c r="BE69" s="4">
        <v>44364.616666666669</v>
      </c>
      <c r="BF69" t="s">
        <v>244</v>
      </c>
      <c r="BG69" t="s">
        <v>245</v>
      </c>
      <c r="BH69" t="s">
        <v>207</v>
      </c>
      <c r="BJ69" t="s">
        <v>128</v>
      </c>
      <c r="BK69" t="s">
        <v>129</v>
      </c>
      <c r="BL69" t="s">
        <v>383</v>
      </c>
      <c r="BM69" t="s">
        <v>130</v>
      </c>
      <c r="BN69" s="1">
        <v>15.012499999999999</v>
      </c>
      <c r="BO69" s="1">
        <v>0.09</v>
      </c>
      <c r="BP69" s="1">
        <f t="shared" si="1"/>
        <v>15.102499999999999</v>
      </c>
    </row>
    <row r="70" spans="1:68" x14ac:dyDescent="0.2">
      <c r="A70">
        <v>849165450</v>
      </c>
      <c r="B70" t="s">
        <v>656</v>
      </c>
      <c r="C70">
        <v>5321415654</v>
      </c>
      <c r="D70" t="s">
        <v>115</v>
      </c>
      <c r="E70" t="s">
        <v>116</v>
      </c>
      <c r="F70" t="s">
        <v>117</v>
      </c>
      <c r="G70" s="2">
        <v>44370</v>
      </c>
      <c r="H70">
        <v>30</v>
      </c>
      <c r="I70" s="2">
        <v>44400</v>
      </c>
      <c r="J70">
        <v>849165450</v>
      </c>
      <c r="K70" t="s">
        <v>118</v>
      </c>
      <c r="L70" t="s">
        <v>119</v>
      </c>
      <c r="O70">
        <v>78749</v>
      </c>
      <c r="P70" t="s">
        <v>120</v>
      </c>
      <c r="Q70" t="s">
        <v>121</v>
      </c>
      <c r="R70" t="s">
        <v>115</v>
      </c>
      <c r="S70" s="2">
        <v>44361</v>
      </c>
      <c r="T70" t="s">
        <v>144</v>
      </c>
      <c r="U70" t="s">
        <v>198</v>
      </c>
      <c r="V70" t="s">
        <v>199</v>
      </c>
      <c r="W70">
        <v>1</v>
      </c>
      <c r="X70" t="s">
        <v>145</v>
      </c>
      <c r="Y70" t="s">
        <v>146</v>
      </c>
      <c r="Z70" t="s">
        <v>115</v>
      </c>
      <c r="AA70" t="s">
        <v>122</v>
      </c>
      <c r="AB70" t="s">
        <v>147</v>
      </c>
      <c r="AC70" t="s">
        <v>149</v>
      </c>
      <c r="AD70" t="s">
        <v>150</v>
      </c>
      <c r="AE70">
        <v>85042</v>
      </c>
      <c r="AF70" t="s">
        <v>147</v>
      </c>
      <c r="AG70" t="s">
        <v>162</v>
      </c>
      <c r="AH70" t="s">
        <v>148</v>
      </c>
      <c r="AI70" t="s">
        <v>115</v>
      </c>
      <c r="AJ70" t="s">
        <v>299</v>
      </c>
      <c r="AK70" t="s">
        <v>300</v>
      </c>
      <c r="AL70" t="s">
        <v>285</v>
      </c>
      <c r="AM70" t="s">
        <v>286</v>
      </c>
      <c r="AN70" t="s">
        <v>870</v>
      </c>
      <c r="AO70" t="s">
        <v>871</v>
      </c>
      <c r="AP70" t="s">
        <v>872</v>
      </c>
      <c r="AQ70" t="s">
        <v>873</v>
      </c>
      <c r="AR70" t="s">
        <v>870</v>
      </c>
      <c r="AS70" t="s">
        <v>163</v>
      </c>
      <c r="AU70" t="s">
        <v>285</v>
      </c>
      <c r="AV70">
        <v>7.0000000000000007E-2</v>
      </c>
      <c r="AW70">
        <v>0.31</v>
      </c>
      <c r="AY70">
        <v>0.65</v>
      </c>
      <c r="AZ70" t="s">
        <v>204</v>
      </c>
      <c r="BA70">
        <v>1</v>
      </c>
      <c r="BB70" t="s">
        <v>201</v>
      </c>
      <c r="BC70" t="s">
        <v>115</v>
      </c>
      <c r="BD70" t="s">
        <v>874</v>
      </c>
      <c r="BE70" s="4">
        <v>44363.564583333333</v>
      </c>
      <c r="BF70" t="s">
        <v>244</v>
      </c>
      <c r="BG70" t="s">
        <v>245</v>
      </c>
      <c r="BH70" t="s">
        <v>202</v>
      </c>
      <c r="BJ70" t="s">
        <v>128</v>
      </c>
      <c r="BK70" t="s">
        <v>129</v>
      </c>
      <c r="BL70" t="s">
        <v>383</v>
      </c>
      <c r="BM70" t="s">
        <v>130</v>
      </c>
      <c r="BN70" s="1">
        <v>15.012499999999999</v>
      </c>
      <c r="BO70" s="1">
        <v>0.09</v>
      </c>
      <c r="BP70" s="1">
        <f t="shared" si="1"/>
        <v>15.102499999999999</v>
      </c>
    </row>
    <row r="71" spans="1:68" x14ac:dyDescent="0.2">
      <c r="A71">
        <v>849165450</v>
      </c>
      <c r="B71" t="s">
        <v>656</v>
      </c>
      <c r="C71">
        <v>5321415713</v>
      </c>
      <c r="D71" t="s">
        <v>115</v>
      </c>
      <c r="E71" t="s">
        <v>116</v>
      </c>
      <c r="F71" t="s">
        <v>117</v>
      </c>
      <c r="G71" s="2">
        <v>44370</v>
      </c>
      <c r="H71">
        <v>30</v>
      </c>
      <c r="I71" s="2">
        <v>44400</v>
      </c>
      <c r="J71">
        <v>849165450</v>
      </c>
      <c r="K71" t="s">
        <v>118</v>
      </c>
      <c r="L71" t="s">
        <v>119</v>
      </c>
      <c r="O71">
        <v>78749</v>
      </c>
      <c r="P71" t="s">
        <v>120</v>
      </c>
      <c r="Q71" t="s">
        <v>121</v>
      </c>
      <c r="R71" t="s">
        <v>115</v>
      </c>
      <c r="S71" s="2">
        <v>44361</v>
      </c>
      <c r="T71" t="s">
        <v>144</v>
      </c>
      <c r="U71" t="s">
        <v>198</v>
      </c>
      <c r="V71" t="s">
        <v>199</v>
      </c>
      <c r="W71">
        <v>1</v>
      </c>
      <c r="X71" t="s">
        <v>145</v>
      </c>
      <c r="Y71" t="s">
        <v>146</v>
      </c>
      <c r="Z71" t="s">
        <v>115</v>
      </c>
      <c r="AA71" t="s">
        <v>122</v>
      </c>
      <c r="AB71" t="s">
        <v>147</v>
      </c>
      <c r="AC71" t="s">
        <v>149</v>
      </c>
      <c r="AD71" t="s">
        <v>150</v>
      </c>
      <c r="AE71">
        <v>85042</v>
      </c>
      <c r="AF71" t="s">
        <v>147</v>
      </c>
      <c r="AG71" t="s">
        <v>162</v>
      </c>
      <c r="AH71" t="s">
        <v>148</v>
      </c>
      <c r="AI71" t="s">
        <v>115</v>
      </c>
      <c r="AJ71" t="s">
        <v>299</v>
      </c>
      <c r="AK71" t="s">
        <v>300</v>
      </c>
      <c r="AL71" t="s">
        <v>285</v>
      </c>
      <c r="AM71" t="s">
        <v>286</v>
      </c>
      <c r="AN71" t="s">
        <v>875</v>
      </c>
      <c r="AO71" t="s">
        <v>876</v>
      </c>
      <c r="AQ71" t="s">
        <v>877</v>
      </c>
      <c r="AR71" t="s">
        <v>875</v>
      </c>
      <c r="AS71" t="s">
        <v>467</v>
      </c>
      <c r="AU71" t="s">
        <v>285</v>
      </c>
      <c r="AV71">
        <v>0.15</v>
      </c>
      <c r="AW71">
        <v>0.75</v>
      </c>
      <c r="AZ71" t="s">
        <v>200</v>
      </c>
      <c r="BA71">
        <v>1</v>
      </c>
      <c r="BB71" t="s">
        <v>201</v>
      </c>
      <c r="BC71" t="s">
        <v>115</v>
      </c>
      <c r="BE71" s="4">
        <v>44363.649305555555</v>
      </c>
      <c r="BF71" t="s">
        <v>244</v>
      </c>
      <c r="BG71" t="s">
        <v>245</v>
      </c>
      <c r="BH71" t="s">
        <v>246</v>
      </c>
      <c r="BJ71" t="s">
        <v>128</v>
      </c>
      <c r="BK71" t="s">
        <v>129</v>
      </c>
      <c r="BL71" t="s">
        <v>383</v>
      </c>
      <c r="BM71" t="s">
        <v>130</v>
      </c>
      <c r="BN71" s="1">
        <v>15.012499999999999</v>
      </c>
      <c r="BO71" s="1">
        <v>0.09</v>
      </c>
      <c r="BP71" s="1">
        <f t="shared" si="1"/>
        <v>15.102499999999999</v>
      </c>
    </row>
    <row r="72" spans="1:68" x14ac:dyDescent="0.2">
      <c r="A72">
        <v>849165450</v>
      </c>
      <c r="B72" t="s">
        <v>656</v>
      </c>
      <c r="C72">
        <v>5321739032</v>
      </c>
      <c r="D72" t="s">
        <v>115</v>
      </c>
      <c r="E72" t="s">
        <v>116</v>
      </c>
      <c r="F72" t="s">
        <v>117</v>
      </c>
      <c r="G72" s="2">
        <v>44370</v>
      </c>
      <c r="H72">
        <v>30</v>
      </c>
      <c r="I72" s="2">
        <v>44400</v>
      </c>
      <c r="J72">
        <v>849165450</v>
      </c>
      <c r="K72" t="s">
        <v>118</v>
      </c>
      <c r="L72" t="s">
        <v>119</v>
      </c>
      <c r="O72">
        <v>78749</v>
      </c>
      <c r="P72" t="s">
        <v>120</v>
      </c>
      <c r="Q72" t="s">
        <v>121</v>
      </c>
      <c r="R72" t="s">
        <v>115</v>
      </c>
      <c r="S72" s="2">
        <v>44361</v>
      </c>
      <c r="T72" t="s">
        <v>144</v>
      </c>
      <c r="U72" t="s">
        <v>198</v>
      </c>
      <c r="V72" t="s">
        <v>199</v>
      </c>
      <c r="W72">
        <v>1</v>
      </c>
      <c r="X72" t="s">
        <v>145</v>
      </c>
      <c r="Y72" t="s">
        <v>146</v>
      </c>
      <c r="Z72" t="s">
        <v>115</v>
      </c>
      <c r="AA72" t="s">
        <v>122</v>
      </c>
      <c r="AB72" t="s">
        <v>147</v>
      </c>
      <c r="AC72" t="s">
        <v>149</v>
      </c>
      <c r="AD72" t="s">
        <v>150</v>
      </c>
      <c r="AE72">
        <v>85042</v>
      </c>
      <c r="AF72" t="s">
        <v>147</v>
      </c>
      <c r="AG72" t="s">
        <v>162</v>
      </c>
      <c r="AH72" t="s">
        <v>148</v>
      </c>
      <c r="AI72" t="s">
        <v>115</v>
      </c>
      <c r="AJ72" t="s">
        <v>397</v>
      </c>
      <c r="AK72" t="s">
        <v>398</v>
      </c>
      <c r="AL72" t="s">
        <v>285</v>
      </c>
      <c r="AM72" t="s">
        <v>286</v>
      </c>
      <c r="AN72" t="s">
        <v>878</v>
      </c>
      <c r="AO72" t="s">
        <v>879</v>
      </c>
      <c r="AQ72" t="s">
        <v>880</v>
      </c>
      <c r="AR72" t="s">
        <v>878</v>
      </c>
      <c r="AS72" t="s">
        <v>536</v>
      </c>
      <c r="AU72" t="s">
        <v>285</v>
      </c>
      <c r="AV72">
        <v>0.06</v>
      </c>
      <c r="AZ72" t="s">
        <v>222</v>
      </c>
      <c r="BA72">
        <v>1</v>
      </c>
      <c r="BB72" t="s">
        <v>201</v>
      </c>
      <c r="BC72" t="s">
        <v>115</v>
      </c>
      <c r="BE72" s="4">
        <v>44364.489583333336</v>
      </c>
      <c r="BF72" t="s">
        <v>244</v>
      </c>
      <c r="BG72" t="s">
        <v>245</v>
      </c>
      <c r="BH72" t="s">
        <v>207</v>
      </c>
      <c r="BJ72" t="s">
        <v>128</v>
      </c>
      <c r="BK72" t="s">
        <v>129</v>
      </c>
      <c r="BL72" t="s">
        <v>383</v>
      </c>
      <c r="BM72" t="s">
        <v>130</v>
      </c>
      <c r="BN72" s="1">
        <v>15.012499999999999</v>
      </c>
      <c r="BO72" s="1">
        <v>0.09</v>
      </c>
      <c r="BP72" s="1">
        <f t="shared" si="1"/>
        <v>15.102499999999999</v>
      </c>
    </row>
    <row r="73" spans="1:68" x14ac:dyDescent="0.2">
      <c r="A73">
        <v>849165450</v>
      </c>
      <c r="B73" t="s">
        <v>656</v>
      </c>
      <c r="C73">
        <v>3091332440</v>
      </c>
      <c r="D73" t="s">
        <v>115</v>
      </c>
      <c r="E73" t="s">
        <v>116</v>
      </c>
      <c r="F73" t="s">
        <v>117</v>
      </c>
      <c r="G73" s="2">
        <v>44370</v>
      </c>
      <c r="H73">
        <v>30</v>
      </c>
      <c r="I73" s="2">
        <v>44400</v>
      </c>
      <c r="J73">
        <v>849165450</v>
      </c>
      <c r="K73" t="s">
        <v>118</v>
      </c>
      <c r="L73" t="s">
        <v>119</v>
      </c>
      <c r="O73">
        <v>78749</v>
      </c>
      <c r="P73" t="s">
        <v>120</v>
      </c>
      <c r="Q73" t="s">
        <v>121</v>
      </c>
      <c r="R73" t="s">
        <v>115</v>
      </c>
      <c r="S73" s="2">
        <v>44361</v>
      </c>
      <c r="T73" t="s">
        <v>144</v>
      </c>
      <c r="U73" t="s">
        <v>198</v>
      </c>
      <c r="V73" t="s">
        <v>199</v>
      </c>
      <c r="W73">
        <v>1</v>
      </c>
      <c r="X73" t="s">
        <v>145</v>
      </c>
      <c r="Y73" t="s">
        <v>146</v>
      </c>
      <c r="Z73" t="s">
        <v>115</v>
      </c>
      <c r="AA73" t="s">
        <v>122</v>
      </c>
      <c r="AB73" t="s">
        <v>147</v>
      </c>
      <c r="AC73" t="s">
        <v>149</v>
      </c>
      <c r="AD73" t="s">
        <v>150</v>
      </c>
      <c r="AE73">
        <v>85042</v>
      </c>
      <c r="AF73" t="s">
        <v>147</v>
      </c>
      <c r="AG73" t="s">
        <v>162</v>
      </c>
      <c r="AH73" t="s">
        <v>148</v>
      </c>
      <c r="AI73" t="s">
        <v>115</v>
      </c>
      <c r="AJ73" t="s">
        <v>397</v>
      </c>
      <c r="AK73" t="s">
        <v>398</v>
      </c>
      <c r="AL73" t="s">
        <v>285</v>
      </c>
      <c r="AM73" t="s">
        <v>286</v>
      </c>
      <c r="AN73" t="s">
        <v>881</v>
      </c>
      <c r="AO73" t="s">
        <v>882</v>
      </c>
      <c r="AQ73" t="s">
        <v>883</v>
      </c>
      <c r="AR73" t="s">
        <v>881</v>
      </c>
      <c r="AS73" t="s">
        <v>399</v>
      </c>
      <c r="AU73" t="s">
        <v>285</v>
      </c>
      <c r="AV73">
        <v>0.13</v>
      </c>
      <c r="AW73">
        <v>1.04</v>
      </c>
      <c r="AY73">
        <v>0.48</v>
      </c>
      <c r="AZ73" t="s">
        <v>200</v>
      </c>
      <c r="BA73">
        <v>1</v>
      </c>
      <c r="BB73" t="s">
        <v>201</v>
      </c>
      <c r="BC73" t="s">
        <v>115</v>
      </c>
      <c r="BD73" t="s">
        <v>884</v>
      </c>
      <c r="BE73" s="4">
        <v>44363.5</v>
      </c>
      <c r="BF73" t="s">
        <v>244</v>
      </c>
      <c r="BG73" t="s">
        <v>245</v>
      </c>
      <c r="BH73" t="s">
        <v>202</v>
      </c>
      <c r="BJ73" t="s">
        <v>128</v>
      </c>
      <c r="BK73" t="s">
        <v>129</v>
      </c>
      <c r="BL73" t="s">
        <v>383</v>
      </c>
      <c r="BM73" t="s">
        <v>130</v>
      </c>
      <c r="BN73" s="1">
        <v>15.012499999999999</v>
      </c>
      <c r="BO73" s="1">
        <v>0.09</v>
      </c>
      <c r="BP73" s="1">
        <f t="shared" si="1"/>
        <v>15.102499999999999</v>
      </c>
    </row>
    <row r="74" spans="1:68" x14ac:dyDescent="0.2">
      <c r="A74">
        <v>849165450</v>
      </c>
      <c r="B74" t="s">
        <v>656</v>
      </c>
      <c r="C74">
        <v>3091331865</v>
      </c>
      <c r="D74" t="s">
        <v>115</v>
      </c>
      <c r="E74" t="s">
        <v>116</v>
      </c>
      <c r="F74" t="s">
        <v>117</v>
      </c>
      <c r="G74" s="2">
        <v>44370</v>
      </c>
      <c r="H74">
        <v>30</v>
      </c>
      <c r="I74" s="2">
        <v>44400</v>
      </c>
      <c r="J74">
        <v>849165450</v>
      </c>
      <c r="K74" t="s">
        <v>118</v>
      </c>
      <c r="L74" t="s">
        <v>119</v>
      </c>
      <c r="O74">
        <v>78749</v>
      </c>
      <c r="P74" t="s">
        <v>120</v>
      </c>
      <c r="Q74" t="s">
        <v>121</v>
      </c>
      <c r="R74" t="s">
        <v>115</v>
      </c>
      <c r="S74" s="2">
        <v>44361</v>
      </c>
      <c r="T74" t="s">
        <v>144</v>
      </c>
      <c r="U74" t="s">
        <v>198</v>
      </c>
      <c r="V74" t="s">
        <v>199</v>
      </c>
      <c r="W74">
        <v>1</v>
      </c>
      <c r="X74" t="s">
        <v>145</v>
      </c>
      <c r="Y74" t="s">
        <v>146</v>
      </c>
      <c r="Z74" t="s">
        <v>115</v>
      </c>
      <c r="AA74" t="s">
        <v>122</v>
      </c>
      <c r="AB74" t="s">
        <v>147</v>
      </c>
      <c r="AC74" t="s">
        <v>149</v>
      </c>
      <c r="AD74" t="s">
        <v>150</v>
      </c>
      <c r="AE74">
        <v>85042</v>
      </c>
      <c r="AF74" t="s">
        <v>147</v>
      </c>
      <c r="AG74" t="s">
        <v>162</v>
      </c>
      <c r="AH74" t="s">
        <v>148</v>
      </c>
      <c r="AI74" t="s">
        <v>115</v>
      </c>
      <c r="AJ74" t="s">
        <v>302</v>
      </c>
      <c r="AK74" t="s">
        <v>303</v>
      </c>
      <c r="AL74" t="s">
        <v>285</v>
      </c>
      <c r="AM74" t="s">
        <v>286</v>
      </c>
      <c r="AN74" t="s">
        <v>885</v>
      </c>
      <c r="AO74" t="s">
        <v>886</v>
      </c>
      <c r="AQ74" t="s">
        <v>887</v>
      </c>
      <c r="AR74" t="s">
        <v>885</v>
      </c>
      <c r="AS74" t="s">
        <v>305</v>
      </c>
      <c r="AU74" t="s">
        <v>285</v>
      </c>
      <c r="AV74">
        <v>0.02</v>
      </c>
      <c r="AW74">
        <v>0.86</v>
      </c>
      <c r="AY74">
        <v>1.88</v>
      </c>
      <c r="AZ74" t="s">
        <v>204</v>
      </c>
      <c r="BA74">
        <v>2</v>
      </c>
      <c r="BB74" t="s">
        <v>201</v>
      </c>
      <c r="BC74" t="s">
        <v>115</v>
      </c>
      <c r="BD74" t="s">
        <v>888</v>
      </c>
      <c r="BE74" s="4">
        <v>44363.51666666667</v>
      </c>
      <c r="BF74" t="s">
        <v>244</v>
      </c>
      <c r="BG74" t="s">
        <v>245</v>
      </c>
      <c r="BH74" t="s">
        <v>246</v>
      </c>
      <c r="BJ74" t="s">
        <v>128</v>
      </c>
      <c r="BK74" t="s">
        <v>129</v>
      </c>
      <c r="BL74" t="s">
        <v>383</v>
      </c>
      <c r="BM74" t="s">
        <v>130</v>
      </c>
      <c r="BN74" s="1">
        <v>17.450000000000003</v>
      </c>
      <c r="BO74" s="1">
        <v>0.18</v>
      </c>
      <c r="BP74" s="1">
        <f t="shared" si="1"/>
        <v>17.630000000000003</v>
      </c>
    </row>
    <row r="75" spans="1:68" x14ac:dyDescent="0.2">
      <c r="A75">
        <v>849165450</v>
      </c>
      <c r="B75" t="s">
        <v>656</v>
      </c>
      <c r="C75">
        <v>6756591730</v>
      </c>
      <c r="D75" t="s">
        <v>115</v>
      </c>
      <c r="E75" t="s">
        <v>116</v>
      </c>
      <c r="F75" t="s">
        <v>117</v>
      </c>
      <c r="G75" s="2">
        <v>44370</v>
      </c>
      <c r="H75">
        <v>30</v>
      </c>
      <c r="I75" s="2">
        <v>44400</v>
      </c>
      <c r="J75">
        <v>849165450</v>
      </c>
      <c r="K75" t="s">
        <v>118</v>
      </c>
      <c r="L75" t="s">
        <v>119</v>
      </c>
      <c r="O75">
        <v>78749</v>
      </c>
      <c r="P75" t="s">
        <v>120</v>
      </c>
      <c r="Q75" t="s">
        <v>121</v>
      </c>
      <c r="R75" t="s">
        <v>115</v>
      </c>
      <c r="S75" s="2">
        <v>44361</v>
      </c>
      <c r="T75" t="s">
        <v>144</v>
      </c>
      <c r="U75" t="s">
        <v>198</v>
      </c>
      <c r="V75" t="s">
        <v>199</v>
      </c>
      <c r="W75">
        <v>1</v>
      </c>
      <c r="X75" t="s">
        <v>145</v>
      </c>
      <c r="Y75" t="s">
        <v>146</v>
      </c>
      <c r="Z75" t="s">
        <v>115</v>
      </c>
      <c r="AA75" t="s">
        <v>122</v>
      </c>
      <c r="AB75" t="s">
        <v>147</v>
      </c>
      <c r="AC75" t="s">
        <v>149</v>
      </c>
      <c r="AD75" t="s">
        <v>150</v>
      </c>
      <c r="AE75">
        <v>85042</v>
      </c>
      <c r="AF75" t="s">
        <v>147</v>
      </c>
      <c r="AG75" t="s">
        <v>162</v>
      </c>
      <c r="AH75" t="s">
        <v>148</v>
      </c>
      <c r="AI75" t="s">
        <v>115</v>
      </c>
      <c r="AJ75" t="s">
        <v>302</v>
      </c>
      <c r="AK75" t="s">
        <v>303</v>
      </c>
      <c r="AL75" t="s">
        <v>285</v>
      </c>
      <c r="AM75" t="s">
        <v>286</v>
      </c>
      <c r="AN75" t="s">
        <v>889</v>
      </c>
      <c r="AO75" t="s">
        <v>890</v>
      </c>
      <c r="AQ75" t="s">
        <v>891</v>
      </c>
      <c r="AR75" t="s">
        <v>889</v>
      </c>
      <c r="AS75" t="s">
        <v>305</v>
      </c>
      <c r="AU75" t="s">
        <v>285</v>
      </c>
      <c r="AV75">
        <v>0.09</v>
      </c>
      <c r="AZ75" t="s">
        <v>222</v>
      </c>
      <c r="BA75">
        <v>1</v>
      </c>
      <c r="BB75" t="s">
        <v>201</v>
      </c>
      <c r="BC75" t="s">
        <v>115</v>
      </c>
      <c r="BD75" t="s">
        <v>892</v>
      </c>
      <c r="BE75" s="4">
        <v>44364.552777777775</v>
      </c>
      <c r="BF75" t="s">
        <v>244</v>
      </c>
      <c r="BG75" t="s">
        <v>245</v>
      </c>
      <c r="BH75" t="s">
        <v>231</v>
      </c>
      <c r="BJ75" t="s">
        <v>128</v>
      </c>
      <c r="BK75" t="s">
        <v>129</v>
      </c>
      <c r="BL75" t="s">
        <v>383</v>
      </c>
      <c r="BM75" t="s">
        <v>130</v>
      </c>
      <c r="BN75" s="1">
        <v>15.012499999999999</v>
      </c>
      <c r="BO75" s="1">
        <v>0.09</v>
      </c>
      <c r="BP75" s="1">
        <f t="shared" si="1"/>
        <v>15.102499999999999</v>
      </c>
    </row>
    <row r="76" spans="1:68" x14ac:dyDescent="0.2">
      <c r="A76">
        <v>849165450</v>
      </c>
      <c r="B76" t="s">
        <v>656</v>
      </c>
      <c r="C76">
        <v>3091332204</v>
      </c>
      <c r="D76" t="s">
        <v>115</v>
      </c>
      <c r="E76" t="s">
        <v>116</v>
      </c>
      <c r="F76" t="s">
        <v>117</v>
      </c>
      <c r="G76" s="2">
        <v>44370</v>
      </c>
      <c r="H76">
        <v>30</v>
      </c>
      <c r="I76" s="2">
        <v>44400</v>
      </c>
      <c r="J76">
        <v>849165450</v>
      </c>
      <c r="K76" t="s">
        <v>118</v>
      </c>
      <c r="L76" t="s">
        <v>119</v>
      </c>
      <c r="O76">
        <v>78749</v>
      </c>
      <c r="P76" t="s">
        <v>120</v>
      </c>
      <c r="Q76" t="s">
        <v>121</v>
      </c>
      <c r="R76" t="s">
        <v>115</v>
      </c>
      <c r="S76" s="2">
        <v>44361</v>
      </c>
      <c r="T76" t="s">
        <v>144</v>
      </c>
      <c r="U76" t="s">
        <v>198</v>
      </c>
      <c r="V76" t="s">
        <v>199</v>
      </c>
      <c r="W76">
        <v>1</v>
      </c>
      <c r="X76" t="s">
        <v>145</v>
      </c>
      <c r="Y76" t="s">
        <v>146</v>
      </c>
      <c r="Z76" t="s">
        <v>115</v>
      </c>
      <c r="AA76" t="s">
        <v>122</v>
      </c>
      <c r="AB76" t="s">
        <v>147</v>
      </c>
      <c r="AC76" t="s">
        <v>149</v>
      </c>
      <c r="AD76" t="s">
        <v>150</v>
      </c>
      <c r="AE76">
        <v>85042</v>
      </c>
      <c r="AF76" t="s">
        <v>147</v>
      </c>
      <c r="AG76" t="s">
        <v>162</v>
      </c>
      <c r="AH76" t="s">
        <v>148</v>
      </c>
      <c r="AI76" t="s">
        <v>115</v>
      </c>
      <c r="AJ76" t="s">
        <v>302</v>
      </c>
      <c r="AK76" t="s">
        <v>303</v>
      </c>
      <c r="AL76" t="s">
        <v>285</v>
      </c>
      <c r="AM76" t="s">
        <v>286</v>
      </c>
      <c r="AN76" t="s">
        <v>893</v>
      </c>
      <c r="AO76" t="s">
        <v>894</v>
      </c>
      <c r="AQ76" t="s">
        <v>895</v>
      </c>
      <c r="AR76" t="s">
        <v>893</v>
      </c>
      <c r="AS76" t="s">
        <v>304</v>
      </c>
      <c r="AU76" t="s">
        <v>285</v>
      </c>
      <c r="AV76">
        <v>0.06</v>
      </c>
      <c r="AW76">
        <v>0.56999999999999995</v>
      </c>
      <c r="AZ76" t="s">
        <v>200</v>
      </c>
      <c r="BA76">
        <v>1</v>
      </c>
      <c r="BB76" t="s">
        <v>201</v>
      </c>
      <c r="BC76" t="s">
        <v>115</v>
      </c>
      <c r="BD76" t="s">
        <v>896</v>
      </c>
      <c r="BE76" s="4">
        <v>44364.793055555558</v>
      </c>
      <c r="BF76" t="s">
        <v>244</v>
      </c>
      <c r="BG76" t="s">
        <v>245</v>
      </c>
      <c r="BH76" t="s">
        <v>207</v>
      </c>
      <c r="BJ76" t="s">
        <v>128</v>
      </c>
      <c r="BK76" t="s">
        <v>129</v>
      </c>
      <c r="BL76" t="s">
        <v>383</v>
      </c>
      <c r="BM76" t="s">
        <v>130</v>
      </c>
      <c r="BN76" s="1">
        <v>15.012499999999999</v>
      </c>
      <c r="BO76" s="1">
        <v>0.09</v>
      </c>
      <c r="BP76" s="1">
        <f t="shared" si="1"/>
        <v>15.102499999999999</v>
      </c>
    </row>
    <row r="77" spans="1:68" x14ac:dyDescent="0.2">
      <c r="A77">
        <v>849165450</v>
      </c>
      <c r="B77" t="s">
        <v>656</v>
      </c>
      <c r="C77">
        <v>2312219560</v>
      </c>
      <c r="D77" t="s">
        <v>115</v>
      </c>
      <c r="E77" t="s">
        <v>116</v>
      </c>
      <c r="F77" t="s">
        <v>117</v>
      </c>
      <c r="G77" s="2">
        <v>44370</v>
      </c>
      <c r="H77">
        <v>30</v>
      </c>
      <c r="I77" s="2">
        <v>44400</v>
      </c>
      <c r="J77">
        <v>849165450</v>
      </c>
      <c r="K77" t="s">
        <v>118</v>
      </c>
      <c r="L77" t="s">
        <v>119</v>
      </c>
      <c r="O77">
        <v>78749</v>
      </c>
      <c r="P77" t="s">
        <v>120</v>
      </c>
      <c r="Q77" t="s">
        <v>121</v>
      </c>
      <c r="R77" t="s">
        <v>115</v>
      </c>
      <c r="S77" s="2">
        <v>44361</v>
      </c>
      <c r="T77" t="s">
        <v>144</v>
      </c>
      <c r="U77" t="s">
        <v>198</v>
      </c>
      <c r="V77" t="s">
        <v>199</v>
      </c>
      <c r="W77">
        <v>1</v>
      </c>
      <c r="X77" t="s">
        <v>145</v>
      </c>
      <c r="Y77" t="s">
        <v>146</v>
      </c>
      <c r="Z77" t="s">
        <v>115</v>
      </c>
      <c r="AA77" t="s">
        <v>122</v>
      </c>
      <c r="AB77" t="s">
        <v>147</v>
      </c>
      <c r="AC77" t="s">
        <v>149</v>
      </c>
      <c r="AD77" t="s">
        <v>150</v>
      </c>
      <c r="AE77">
        <v>85042</v>
      </c>
      <c r="AF77" t="s">
        <v>147</v>
      </c>
      <c r="AG77" t="s">
        <v>162</v>
      </c>
      <c r="AH77" t="s">
        <v>148</v>
      </c>
      <c r="AI77" t="s">
        <v>115</v>
      </c>
      <c r="AJ77" t="s">
        <v>302</v>
      </c>
      <c r="AK77" t="s">
        <v>303</v>
      </c>
      <c r="AL77" t="s">
        <v>285</v>
      </c>
      <c r="AM77" t="s">
        <v>286</v>
      </c>
      <c r="AN77" t="s">
        <v>897</v>
      </c>
      <c r="AO77" t="s">
        <v>898</v>
      </c>
      <c r="AP77" t="s">
        <v>899</v>
      </c>
      <c r="AQ77" t="s">
        <v>900</v>
      </c>
      <c r="AR77" t="s">
        <v>897</v>
      </c>
      <c r="AS77" t="s">
        <v>901</v>
      </c>
      <c r="AU77" t="s">
        <v>285</v>
      </c>
      <c r="AV77">
        <v>0.25</v>
      </c>
      <c r="AY77">
        <v>0.36</v>
      </c>
      <c r="AZ77" t="s">
        <v>204</v>
      </c>
      <c r="BA77">
        <v>1</v>
      </c>
      <c r="BB77" t="s">
        <v>201</v>
      </c>
      <c r="BC77" t="s">
        <v>115</v>
      </c>
      <c r="BE77" s="4">
        <v>44369.588194444441</v>
      </c>
      <c r="BF77" t="s">
        <v>263</v>
      </c>
      <c r="BG77" t="s">
        <v>264</v>
      </c>
      <c r="BH77" t="s">
        <v>254</v>
      </c>
      <c r="BJ77" t="s">
        <v>128</v>
      </c>
      <c r="BK77" t="s">
        <v>129</v>
      </c>
      <c r="BL77" t="s">
        <v>383</v>
      </c>
      <c r="BM77" t="s">
        <v>130</v>
      </c>
      <c r="BN77" s="1">
        <v>15.012499999999999</v>
      </c>
      <c r="BO77" s="1">
        <v>0.09</v>
      </c>
      <c r="BP77" s="1">
        <f t="shared" si="1"/>
        <v>15.102499999999999</v>
      </c>
    </row>
    <row r="78" spans="1:68" x14ac:dyDescent="0.2">
      <c r="A78">
        <v>849165450</v>
      </c>
      <c r="B78" t="s">
        <v>656</v>
      </c>
      <c r="C78">
        <v>6756591752</v>
      </c>
      <c r="D78" t="s">
        <v>115</v>
      </c>
      <c r="E78" t="s">
        <v>116</v>
      </c>
      <c r="F78" t="s">
        <v>117</v>
      </c>
      <c r="G78" s="2">
        <v>44370</v>
      </c>
      <c r="H78">
        <v>30</v>
      </c>
      <c r="I78" s="2">
        <v>44400</v>
      </c>
      <c r="J78">
        <v>849165450</v>
      </c>
      <c r="K78" t="s">
        <v>118</v>
      </c>
      <c r="L78" t="s">
        <v>119</v>
      </c>
      <c r="O78">
        <v>78749</v>
      </c>
      <c r="P78" t="s">
        <v>120</v>
      </c>
      <c r="Q78" t="s">
        <v>121</v>
      </c>
      <c r="R78" t="s">
        <v>115</v>
      </c>
      <c r="S78" s="2">
        <v>44361</v>
      </c>
      <c r="T78" t="s">
        <v>144</v>
      </c>
      <c r="U78" t="s">
        <v>198</v>
      </c>
      <c r="V78" t="s">
        <v>199</v>
      </c>
      <c r="W78">
        <v>1</v>
      </c>
      <c r="X78" t="s">
        <v>145</v>
      </c>
      <c r="Y78" t="s">
        <v>146</v>
      </c>
      <c r="Z78" t="s">
        <v>115</v>
      </c>
      <c r="AA78" t="s">
        <v>122</v>
      </c>
      <c r="AB78" t="s">
        <v>147</v>
      </c>
      <c r="AC78" t="s">
        <v>149</v>
      </c>
      <c r="AD78" t="s">
        <v>150</v>
      </c>
      <c r="AE78">
        <v>85042</v>
      </c>
      <c r="AF78" t="s">
        <v>147</v>
      </c>
      <c r="AG78" t="s">
        <v>162</v>
      </c>
      <c r="AH78" t="s">
        <v>148</v>
      </c>
      <c r="AI78" t="s">
        <v>115</v>
      </c>
      <c r="AJ78" t="s">
        <v>350</v>
      </c>
      <c r="AK78" t="s">
        <v>351</v>
      </c>
      <c r="AL78" t="s">
        <v>310</v>
      </c>
      <c r="AM78" t="s">
        <v>311</v>
      </c>
      <c r="AN78" t="s">
        <v>902</v>
      </c>
      <c r="AO78" t="s">
        <v>903</v>
      </c>
      <c r="AQ78">
        <v>3068</v>
      </c>
      <c r="AR78" t="s">
        <v>902</v>
      </c>
      <c r="AS78" t="s">
        <v>904</v>
      </c>
      <c r="AU78" t="s">
        <v>310</v>
      </c>
      <c r="AV78">
        <v>0.06</v>
      </c>
      <c r="AZ78" t="s">
        <v>222</v>
      </c>
      <c r="BA78">
        <v>1</v>
      </c>
      <c r="BB78" t="s">
        <v>201</v>
      </c>
      <c r="BC78" t="s">
        <v>115</v>
      </c>
      <c r="BD78" t="s">
        <v>905</v>
      </c>
      <c r="BE78" s="4">
        <v>44364.620138888888</v>
      </c>
      <c r="BF78" t="s">
        <v>244</v>
      </c>
      <c r="BG78" t="s">
        <v>245</v>
      </c>
      <c r="BH78" t="s">
        <v>236</v>
      </c>
      <c r="BJ78" t="s">
        <v>128</v>
      </c>
      <c r="BK78" t="s">
        <v>129</v>
      </c>
      <c r="BL78" t="s">
        <v>371</v>
      </c>
      <c r="BM78" t="s">
        <v>130</v>
      </c>
      <c r="BN78" s="1">
        <v>23.612500000000001</v>
      </c>
      <c r="BO78" s="1">
        <v>0.09</v>
      </c>
      <c r="BP78" s="1">
        <f t="shared" si="1"/>
        <v>23.702500000000001</v>
      </c>
    </row>
    <row r="79" spans="1:68" x14ac:dyDescent="0.2">
      <c r="A79">
        <v>849165450</v>
      </c>
      <c r="B79" t="s">
        <v>656</v>
      </c>
      <c r="C79">
        <v>5321739253</v>
      </c>
      <c r="D79" t="s">
        <v>115</v>
      </c>
      <c r="E79" t="s">
        <v>116</v>
      </c>
      <c r="F79" t="s">
        <v>117</v>
      </c>
      <c r="G79" s="2">
        <v>44370</v>
      </c>
      <c r="H79">
        <v>30</v>
      </c>
      <c r="I79" s="2">
        <v>44400</v>
      </c>
      <c r="J79">
        <v>849165450</v>
      </c>
      <c r="K79" t="s">
        <v>118</v>
      </c>
      <c r="L79" t="s">
        <v>119</v>
      </c>
      <c r="O79">
        <v>78749</v>
      </c>
      <c r="P79" t="s">
        <v>120</v>
      </c>
      <c r="Q79" t="s">
        <v>121</v>
      </c>
      <c r="R79" t="s">
        <v>115</v>
      </c>
      <c r="S79" s="2">
        <v>44361</v>
      </c>
      <c r="T79" t="s">
        <v>144</v>
      </c>
      <c r="U79" t="s">
        <v>198</v>
      </c>
      <c r="V79" t="s">
        <v>199</v>
      </c>
      <c r="W79">
        <v>1</v>
      </c>
      <c r="X79" t="s">
        <v>145</v>
      </c>
      <c r="Y79" t="s">
        <v>146</v>
      </c>
      <c r="Z79" t="s">
        <v>115</v>
      </c>
      <c r="AA79" t="s">
        <v>122</v>
      </c>
      <c r="AB79" t="s">
        <v>147</v>
      </c>
      <c r="AC79" t="s">
        <v>149</v>
      </c>
      <c r="AD79" t="s">
        <v>150</v>
      </c>
      <c r="AE79">
        <v>85042</v>
      </c>
      <c r="AF79" t="s">
        <v>147</v>
      </c>
      <c r="AG79" t="s">
        <v>162</v>
      </c>
      <c r="AH79" t="s">
        <v>148</v>
      </c>
      <c r="AI79" t="s">
        <v>115</v>
      </c>
      <c r="AJ79" t="s">
        <v>350</v>
      </c>
      <c r="AK79" t="s">
        <v>351</v>
      </c>
      <c r="AL79" t="s">
        <v>310</v>
      </c>
      <c r="AM79" t="s">
        <v>311</v>
      </c>
      <c r="AN79" t="s">
        <v>906</v>
      </c>
      <c r="AO79" t="s">
        <v>907</v>
      </c>
      <c r="AQ79">
        <v>3023</v>
      </c>
      <c r="AR79" t="s">
        <v>906</v>
      </c>
      <c r="AS79" t="s">
        <v>908</v>
      </c>
      <c r="AU79" t="s">
        <v>310</v>
      </c>
      <c r="AV79">
        <v>0.01</v>
      </c>
      <c r="AW79">
        <v>0.7</v>
      </c>
      <c r="AZ79" t="s">
        <v>200</v>
      </c>
      <c r="BA79">
        <v>1</v>
      </c>
      <c r="BB79" t="s">
        <v>201</v>
      </c>
      <c r="BC79" t="s">
        <v>115</v>
      </c>
      <c r="BE79" s="4">
        <v>44365.519444444442</v>
      </c>
      <c r="BF79" t="s">
        <v>244</v>
      </c>
      <c r="BG79" t="s">
        <v>245</v>
      </c>
      <c r="BH79" t="s">
        <v>202</v>
      </c>
      <c r="BJ79" t="s">
        <v>128</v>
      </c>
      <c r="BK79" t="s">
        <v>129</v>
      </c>
      <c r="BL79" t="s">
        <v>371</v>
      </c>
      <c r="BM79" t="s">
        <v>130</v>
      </c>
      <c r="BN79" s="1">
        <v>23.612500000000001</v>
      </c>
      <c r="BO79" s="1">
        <v>0.09</v>
      </c>
      <c r="BP79" s="1">
        <f t="shared" si="1"/>
        <v>23.702500000000001</v>
      </c>
    </row>
    <row r="80" spans="1:68" x14ac:dyDescent="0.2">
      <c r="A80">
        <v>849165450</v>
      </c>
      <c r="B80" t="s">
        <v>656</v>
      </c>
      <c r="C80">
        <v>5321415514</v>
      </c>
      <c r="D80" t="s">
        <v>115</v>
      </c>
      <c r="E80" t="s">
        <v>116</v>
      </c>
      <c r="F80" t="s">
        <v>117</v>
      </c>
      <c r="G80" s="2">
        <v>44370</v>
      </c>
      <c r="H80">
        <v>30</v>
      </c>
      <c r="I80" s="2">
        <v>44400</v>
      </c>
      <c r="J80">
        <v>849165450</v>
      </c>
      <c r="K80" t="s">
        <v>118</v>
      </c>
      <c r="L80" t="s">
        <v>119</v>
      </c>
      <c r="O80">
        <v>78749</v>
      </c>
      <c r="P80" t="s">
        <v>120</v>
      </c>
      <c r="Q80" t="s">
        <v>121</v>
      </c>
      <c r="R80" t="s">
        <v>115</v>
      </c>
      <c r="S80" s="2">
        <v>44361</v>
      </c>
      <c r="T80" t="s">
        <v>144</v>
      </c>
      <c r="U80" t="s">
        <v>198</v>
      </c>
      <c r="V80" t="s">
        <v>199</v>
      </c>
      <c r="W80">
        <v>1</v>
      </c>
      <c r="X80" t="s">
        <v>145</v>
      </c>
      <c r="Y80" t="s">
        <v>146</v>
      </c>
      <c r="Z80" t="s">
        <v>115</v>
      </c>
      <c r="AA80" t="s">
        <v>122</v>
      </c>
      <c r="AB80" t="s">
        <v>147</v>
      </c>
      <c r="AC80" t="s">
        <v>149</v>
      </c>
      <c r="AD80" t="s">
        <v>150</v>
      </c>
      <c r="AE80">
        <v>85042</v>
      </c>
      <c r="AF80" t="s">
        <v>147</v>
      </c>
      <c r="AG80" t="s">
        <v>162</v>
      </c>
      <c r="AH80" t="s">
        <v>148</v>
      </c>
      <c r="AI80" t="s">
        <v>115</v>
      </c>
      <c r="AJ80" t="s">
        <v>308</v>
      </c>
      <c r="AK80" t="s">
        <v>309</v>
      </c>
      <c r="AL80" t="s">
        <v>310</v>
      </c>
      <c r="AM80" t="s">
        <v>311</v>
      </c>
      <c r="AN80" t="s">
        <v>909</v>
      </c>
      <c r="AO80" t="s">
        <v>910</v>
      </c>
      <c r="AQ80">
        <v>6107</v>
      </c>
      <c r="AR80" t="s">
        <v>909</v>
      </c>
      <c r="AS80" t="s">
        <v>911</v>
      </c>
      <c r="AU80" t="s">
        <v>310</v>
      </c>
      <c r="AV80">
        <v>0.14000000000000001</v>
      </c>
      <c r="AZ80" t="s">
        <v>222</v>
      </c>
      <c r="BA80">
        <v>1</v>
      </c>
      <c r="BB80" t="s">
        <v>201</v>
      </c>
      <c r="BC80" t="s">
        <v>115</v>
      </c>
      <c r="BE80" s="4">
        <v>44367.609722222223</v>
      </c>
      <c r="BF80" t="s">
        <v>244</v>
      </c>
      <c r="BG80" t="s">
        <v>245</v>
      </c>
      <c r="BH80" t="s">
        <v>246</v>
      </c>
      <c r="BJ80" t="s">
        <v>128</v>
      </c>
      <c r="BK80" t="s">
        <v>129</v>
      </c>
      <c r="BL80" t="s">
        <v>371</v>
      </c>
      <c r="BM80" t="s">
        <v>130</v>
      </c>
      <c r="BN80" s="1">
        <v>23.612500000000001</v>
      </c>
      <c r="BO80" s="1">
        <v>0.09</v>
      </c>
      <c r="BP80" s="1">
        <f t="shared" si="1"/>
        <v>23.702500000000001</v>
      </c>
    </row>
    <row r="81" spans="1:68" x14ac:dyDescent="0.2">
      <c r="A81">
        <v>849165450</v>
      </c>
      <c r="B81" t="s">
        <v>656</v>
      </c>
      <c r="C81">
        <v>5321415326</v>
      </c>
      <c r="D81" t="s">
        <v>115</v>
      </c>
      <c r="E81" t="s">
        <v>116</v>
      </c>
      <c r="F81" t="s">
        <v>117</v>
      </c>
      <c r="G81" s="2">
        <v>44370</v>
      </c>
      <c r="H81">
        <v>30</v>
      </c>
      <c r="I81" s="2">
        <v>44400</v>
      </c>
      <c r="J81">
        <v>849165450</v>
      </c>
      <c r="K81" t="s">
        <v>118</v>
      </c>
      <c r="L81" t="s">
        <v>119</v>
      </c>
      <c r="O81">
        <v>78749</v>
      </c>
      <c r="P81" t="s">
        <v>120</v>
      </c>
      <c r="Q81" t="s">
        <v>121</v>
      </c>
      <c r="R81" t="s">
        <v>115</v>
      </c>
      <c r="S81" s="2">
        <v>44361</v>
      </c>
      <c r="T81" t="s">
        <v>144</v>
      </c>
      <c r="U81" t="s">
        <v>198</v>
      </c>
      <c r="V81" t="s">
        <v>199</v>
      </c>
      <c r="W81">
        <v>1</v>
      </c>
      <c r="X81" t="s">
        <v>145</v>
      </c>
      <c r="Y81" t="s">
        <v>146</v>
      </c>
      <c r="Z81" t="s">
        <v>115</v>
      </c>
      <c r="AA81" t="s">
        <v>122</v>
      </c>
      <c r="AB81" t="s">
        <v>147</v>
      </c>
      <c r="AC81" t="s">
        <v>149</v>
      </c>
      <c r="AD81" t="s">
        <v>150</v>
      </c>
      <c r="AE81">
        <v>85042</v>
      </c>
      <c r="AF81" t="s">
        <v>147</v>
      </c>
      <c r="AG81" t="s">
        <v>162</v>
      </c>
      <c r="AH81" t="s">
        <v>148</v>
      </c>
      <c r="AI81" t="s">
        <v>115</v>
      </c>
      <c r="AJ81" t="s">
        <v>405</v>
      </c>
      <c r="AK81" t="s">
        <v>406</v>
      </c>
      <c r="AL81" t="s">
        <v>285</v>
      </c>
      <c r="AM81" t="s">
        <v>286</v>
      </c>
      <c r="AN81" t="s">
        <v>912</v>
      </c>
      <c r="AO81" t="s">
        <v>913</v>
      </c>
      <c r="AP81" t="s">
        <v>914</v>
      </c>
      <c r="AQ81" t="s">
        <v>915</v>
      </c>
      <c r="AR81" t="s">
        <v>912</v>
      </c>
      <c r="AS81" t="s">
        <v>916</v>
      </c>
      <c r="AU81" t="s">
        <v>285</v>
      </c>
      <c r="AV81">
        <v>0.06</v>
      </c>
      <c r="AW81">
        <v>0.9</v>
      </c>
      <c r="AZ81" t="s">
        <v>200</v>
      </c>
      <c r="BA81">
        <v>1</v>
      </c>
      <c r="BB81" t="s">
        <v>201</v>
      </c>
      <c r="BC81" t="s">
        <v>115</v>
      </c>
      <c r="BE81" s="4">
        <v>44364.467361111114</v>
      </c>
      <c r="BF81" t="s">
        <v>244</v>
      </c>
      <c r="BG81" t="s">
        <v>245</v>
      </c>
      <c r="BH81" t="s">
        <v>202</v>
      </c>
      <c r="BJ81" t="s">
        <v>128</v>
      </c>
      <c r="BK81" t="s">
        <v>129</v>
      </c>
      <c r="BL81" t="s">
        <v>383</v>
      </c>
      <c r="BM81" t="s">
        <v>130</v>
      </c>
      <c r="BN81" s="1">
        <v>15.012499999999999</v>
      </c>
      <c r="BO81" s="1">
        <v>0.09</v>
      </c>
      <c r="BP81" s="1">
        <f t="shared" si="1"/>
        <v>15.102499999999999</v>
      </c>
    </row>
    <row r="82" spans="1:68" x14ac:dyDescent="0.2">
      <c r="A82">
        <v>849165450</v>
      </c>
      <c r="B82" t="s">
        <v>656</v>
      </c>
      <c r="C82">
        <v>5321414906</v>
      </c>
      <c r="D82" t="s">
        <v>115</v>
      </c>
      <c r="E82" t="s">
        <v>116</v>
      </c>
      <c r="F82" t="s">
        <v>117</v>
      </c>
      <c r="G82" s="2">
        <v>44370</v>
      </c>
      <c r="H82">
        <v>30</v>
      </c>
      <c r="I82" s="2">
        <v>44400</v>
      </c>
      <c r="J82">
        <v>849165450</v>
      </c>
      <c r="K82" t="s">
        <v>118</v>
      </c>
      <c r="L82" t="s">
        <v>119</v>
      </c>
      <c r="O82">
        <v>78749</v>
      </c>
      <c r="P82" t="s">
        <v>120</v>
      </c>
      <c r="Q82" t="s">
        <v>121</v>
      </c>
      <c r="R82" t="s">
        <v>115</v>
      </c>
      <c r="S82" s="2">
        <v>44361</v>
      </c>
      <c r="T82" t="s">
        <v>144</v>
      </c>
      <c r="U82" t="s">
        <v>198</v>
      </c>
      <c r="V82" t="s">
        <v>199</v>
      </c>
      <c r="W82">
        <v>1</v>
      </c>
      <c r="X82" t="s">
        <v>145</v>
      </c>
      <c r="Y82" t="s">
        <v>146</v>
      </c>
      <c r="Z82" t="s">
        <v>115</v>
      </c>
      <c r="AA82" t="s">
        <v>122</v>
      </c>
      <c r="AB82" t="s">
        <v>147</v>
      </c>
      <c r="AC82" t="s">
        <v>149</v>
      </c>
      <c r="AD82" t="s">
        <v>150</v>
      </c>
      <c r="AE82">
        <v>85042</v>
      </c>
      <c r="AF82" t="s">
        <v>147</v>
      </c>
      <c r="AG82" t="s">
        <v>162</v>
      </c>
      <c r="AH82" t="s">
        <v>148</v>
      </c>
      <c r="AI82" t="s">
        <v>115</v>
      </c>
      <c r="AJ82" t="s">
        <v>365</v>
      </c>
      <c r="AK82" t="s">
        <v>366</v>
      </c>
      <c r="AL82" t="s">
        <v>310</v>
      </c>
      <c r="AM82" t="s">
        <v>311</v>
      </c>
      <c r="AN82" t="s">
        <v>917</v>
      </c>
      <c r="AO82" t="s">
        <v>918</v>
      </c>
      <c r="AQ82">
        <v>2220</v>
      </c>
      <c r="AR82" t="s">
        <v>917</v>
      </c>
      <c r="AS82" t="s">
        <v>367</v>
      </c>
      <c r="AU82" t="s">
        <v>310</v>
      </c>
      <c r="AV82">
        <v>0.01</v>
      </c>
      <c r="AW82">
        <v>0.7</v>
      </c>
      <c r="AZ82" t="s">
        <v>200</v>
      </c>
      <c r="BA82">
        <v>1</v>
      </c>
      <c r="BB82" t="s">
        <v>201</v>
      </c>
      <c r="BC82" t="s">
        <v>115</v>
      </c>
      <c r="BE82" s="4">
        <v>44364.716666666667</v>
      </c>
      <c r="BF82" t="s">
        <v>244</v>
      </c>
      <c r="BG82" t="s">
        <v>245</v>
      </c>
      <c r="BH82" t="s">
        <v>202</v>
      </c>
      <c r="BJ82" t="s">
        <v>128</v>
      </c>
      <c r="BK82" t="s">
        <v>129</v>
      </c>
      <c r="BL82" t="s">
        <v>371</v>
      </c>
      <c r="BM82" t="s">
        <v>130</v>
      </c>
      <c r="BN82" s="1">
        <v>23.612500000000001</v>
      </c>
      <c r="BO82" s="1">
        <v>0.09</v>
      </c>
      <c r="BP82" s="1">
        <f t="shared" si="1"/>
        <v>23.702500000000001</v>
      </c>
    </row>
    <row r="83" spans="1:68" x14ac:dyDescent="0.2">
      <c r="A83">
        <v>849165450</v>
      </c>
      <c r="B83" t="s">
        <v>656</v>
      </c>
      <c r="C83">
        <v>5321739371</v>
      </c>
      <c r="D83" t="s">
        <v>115</v>
      </c>
      <c r="E83" t="s">
        <v>116</v>
      </c>
      <c r="F83" t="s">
        <v>117</v>
      </c>
      <c r="G83" s="2">
        <v>44370</v>
      </c>
      <c r="H83">
        <v>30</v>
      </c>
      <c r="I83" s="2">
        <v>44400</v>
      </c>
      <c r="J83">
        <v>849165450</v>
      </c>
      <c r="K83" t="s">
        <v>118</v>
      </c>
      <c r="L83" t="s">
        <v>119</v>
      </c>
      <c r="O83">
        <v>78749</v>
      </c>
      <c r="P83" t="s">
        <v>120</v>
      </c>
      <c r="Q83" t="s">
        <v>121</v>
      </c>
      <c r="R83" t="s">
        <v>115</v>
      </c>
      <c r="S83" s="2">
        <v>44361</v>
      </c>
      <c r="T83" t="s">
        <v>144</v>
      </c>
      <c r="U83" t="s">
        <v>198</v>
      </c>
      <c r="V83" t="s">
        <v>199</v>
      </c>
      <c r="W83">
        <v>1</v>
      </c>
      <c r="X83" t="s">
        <v>145</v>
      </c>
      <c r="Y83" t="s">
        <v>146</v>
      </c>
      <c r="Z83" t="s">
        <v>115</v>
      </c>
      <c r="AA83" t="s">
        <v>122</v>
      </c>
      <c r="AB83" t="s">
        <v>147</v>
      </c>
      <c r="AC83" t="s">
        <v>149</v>
      </c>
      <c r="AD83" t="s">
        <v>150</v>
      </c>
      <c r="AE83">
        <v>85042</v>
      </c>
      <c r="AF83" t="s">
        <v>147</v>
      </c>
      <c r="AG83" t="s">
        <v>162</v>
      </c>
      <c r="AH83" t="s">
        <v>148</v>
      </c>
      <c r="AI83" t="s">
        <v>115</v>
      </c>
      <c r="AJ83" t="s">
        <v>365</v>
      </c>
      <c r="AK83" t="s">
        <v>366</v>
      </c>
      <c r="AL83" t="s">
        <v>310</v>
      </c>
      <c r="AM83" t="s">
        <v>311</v>
      </c>
      <c r="AN83" t="s">
        <v>919</v>
      </c>
      <c r="AO83" t="s">
        <v>920</v>
      </c>
      <c r="AQ83">
        <v>2117</v>
      </c>
      <c r="AR83" t="s">
        <v>919</v>
      </c>
      <c r="AS83" t="s">
        <v>921</v>
      </c>
      <c r="AU83" t="s">
        <v>310</v>
      </c>
      <c r="AV83">
        <v>0.01</v>
      </c>
      <c r="AW83">
        <v>0.7</v>
      </c>
      <c r="AZ83" t="s">
        <v>200</v>
      </c>
      <c r="BA83">
        <v>1</v>
      </c>
      <c r="BB83" t="s">
        <v>201</v>
      </c>
      <c r="BC83" t="s">
        <v>115</v>
      </c>
      <c r="BD83" t="s">
        <v>922</v>
      </c>
      <c r="BE83" s="4">
        <v>44364.370833333334</v>
      </c>
      <c r="BF83" t="s">
        <v>244</v>
      </c>
      <c r="BG83" t="s">
        <v>245</v>
      </c>
      <c r="BH83" t="s">
        <v>207</v>
      </c>
      <c r="BJ83" t="s">
        <v>128</v>
      </c>
      <c r="BK83" t="s">
        <v>129</v>
      </c>
      <c r="BL83" t="s">
        <v>371</v>
      </c>
      <c r="BM83" t="s">
        <v>130</v>
      </c>
      <c r="BN83" s="1">
        <v>23.612500000000001</v>
      </c>
      <c r="BO83" s="1">
        <v>0.09</v>
      </c>
      <c r="BP83" s="1">
        <f t="shared" si="1"/>
        <v>23.702500000000001</v>
      </c>
    </row>
    <row r="84" spans="1:68" x14ac:dyDescent="0.2">
      <c r="A84">
        <v>849165450</v>
      </c>
      <c r="B84" t="s">
        <v>656</v>
      </c>
      <c r="C84">
        <v>5321415551</v>
      </c>
      <c r="D84" t="s">
        <v>115</v>
      </c>
      <c r="E84" t="s">
        <v>116</v>
      </c>
      <c r="F84" t="s">
        <v>117</v>
      </c>
      <c r="G84" s="2">
        <v>44370</v>
      </c>
      <c r="H84">
        <v>30</v>
      </c>
      <c r="I84" s="2">
        <v>44400</v>
      </c>
      <c r="J84">
        <v>849165450</v>
      </c>
      <c r="K84" t="s">
        <v>118</v>
      </c>
      <c r="L84" t="s">
        <v>119</v>
      </c>
      <c r="O84">
        <v>78749</v>
      </c>
      <c r="P84" t="s">
        <v>120</v>
      </c>
      <c r="Q84" t="s">
        <v>121</v>
      </c>
      <c r="R84" t="s">
        <v>115</v>
      </c>
      <c r="S84" s="2">
        <v>44361</v>
      </c>
      <c r="T84" t="s">
        <v>144</v>
      </c>
      <c r="U84" t="s">
        <v>198</v>
      </c>
      <c r="V84" t="s">
        <v>199</v>
      </c>
      <c r="W84">
        <v>1</v>
      </c>
      <c r="X84" t="s">
        <v>145</v>
      </c>
      <c r="Y84" t="s">
        <v>146</v>
      </c>
      <c r="Z84" t="s">
        <v>115</v>
      </c>
      <c r="AA84" t="s">
        <v>122</v>
      </c>
      <c r="AB84" t="s">
        <v>147</v>
      </c>
      <c r="AC84" t="s">
        <v>149</v>
      </c>
      <c r="AD84" t="s">
        <v>150</v>
      </c>
      <c r="AE84">
        <v>85042</v>
      </c>
      <c r="AF84" t="s">
        <v>147</v>
      </c>
      <c r="AG84" t="s">
        <v>162</v>
      </c>
      <c r="AH84" t="s">
        <v>148</v>
      </c>
      <c r="AI84" t="s">
        <v>115</v>
      </c>
      <c r="AJ84" t="s">
        <v>365</v>
      </c>
      <c r="AK84" t="s">
        <v>366</v>
      </c>
      <c r="AL84" t="s">
        <v>310</v>
      </c>
      <c r="AM84" t="s">
        <v>311</v>
      </c>
      <c r="AN84" t="s">
        <v>923</v>
      </c>
      <c r="AO84" t="s">
        <v>924</v>
      </c>
      <c r="AQ84">
        <v>2145</v>
      </c>
      <c r="AR84" t="s">
        <v>923</v>
      </c>
      <c r="AS84" t="s">
        <v>925</v>
      </c>
      <c r="AU84" t="s">
        <v>310</v>
      </c>
      <c r="AV84">
        <v>7.0000000000000007E-2</v>
      </c>
      <c r="AW84">
        <v>0.7</v>
      </c>
      <c r="AZ84" t="s">
        <v>200</v>
      </c>
      <c r="BA84">
        <v>1</v>
      </c>
      <c r="BB84" t="s">
        <v>201</v>
      </c>
      <c r="BC84" t="s">
        <v>115</v>
      </c>
      <c r="BE84" s="4">
        <v>44364.404166666667</v>
      </c>
      <c r="BF84" t="s">
        <v>244</v>
      </c>
      <c r="BG84" t="s">
        <v>245</v>
      </c>
      <c r="BH84" t="s">
        <v>202</v>
      </c>
      <c r="BJ84" t="s">
        <v>128</v>
      </c>
      <c r="BK84" t="s">
        <v>129</v>
      </c>
      <c r="BL84" t="s">
        <v>371</v>
      </c>
      <c r="BM84" t="s">
        <v>130</v>
      </c>
      <c r="BN84" s="1">
        <v>23.612500000000001</v>
      </c>
      <c r="BO84" s="1">
        <v>0.09</v>
      </c>
      <c r="BP84" s="1">
        <f t="shared" si="1"/>
        <v>23.702500000000001</v>
      </c>
    </row>
    <row r="85" spans="1:68" x14ac:dyDescent="0.2">
      <c r="A85">
        <v>849165450</v>
      </c>
      <c r="B85" t="s">
        <v>656</v>
      </c>
      <c r="C85">
        <v>5321977850</v>
      </c>
      <c r="D85" t="s">
        <v>115</v>
      </c>
      <c r="E85" t="s">
        <v>116</v>
      </c>
      <c r="F85" t="s">
        <v>117</v>
      </c>
      <c r="G85" s="2">
        <v>44370</v>
      </c>
      <c r="H85">
        <v>30</v>
      </c>
      <c r="I85" s="2">
        <v>44400</v>
      </c>
      <c r="J85">
        <v>849165450</v>
      </c>
      <c r="K85" t="s">
        <v>118</v>
      </c>
      <c r="L85" t="s">
        <v>119</v>
      </c>
      <c r="O85">
        <v>78749</v>
      </c>
      <c r="P85" t="s">
        <v>120</v>
      </c>
      <c r="Q85" t="s">
        <v>121</v>
      </c>
      <c r="R85" t="s">
        <v>115</v>
      </c>
      <c r="S85" s="2">
        <v>44361</v>
      </c>
      <c r="T85" t="s">
        <v>144</v>
      </c>
      <c r="U85" t="s">
        <v>198</v>
      </c>
      <c r="V85" t="s">
        <v>199</v>
      </c>
      <c r="W85">
        <v>1</v>
      </c>
      <c r="X85" t="s">
        <v>145</v>
      </c>
      <c r="Y85" t="s">
        <v>146</v>
      </c>
      <c r="Z85" t="s">
        <v>115</v>
      </c>
      <c r="AA85" t="s">
        <v>122</v>
      </c>
      <c r="AB85" t="s">
        <v>147</v>
      </c>
      <c r="AC85" t="s">
        <v>149</v>
      </c>
      <c r="AD85" t="s">
        <v>150</v>
      </c>
      <c r="AE85">
        <v>85042</v>
      </c>
      <c r="AF85" t="s">
        <v>147</v>
      </c>
      <c r="AG85" t="s">
        <v>162</v>
      </c>
      <c r="AH85" t="s">
        <v>148</v>
      </c>
      <c r="AI85" t="s">
        <v>115</v>
      </c>
      <c r="AJ85" t="s">
        <v>135</v>
      </c>
      <c r="AK85" t="s">
        <v>136</v>
      </c>
      <c r="AL85" t="s">
        <v>123</v>
      </c>
      <c r="AM85" t="s">
        <v>126</v>
      </c>
      <c r="AN85" t="s">
        <v>926</v>
      </c>
      <c r="AO85" t="s">
        <v>927</v>
      </c>
      <c r="AQ85" t="s">
        <v>928</v>
      </c>
      <c r="AR85" t="s">
        <v>926</v>
      </c>
      <c r="AS85" t="s">
        <v>164</v>
      </c>
      <c r="AT85" t="s">
        <v>137</v>
      </c>
      <c r="AU85" t="s">
        <v>123</v>
      </c>
      <c r="AV85">
        <v>0.09</v>
      </c>
      <c r="AW85">
        <v>0.15</v>
      </c>
      <c r="AZ85" t="s">
        <v>200</v>
      </c>
      <c r="BA85">
        <v>1</v>
      </c>
      <c r="BB85" t="s">
        <v>201</v>
      </c>
      <c r="BC85" t="s">
        <v>115</v>
      </c>
      <c r="BE85" s="4">
        <v>44363.75277777778</v>
      </c>
      <c r="BF85" t="s">
        <v>244</v>
      </c>
      <c r="BG85" t="s">
        <v>245</v>
      </c>
      <c r="BH85" t="s">
        <v>254</v>
      </c>
      <c r="BJ85" t="s">
        <v>128</v>
      </c>
      <c r="BK85" t="s">
        <v>129</v>
      </c>
      <c r="BL85" t="s">
        <v>408</v>
      </c>
      <c r="BM85" t="s">
        <v>130</v>
      </c>
      <c r="BN85" s="1">
        <v>13.737500000000001</v>
      </c>
      <c r="BO85" s="1">
        <v>0.09</v>
      </c>
      <c r="BP85" s="1">
        <f t="shared" si="1"/>
        <v>13.827500000000001</v>
      </c>
    </row>
    <row r="86" spans="1:68" x14ac:dyDescent="0.2">
      <c r="A86">
        <v>849165450</v>
      </c>
      <c r="B86" t="s">
        <v>656</v>
      </c>
      <c r="C86">
        <v>5321738450</v>
      </c>
      <c r="D86" t="s">
        <v>115</v>
      </c>
      <c r="E86" t="s">
        <v>116</v>
      </c>
      <c r="F86" t="s">
        <v>117</v>
      </c>
      <c r="G86" s="2">
        <v>44370</v>
      </c>
      <c r="H86">
        <v>30</v>
      </c>
      <c r="I86" s="2">
        <v>44400</v>
      </c>
      <c r="J86">
        <v>849165450</v>
      </c>
      <c r="K86" t="s">
        <v>118</v>
      </c>
      <c r="L86" t="s">
        <v>119</v>
      </c>
      <c r="O86">
        <v>78749</v>
      </c>
      <c r="P86" t="s">
        <v>120</v>
      </c>
      <c r="Q86" t="s">
        <v>121</v>
      </c>
      <c r="R86" t="s">
        <v>115</v>
      </c>
      <c r="S86" s="2">
        <v>44361</v>
      </c>
      <c r="T86" t="s">
        <v>144</v>
      </c>
      <c r="U86" t="s">
        <v>198</v>
      </c>
      <c r="V86" t="s">
        <v>199</v>
      </c>
      <c r="W86">
        <v>1</v>
      </c>
      <c r="X86" t="s">
        <v>145</v>
      </c>
      <c r="Y86" t="s">
        <v>146</v>
      </c>
      <c r="Z86" t="s">
        <v>115</v>
      </c>
      <c r="AA86" t="s">
        <v>122</v>
      </c>
      <c r="AB86" t="s">
        <v>147</v>
      </c>
      <c r="AC86" t="s">
        <v>149</v>
      </c>
      <c r="AD86" t="s">
        <v>150</v>
      </c>
      <c r="AE86">
        <v>85042</v>
      </c>
      <c r="AF86" t="s">
        <v>147</v>
      </c>
      <c r="AG86" t="s">
        <v>162</v>
      </c>
      <c r="AH86" t="s">
        <v>148</v>
      </c>
      <c r="AI86" t="s">
        <v>115</v>
      </c>
      <c r="AJ86" t="s">
        <v>135</v>
      </c>
      <c r="AK86" t="s">
        <v>136</v>
      </c>
      <c r="AL86" t="s">
        <v>123</v>
      </c>
      <c r="AM86" t="s">
        <v>126</v>
      </c>
      <c r="AN86" t="s">
        <v>929</v>
      </c>
      <c r="AO86" t="s">
        <v>930</v>
      </c>
      <c r="AQ86" t="s">
        <v>931</v>
      </c>
      <c r="AR86" t="s">
        <v>929</v>
      </c>
      <c r="AS86" t="s">
        <v>164</v>
      </c>
      <c r="AT86" t="s">
        <v>137</v>
      </c>
      <c r="AU86" t="s">
        <v>123</v>
      </c>
      <c r="AV86">
        <v>0.25</v>
      </c>
      <c r="AW86">
        <v>0.24</v>
      </c>
      <c r="AZ86" t="s">
        <v>200</v>
      </c>
      <c r="BA86">
        <v>1</v>
      </c>
      <c r="BB86" t="s">
        <v>201</v>
      </c>
      <c r="BC86" t="s">
        <v>115</v>
      </c>
      <c r="BE86" s="4">
        <v>44363.632638888892</v>
      </c>
      <c r="BF86" t="s">
        <v>244</v>
      </c>
      <c r="BG86" t="s">
        <v>245</v>
      </c>
      <c r="BH86" t="s">
        <v>236</v>
      </c>
      <c r="BJ86" t="s">
        <v>128</v>
      </c>
      <c r="BK86" t="s">
        <v>129</v>
      </c>
      <c r="BL86" t="s">
        <v>408</v>
      </c>
      <c r="BM86" t="s">
        <v>130</v>
      </c>
      <c r="BN86" s="1">
        <v>13.737500000000001</v>
      </c>
      <c r="BO86" s="1">
        <v>0.09</v>
      </c>
      <c r="BP86" s="1">
        <f t="shared" si="1"/>
        <v>13.827500000000001</v>
      </c>
    </row>
    <row r="87" spans="1:68" x14ac:dyDescent="0.2">
      <c r="A87">
        <v>849165450</v>
      </c>
      <c r="B87" t="s">
        <v>656</v>
      </c>
      <c r="C87">
        <v>5321738494</v>
      </c>
      <c r="D87" t="s">
        <v>115</v>
      </c>
      <c r="E87" t="s">
        <v>116</v>
      </c>
      <c r="F87" t="s">
        <v>117</v>
      </c>
      <c r="G87" s="2">
        <v>44370</v>
      </c>
      <c r="H87">
        <v>30</v>
      </c>
      <c r="I87" s="2">
        <v>44400</v>
      </c>
      <c r="J87">
        <v>849165450</v>
      </c>
      <c r="K87" t="s">
        <v>118</v>
      </c>
      <c r="L87" t="s">
        <v>119</v>
      </c>
      <c r="O87">
        <v>78749</v>
      </c>
      <c r="P87" t="s">
        <v>120</v>
      </c>
      <c r="Q87" t="s">
        <v>121</v>
      </c>
      <c r="R87" t="s">
        <v>115</v>
      </c>
      <c r="S87" s="2">
        <v>44361</v>
      </c>
      <c r="T87" t="s">
        <v>144</v>
      </c>
      <c r="U87" t="s">
        <v>198</v>
      </c>
      <c r="V87" t="s">
        <v>199</v>
      </c>
      <c r="W87">
        <v>1</v>
      </c>
      <c r="X87" t="s">
        <v>145</v>
      </c>
      <c r="Y87" t="s">
        <v>146</v>
      </c>
      <c r="Z87" t="s">
        <v>115</v>
      </c>
      <c r="AA87" t="s">
        <v>122</v>
      </c>
      <c r="AB87" t="s">
        <v>147</v>
      </c>
      <c r="AC87" t="s">
        <v>149</v>
      </c>
      <c r="AD87" t="s">
        <v>150</v>
      </c>
      <c r="AE87">
        <v>85042</v>
      </c>
      <c r="AF87" t="s">
        <v>147</v>
      </c>
      <c r="AG87" t="s">
        <v>162</v>
      </c>
      <c r="AH87" t="s">
        <v>148</v>
      </c>
      <c r="AI87" t="s">
        <v>115</v>
      </c>
      <c r="AJ87" t="s">
        <v>135</v>
      </c>
      <c r="AK87" t="s">
        <v>136</v>
      </c>
      <c r="AL87" t="s">
        <v>123</v>
      </c>
      <c r="AM87" t="s">
        <v>126</v>
      </c>
      <c r="AN87" t="s">
        <v>522</v>
      </c>
      <c r="AO87" t="s">
        <v>523</v>
      </c>
      <c r="AQ87" t="s">
        <v>524</v>
      </c>
      <c r="AR87" t="s">
        <v>522</v>
      </c>
      <c r="AS87" t="s">
        <v>164</v>
      </c>
      <c r="AT87" t="s">
        <v>137</v>
      </c>
      <c r="AU87" t="s">
        <v>123</v>
      </c>
      <c r="AV87">
        <v>0.08</v>
      </c>
      <c r="AZ87" t="s">
        <v>222</v>
      </c>
      <c r="BA87">
        <v>1</v>
      </c>
      <c r="BB87" t="s">
        <v>201</v>
      </c>
      <c r="BC87" t="s">
        <v>115</v>
      </c>
      <c r="BE87" s="4">
        <v>44363.615277777775</v>
      </c>
      <c r="BF87" t="s">
        <v>244</v>
      </c>
      <c r="BG87" t="s">
        <v>245</v>
      </c>
      <c r="BH87" t="s">
        <v>207</v>
      </c>
      <c r="BJ87" t="s">
        <v>128</v>
      </c>
      <c r="BK87" t="s">
        <v>129</v>
      </c>
      <c r="BL87" t="s">
        <v>408</v>
      </c>
      <c r="BM87" t="s">
        <v>130</v>
      </c>
      <c r="BN87" s="1">
        <v>13.737500000000001</v>
      </c>
      <c r="BO87" s="1">
        <v>0.09</v>
      </c>
      <c r="BP87" s="1">
        <f t="shared" si="1"/>
        <v>13.827500000000001</v>
      </c>
    </row>
    <row r="88" spans="1:68" x14ac:dyDescent="0.2">
      <c r="A88">
        <v>849165450</v>
      </c>
      <c r="B88" t="s">
        <v>656</v>
      </c>
      <c r="C88">
        <v>3091331795</v>
      </c>
      <c r="D88" t="s">
        <v>115</v>
      </c>
      <c r="E88" t="s">
        <v>116</v>
      </c>
      <c r="F88" t="s">
        <v>117</v>
      </c>
      <c r="G88" s="2">
        <v>44370</v>
      </c>
      <c r="H88">
        <v>30</v>
      </c>
      <c r="I88" s="2">
        <v>44400</v>
      </c>
      <c r="J88">
        <v>849165450</v>
      </c>
      <c r="K88" t="s">
        <v>118</v>
      </c>
      <c r="L88" t="s">
        <v>119</v>
      </c>
      <c r="O88">
        <v>78749</v>
      </c>
      <c r="P88" t="s">
        <v>120</v>
      </c>
      <c r="Q88" t="s">
        <v>121</v>
      </c>
      <c r="R88" t="s">
        <v>115</v>
      </c>
      <c r="S88" s="2">
        <v>44361</v>
      </c>
      <c r="T88" t="s">
        <v>144</v>
      </c>
      <c r="U88" t="s">
        <v>198</v>
      </c>
      <c r="V88" t="s">
        <v>199</v>
      </c>
      <c r="W88">
        <v>1</v>
      </c>
      <c r="X88" t="s">
        <v>145</v>
      </c>
      <c r="Y88" t="s">
        <v>146</v>
      </c>
      <c r="Z88" t="s">
        <v>115</v>
      </c>
      <c r="AA88" t="s">
        <v>122</v>
      </c>
      <c r="AB88" t="s">
        <v>147</v>
      </c>
      <c r="AC88" t="s">
        <v>149</v>
      </c>
      <c r="AD88" t="s">
        <v>150</v>
      </c>
      <c r="AE88">
        <v>85042</v>
      </c>
      <c r="AF88" t="s">
        <v>147</v>
      </c>
      <c r="AG88" t="s">
        <v>162</v>
      </c>
      <c r="AH88" t="s">
        <v>148</v>
      </c>
      <c r="AI88" t="s">
        <v>115</v>
      </c>
      <c r="AJ88" t="s">
        <v>135</v>
      </c>
      <c r="AK88" t="s">
        <v>136</v>
      </c>
      <c r="AL88" t="s">
        <v>123</v>
      </c>
      <c r="AM88" t="s">
        <v>126</v>
      </c>
      <c r="AN88" t="s">
        <v>932</v>
      </c>
      <c r="AO88" t="s">
        <v>933</v>
      </c>
      <c r="AQ88" t="s">
        <v>934</v>
      </c>
      <c r="AR88" t="s">
        <v>932</v>
      </c>
      <c r="AS88" t="s">
        <v>164</v>
      </c>
      <c r="AT88" t="s">
        <v>137</v>
      </c>
      <c r="AU88" t="s">
        <v>123</v>
      </c>
      <c r="AV88">
        <v>0.06</v>
      </c>
      <c r="AW88">
        <v>0.22</v>
      </c>
      <c r="AZ88" t="s">
        <v>200</v>
      </c>
      <c r="BA88">
        <v>1</v>
      </c>
      <c r="BB88" t="s">
        <v>201</v>
      </c>
      <c r="BC88" t="s">
        <v>115</v>
      </c>
      <c r="BE88" s="4">
        <v>44363.679166666669</v>
      </c>
      <c r="BF88" t="s">
        <v>244</v>
      </c>
      <c r="BG88" t="s">
        <v>245</v>
      </c>
      <c r="BH88" t="s">
        <v>236</v>
      </c>
      <c r="BJ88" t="s">
        <v>128</v>
      </c>
      <c r="BK88" t="s">
        <v>129</v>
      </c>
      <c r="BL88" t="s">
        <v>408</v>
      </c>
      <c r="BM88" t="s">
        <v>130</v>
      </c>
      <c r="BN88" s="1">
        <v>13.737500000000001</v>
      </c>
      <c r="BO88" s="1">
        <v>0.09</v>
      </c>
      <c r="BP88" s="1">
        <f t="shared" si="1"/>
        <v>13.827500000000001</v>
      </c>
    </row>
    <row r="89" spans="1:68" x14ac:dyDescent="0.2">
      <c r="A89">
        <v>849165450</v>
      </c>
      <c r="B89" t="s">
        <v>656</v>
      </c>
      <c r="C89">
        <v>5321739091</v>
      </c>
      <c r="D89" t="s">
        <v>115</v>
      </c>
      <c r="E89" t="s">
        <v>116</v>
      </c>
      <c r="F89" t="s">
        <v>117</v>
      </c>
      <c r="G89" s="2">
        <v>44370</v>
      </c>
      <c r="H89">
        <v>30</v>
      </c>
      <c r="I89" s="2">
        <v>44400</v>
      </c>
      <c r="J89">
        <v>849165450</v>
      </c>
      <c r="K89" t="s">
        <v>118</v>
      </c>
      <c r="L89" t="s">
        <v>119</v>
      </c>
      <c r="O89">
        <v>78749</v>
      </c>
      <c r="P89" t="s">
        <v>120</v>
      </c>
      <c r="Q89" t="s">
        <v>121</v>
      </c>
      <c r="R89" t="s">
        <v>115</v>
      </c>
      <c r="S89" s="2">
        <v>44361</v>
      </c>
      <c r="T89" t="s">
        <v>144</v>
      </c>
      <c r="U89" t="s">
        <v>198</v>
      </c>
      <c r="V89" t="s">
        <v>199</v>
      </c>
      <c r="W89">
        <v>1</v>
      </c>
      <c r="X89" t="s">
        <v>145</v>
      </c>
      <c r="Y89" t="s">
        <v>146</v>
      </c>
      <c r="Z89" t="s">
        <v>115</v>
      </c>
      <c r="AA89" t="s">
        <v>122</v>
      </c>
      <c r="AB89" t="s">
        <v>147</v>
      </c>
      <c r="AC89" t="s">
        <v>149</v>
      </c>
      <c r="AD89" t="s">
        <v>150</v>
      </c>
      <c r="AE89">
        <v>85042</v>
      </c>
      <c r="AF89" t="s">
        <v>147</v>
      </c>
      <c r="AG89" t="s">
        <v>162</v>
      </c>
      <c r="AH89" t="s">
        <v>148</v>
      </c>
      <c r="AI89" t="s">
        <v>115</v>
      </c>
      <c r="AJ89" t="s">
        <v>135</v>
      </c>
      <c r="AK89" t="s">
        <v>136</v>
      </c>
      <c r="AL89" t="s">
        <v>123</v>
      </c>
      <c r="AM89" t="s">
        <v>126</v>
      </c>
      <c r="AN89" t="s">
        <v>935</v>
      </c>
      <c r="AO89" t="s">
        <v>936</v>
      </c>
      <c r="AQ89" t="s">
        <v>937</v>
      </c>
      <c r="AR89" t="s">
        <v>935</v>
      </c>
      <c r="AS89" t="s">
        <v>164</v>
      </c>
      <c r="AT89" t="s">
        <v>137</v>
      </c>
      <c r="AU89" t="s">
        <v>123</v>
      </c>
      <c r="AV89">
        <v>0.09</v>
      </c>
      <c r="AW89">
        <v>1.1499999999999999</v>
      </c>
      <c r="AZ89" t="s">
        <v>200</v>
      </c>
      <c r="BA89">
        <v>2</v>
      </c>
      <c r="BB89" t="s">
        <v>201</v>
      </c>
      <c r="BC89" t="s">
        <v>115</v>
      </c>
      <c r="BE89" s="4">
        <v>44363.593055555553</v>
      </c>
      <c r="BF89" t="s">
        <v>244</v>
      </c>
      <c r="BG89" t="s">
        <v>245</v>
      </c>
      <c r="BH89" t="s">
        <v>854</v>
      </c>
      <c r="BJ89" t="s">
        <v>128</v>
      </c>
      <c r="BK89" t="s">
        <v>129</v>
      </c>
      <c r="BL89" t="s">
        <v>408</v>
      </c>
      <c r="BM89" t="s">
        <v>130</v>
      </c>
      <c r="BN89" s="1">
        <v>17.175000000000001</v>
      </c>
      <c r="BO89" s="1">
        <v>0.18</v>
      </c>
      <c r="BP89" s="1">
        <f t="shared" si="1"/>
        <v>17.355</v>
      </c>
    </row>
    <row r="90" spans="1:68" x14ac:dyDescent="0.2">
      <c r="A90">
        <v>849165450</v>
      </c>
      <c r="B90" t="s">
        <v>656</v>
      </c>
      <c r="C90">
        <v>3091331703</v>
      </c>
      <c r="D90" t="s">
        <v>115</v>
      </c>
      <c r="E90" t="s">
        <v>116</v>
      </c>
      <c r="F90" t="s">
        <v>117</v>
      </c>
      <c r="G90" s="2">
        <v>44370</v>
      </c>
      <c r="H90">
        <v>30</v>
      </c>
      <c r="I90" s="2">
        <v>44400</v>
      </c>
      <c r="J90">
        <v>849165450</v>
      </c>
      <c r="K90" t="s">
        <v>118</v>
      </c>
      <c r="L90" t="s">
        <v>119</v>
      </c>
      <c r="O90">
        <v>78749</v>
      </c>
      <c r="P90" t="s">
        <v>120</v>
      </c>
      <c r="Q90" t="s">
        <v>121</v>
      </c>
      <c r="R90" t="s">
        <v>115</v>
      </c>
      <c r="S90" s="2">
        <v>44361</v>
      </c>
      <c r="T90" t="s">
        <v>144</v>
      </c>
      <c r="U90" t="s">
        <v>198</v>
      </c>
      <c r="V90" t="s">
        <v>199</v>
      </c>
      <c r="W90">
        <v>1</v>
      </c>
      <c r="X90" t="s">
        <v>145</v>
      </c>
      <c r="Y90" t="s">
        <v>146</v>
      </c>
      <c r="Z90" t="s">
        <v>115</v>
      </c>
      <c r="AA90" t="s">
        <v>122</v>
      </c>
      <c r="AB90" t="s">
        <v>147</v>
      </c>
      <c r="AC90" t="s">
        <v>149</v>
      </c>
      <c r="AD90" t="s">
        <v>150</v>
      </c>
      <c r="AE90">
        <v>85042</v>
      </c>
      <c r="AF90" t="s">
        <v>147</v>
      </c>
      <c r="AG90" t="s">
        <v>162</v>
      </c>
      <c r="AH90" t="s">
        <v>148</v>
      </c>
      <c r="AI90" t="s">
        <v>115</v>
      </c>
      <c r="AJ90" t="s">
        <v>135</v>
      </c>
      <c r="AK90" t="s">
        <v>136</v>
      </c>
      <c r="AL90" t="s">
        <v>123</v>
      </c>
      <c r="AM90" t="s">
        <v>126</v>
      </c>
      <c r="AN90" t="s">
        <v>938</v>
      </c>
      <c r="AO90" t="s">
        <v>939</v>
      </c>
      <c r="AQ90" t="s">
        <v>940</v>
      </c>
      <c r="AR90" t="s">
        <v>938</v>
      </c>
      <c r="AS90" t="s">
        <v>164</v>
      </c>
      <c r="AT90" t="s">
        <v>137</v>
      </c>
      <c r="AU90" t="s">
        <v>123</v>
      </c>
      <c r="AV90">
        <v>0.01</v>
      </c>
      <c r="AW90">
        <v>0.31</v>
      </c>
      <c r="AZ90" t="s">
        <v>200</v>
      </c>
      <c r="BA90">
        <v>1</v>
      </c>
      <c r="BB90" t="s">
        <v>201</v>
      </c>
      <c r="BC90" t="s">
        <v>115</v>
      </c>
      <c r="BE90" s="4">
        <v>44363.584722222222</v>
      </c>
      <c r="BF90" t="s">
        <v>244</v>
      </c>
      <c r="BG90" t="s">
        <v>245</v>
      </c>
      <c r="BH90" t="s">
        <v>246</v>
      </c>
      <c r="BJ90" t="s">
        <v>128</v>
      </c>
      <c r="BK90" t="s">
        <v>129</v>
      </c>
      <c r="BL90" t="s">
        <v>408</v>
      </c>
      <c r="BM90" t="s">
        <v>130</v>
      </c>
      <c r="BN90" s="1">
        <v>13.737500000000001</v>
      </c>
      <c r="BO90" s="1">
        <v>0.09</v>
      </c>
      <c r="BP90" s="1">
        <f t="shared" si="1"/>
        <v>13.827500000000001</v>
      </c>
    </row>
    <row r="91" spans="1:68" x14ac:dyDescent="0.2">
      <c r="A91">
        <v>849165450</v>
      </c>
      <c r="B91" t="s">
        <v>656</v>
      </c>
      <c r="C91">
        <v>3091332064</v>
      </c>
      <c r="D91" t="s">
        <v>115</v>
      </c>
      <c r="E91" t="s">
        <v>116</v>
      </c>
      <c r="F91" t="s">
        <v>117</v>
      </c>
      <c r="G91" s="2">
        <v>44370</v>
      </c>
      <c r="H91">
        <v>30</v>
      </c>
      <c r="I91" s="2">
        <v>44400</v>
      </c>
      <c r="J91">
        <v>849165450</v>
      </c>
      <c r="K91" t="s">
        <v>118</v>
      </c>
      <c r="L91" t="s">
        <v>119</v>
      </c>
      <c r="O91">
        <v>78749</v>
      </c>
      <c r="P91" t="s">
        <v>120</v>
      </c>
      <c r="Q91" t="s">
        <v>121</v>
      </c>
      <c r="R91" t="s">
        <v>115</v>
      </c>
      <c r="S91" s="2">
        <v>44361</v>
      </c>
      <c r="T91" t="s">
        <v>144</v>
      </c>
      <c r="U91" t="s">
        <v>198</v>
      </c>
      <c r="V91" t="s">
        <v>199</v>
      </c>
      <c r="W91">
        <v>1</v>
      </c>
      <c r="X91" t="s">
        <v>145</v>
      </c>
      <c r="Y91" t="s">
        <v>146</v>
      </c>
      <c r="Z91" t="s">
        <v>115</v>
      </c>
      <c r="AA91" t="s">
        <v>122</v>
      </c>
      <c r="AB91" t="s">
        <v>147</v>
      </c>
      <c r="AC91" t="s">
        <v>149</v>
      </c>
      <c r="AD91" t="s">
        <v>150</v>
      </c>
      <c r="AE91">
        <v>85042</v>
      </c>
      <c r="AF91" t="s">
        <v>147</v>
      </c>
      <c r="AG91" t="s">
        <v>162</v>
      </c>
      <c r="AH91" t="s">
        <v>148</v>
      </c>
      <c r="AI91" t="s">
        <v>115</v>
      </c>
      <c r="AJ91" t="s">
        <v>135</v>
      </c>
      <c r="AK91" t="s">
        <v>136</v>
      </c>
      <c r="AL91" t="s">
        <v>123</v>
      </c>
      <c r="AM91" t="s">
        <v>126</v>
      </c>
      <c r="AN91" t="s">
        <v>941</v>
      </c>
      <c r="AO91" t="s">
        <v>942</v>
      </c>
      <c r="AQ91" t="s">
        <v>943</v>
      </c>
      <c r="AR91" t="s">
        <v>941</v>
      </c>
      <c r="AS91" t="s">
        <v>944</v>
      </c>
      <c r="AT91" t="s">
        <v>945</v>
      </c>
      <c r="AU91" t="s">
        <v>123</v>
      </c>
      <c r="AV91">
        <v>0.02</v>
      </c>
      <c r="AW91">
        <v>0.77</v>
      </c>
      <c r="AZ91" t="s">
        <v>200</v>
      </c>
      <c r="BA91">
        <v>1</v>
      </c>
      <c r="BB91" t="s">
        <v>201</v>
      </c>
      <c r="BC91" t="s">
        <v>115</v>
      </c>
      <c r="BE91" s="4">
        <v>44363.875</v>
      </c>
      <c r="BF91" t="s">
        <v>500</v>
      </c>
      <c r="BG91" t="s">
        <v>501</v>
      </c>
      <c r="BH91" t="s">
        <v>236</v>
      </c>
      <c r="BJ91" t="s">
        <v>128</v>
      </c>
      <c r="BK91" t="s">
        <v>129</v>
      </c>
      <c r="BL91" t="s">
        <v>408</v>
      </c>
      <c r="BM91" t="s">
        <v>130</v>
      </c>
      <c r="BN91" s="1">
        <v>13.737500000000001</v>
      </c>
      <c r="BO91" s="1">
        <v>0.09</v>
      </c>
      <c r="BP91" s="1">
        <f t="shared" si="1"/>
        <v>13.827500000000001</v>
      </c>
    </row>
    <row r="92" spans="1:68" x14ac:dyDescent="0.2">
      <c r="A92">
        <v>849165450</v>
      </c>
      <c r="B92" t="s">
        <v>656</v>
      </c>
      <c r="C92">
        <v>6756591726</v>
      </c>
      <c r="D92" t="s">
        <v>115</v>
      </c>
      <c r="E92" t="s">
        <v>116</v>
      </c>
      <c r="F92" t="s">
        <v>117</v>
      </c>
      <c r="G92" s="2">
        <v>44370</v>
      </c>
      <c r="H92">
        <v>30</v>
      </c>
      <c r="I92" s="2">
        <v>44400</v>
      </c>
      <c r="J92">
        <v>849165450</v>
      </c>
      <c r="K92" t="s">
        <v>118</v>
      </c>
      <c r="L92" t="s">
        <v>119</v>
      </c>
      <c r="O92">
        <v>78749</v>
      </c>
      <c r="P92" t="s">
        <v>120</v>
      </c>
      <c r="Q92" t="s">
        <v>121</v>
      </c>
      <c r="R92" t="s">
        <v>115</v>
      </c>
      <c r="S92" s="2">
        <v>44361</v>
      </c>
      <c r="T92" t="s">
        <v>144</v>
      </c>
      <c r="U92" t="s">
        <v>198</v>
      </c>
      <c r="V92" t="s">
        <v>199</v>
      </c>
      <c r="W92">
        <v>1</v>
      </c>
      <c r="X92" t="s">
        <v>145</v>
      </c>
      <c r="Y92" t="s">
        <v>146</v>
      </c>
      <c r="Z92" t="s">
        <v>115</v>
      </c>
      <c r="AA92" t="s">
        <v>122</v>
      </c>
      <c r="AB92" t="s">
        <v>147</v>
      </c>
      <c r="AC92" t="s">
        <v>149</v>
      </c>
      <c r="AD92" t="s">
        <v>150</v>
      </c>
      <c r="AE92">
        <v>85042</v>
      </c>
      <c r="AF92" t="s">
        <v>147</v>
      </c>
      <c r="AG92" t="s">
        <v>162</v>
      </c>
      <c r="AH92" t="s">
        <v>148</v>
      </c>
      <c r="AI92" t="s">
        <v>115</v>
      </c>
      <c r="AJ92" t="s">
        <v>135</v>
      </c>
      <c r="AK92" t="s">
        <v>136</v>
      </c>
      <c r="AL92" t="s">
        <v>123</v>
      </c>
      <c r="AM92" t="s">
        <v>126</v>
      </c>
      <c r="AN92" t="s">
        <v>946</v>
      </c>
      <c r="AO92" t="s">
        <v>947</v>
      </c>
      <c r="AQ92" t="s">
        <v>948</v>
      </c>
      <c r="AR92" t="s">
        <v>946</v>
      </c>
      <c r="AS92" t="s">
        <v>164</v>
      </c>
      <c r="AT92" t="s">
        <v>137</v>
      </c>
      <c r="AU92" t="s">
        <v>123</v>
      </c>
      <c r="AV92">
        <v>0.06</v>
      </c>
      <c r="AW92">
        <v>0.15</v>
      </c>
      <c r="AZ92" t="s">
        <v>200</v>
      </c>
      <c r="BA92">
        <v>1</v>
      </c>
      <c r="BB92" t="s">
        <v>201</v>
      </c>
      <c r="BC92" t="s">
        <v>115</v>
      </c>
      <c r="BE92" s="4">
        <v>44363.765277777777</v>
      </c>
      <c r="BF92" t="s">
        <v>244</v>
      </c>
      <c r="BG92" t="s">
        <v>245</v>
      </c>
      <c r="BH92" t="s">
        <v>207</v>
      </c>
      <c r="BJ92" t="s">
        <v>128</v>
      </c>
      <c r="BK92" t="s">
        <v>129</v>
      </c>
      <c r="BL92" t="s">
        <v>408</v>
      </c>
      <c r="BM92" t="s">
        <v>130</v>
      </c>
      <c r="BN92" s="1">
        <v>13.737500000000001</v>
      </c>
      <c r="BO92" s="1">
        <v>0.09</v>
      </c>
      <c r="BP92" s="1">
        <f t="shared" si="1"/>
        <v>13.827500000000001</v>
      </c>
    </row>
    <row r="93" spans="1:68" x14ac:dyDescent="0.2">
      <c r="A93">
        <v>849165450</v>
      </c>
      <c r="B93" t="s">
        <v>656</v>
      </c>
      <c r="C93">
        <v>1527487076</v>
      </c>
      <c r="D93" t="s">
        <v>115</v>
      </c>
      <c r="E93" t="s">
        <v>116</v>
      </c>
      <c r="F93" t="s">
        <v>117</v>
      </c>
      <c r="G93" s="2">
        <v>44370</v>
      </c>
      <c r="H93">
        <v>30</v>
      </c>
      <c r="I93" s="2">
        <v>44400</v>
      </c>
      <c r="J93">
        <v>849165450</v>
      </c>
      <c r="K93" t="s">
        <v>118</v>
      </c>
      <c r="L93" t="s">
        <v>119</v>
      </c>
      <c r="O93">
        <v>78749</v>
      </c>
      <c r="P93" t="s">
        <v>120</v>
      </c>
      <c r="Q93" t="s">
        <v>121</v>
      </c>
      <c r="R93" t="s">
        <v>115</v>
      </c>
      <c r="S93" s="2">
        <v>44361</v>
      </c>
      <c r="T93" t="s">
        <v>144</v>
      </c>
      <c r="U93" t="s">
        <v>198</v>
      </c>
      <c r="V93" t="s">
        <v>199</v>
      </c>
      <c r="W93">
        <v>1</v>
      </c>
      <c r="X93" t="s">
        <v>145</v>
      </c>
      <c r="Y93" t="s">
        <v>146</v>
      </c>
      <c r="Z93" t="s">
        <v>115</v>
      </c>
      <c r="AA93" t="s">
        <v>122</v>
      </c>
      <c r="AB93" t="s">
        <v>147</v>
      </c>
      <c r="AC93" t="s">
        <v>149</v>
      </c>
      <c r="AD93" t="s">
        <v>150</v>
      </c>
      <c r="AE93">
        <v>85042</v>
      </c>
      <c r="AF93" t="s">
        <v>147</v>
      </c>
      <c r="AG93" t="s">
        <v>162</v>
      </c>
      <c r="AH93" t="s">
        <v>148</v>
      </c>
      <c r="AI93" t="s">
        <v>115</v>
      </c>
      <c r="AJ93" t="s">
        <v>124</v>
      </c>
      <c r="AK93" t="s">
        <v>125</v>
      </c>
      <c r="AL93" t="s">
        <v>123</v>
      </c>
      <c r="AM93" t="s">
        <v>126</v>
      </c>
      <c r="AN93" t="s">
        <v>949</v>
      </c>
      <c r="AO93" t="s">
        <v>950</v>
      </c>
      <c r="AQ93" t="s">
        <v>951</v>
      </c>
      <c r="AR93" t="s">
        <v>949</v>
      </c>
      <c r="AS93" t="s">
        <v>166</v>
      </c>
      <c r="AT93" t="s">
        <v>127</v>
      </c>
      <c r="AU93" t="s">
        <v>123</v>
      </c>
      <c r="AV93">
        <v>0.01</v>
      </c>
      <c r="AW93">
        <v>0.15</v>
      </c>
      <c r="AZ93" t="s">
        <v>200</v>
      </c>
      <c r="BA93">
        <v>1</v>
      </c>
      <c r="BB93" t="s">
        <v>201</v>
      </c>
      <c r="BC93" t="s">
        <v>115</v>
      </c>
      <c r="BE93" s="4">
        <v>44363.804166666669</v>
      </c>
      <c r="BF93" t="s">
        <v>244</v>
      </c>
      <c r="BG93" t="s">
        <v>245</v>
      </c>
      <c r="BH93" t="s">
        <v>207</v>
      </c>
      <c r="BJ93" t="s">
        <v>128</v>
      </c>
      <c r="BK93" t="s">
        <v>129</v>
      </c>
      <c r="BL93" t="s">
        <v>408</v>
      </c>
      <c r="BM93" t="s">
        <v>130</v>
      </c>
      <c r="BN93" s="1">
        <v>13.737500000000001</v>
      </c>
      <c r="BO93" s="1">
        <v>0.09</v>
      </c>
      <c r="BP93" s="1">
        <f t="shared" si="1"/>
        <v>13.827500000000001</v>
      </c>
    </row>
    <row r="94" spans="1:68" x14ac:dyDescent="0.2">
      <c r="A94">
        <v>849165450</v>
      </c>
      <c r="B94" t="s">
        <v>656</v>
      </c>
      <c r="C94">
        <v>5322315666</v>
      </c>
      <c r="D94" t="s">
        <v>115</v>
      </c>
      <c r="E94" t="s">
        <v>116</v>
      </c>
      <c r="F94" t="s">
        <v>117</v>
      </c>
      <c r="G94" s="2">
        <v>44370</v>
      </c>
      <c r="H94">
        <v>30</v>
      </c>
      <c r="I94" s="2">
        <v>44400</v>
      </c>
      <c r="J94">
        <v>849165450</v>
      </c>
      <c r="K94" t="s">
        <v>118</v>
      </c>
      <c r="L94" t="s">
        <v>119</v>
      </c>
      <c r="O94">
        <v>78749</v>
      </c>
      <c r="P94" t="s">
        <v>120</v>
      </c>
      <c r="Q94" t="s">
        <v>121</v>
      </c>
      <c r="R94" t="s">
        <v>115</v>
      </c>
      <c r="S94" s="2">
        <v>44361</v>
      </c>
      <c r="T94" t="s">
        <v>144</v>
      </c>
      <c r="U94" t="s">
        <v>198</v>
      </c>
      <c r="V94" t="s">
        <v>199</v>
      </c>
      <c r="W94">
        <v>1</v>
      </c>
      <c r="X94" t="s">
        <v>145</v>
      </c>
      <c r="Y94" t="s">
        <v>146</v>
      </c>
      <c r="Z94" t="s">
        <v>115</v>
      </c>
      <c r="AA94" t="s">
        <v>122</v>
      </c>
      <c r="AB94" t="s">
        <v>147</v>
      </c>
      <c r="AC94" t="s">
        <v>149</v>
      </c>
      <c r="AD94" t="s">
        <v>150</v>
      </c>
      <c r="AE94">
        <v>85042</v>
      </c>
      <c r="AF94" t="s">
        <v>147</v>
      </c>
      <c r="AG94" t="s">
        <v>162</v>
      </c>
      <c r="AH94" t="s">
        <v>148</v>
      </c>
      <c r="AI94" t="s">
        <v>115</v>
      </c>
      <c r="AJ94" t="s">
        <v>124</v>
      </c>
      <c r="AK94" t="s">
        <v>125</v>
      </c>
      <c r="AL94" t="s">
        <v>123</v>
      </c>
      <c r="AM94" t="s">
        <v>126</v>
      </c>
      <c r="AN94" t="s">
        <v>494</v>
      </c>
      <c r="AO94" t="s">
        <v>476</v>
      </c>
      <c r="AQ94" t="s">
        <v>477</v>
      </c>
      <c r="AR94" t="s">
        <v>494</v>
      </c>
      <c r="AS94" t="s">
        <v>165</v>
      </c>
      <c r="AT94" t="s">
        <v>127</v>
      </c>
      <c r="AU94" t="s">
        <v>123</v>
      </c>
      <c r="AV94">
        <v>7.0000000000000007E-2</v>
      </c>
      <c r="AW94">
        <v>0.18</v>
      </c>
      <c r="AZ94" t="s">
        <v>200</v>
      </c>
      <c r="BA94">
        <v>1</v>
      </c>
      <c r="BB94" t="s">
        <v>201</v>
      </c>
      <c r="BC94" t="s">
        <v>115</v>
      </c>
      <c r="BE94" s="4">
        <v>44363.895833333336</v>
      </c>
      <c r="BF94" t="s">
        <v>244</v>
      </c>
      <c r="BG94" t="s">
        <v>245</v>
      </c>
      <c r="BH94" t="s">
        <v>202</v>
      </c>
      <c r="BJ94" t="s">
        <v>128</v>
      </c>
      <c r="BK94" t="s">
        <v>129</v>
      </c>
      <c r="BL94" t="s">
        <v>408</v>
      </c>
      <c r="BM94" t="s">
        <v>130</v>
      </c>
      <c r="BN94" s="1">
        <v>13.737500000000001</v>
      </c>
      <c r="BO94" s="1">
        <v>0.09</v>
      </c>
      <c r="BP94" s="1">
        <f t="shared" si="1"/>
        <v>13.827500000000001</v>
      </c>
    </row>
    <row r="95" spans="1:68" x14ac:dyDescent="0.2">
      <c r="A95">
        <v>849165450</v>
      </c>
      <c r="B95" t="s">
        <v>656</v>
      </c>
      <c r="C95">
        <v>7052167942</v>
      </c>
      <c r="D95" t="s">
        <v>115</v>
      </c>
      <c r="E95" t="s">
        <v>116</v>
      </c>
      <c r="F95" t="s">
        <v>117</v>
      </c>
      <c r="G95" s="2">
        <v>44370</v>
      </c>
      <c r="H95">
        <v>30</v>
      </c>
      <c r="I95" s="2">
        <v>44400</v>
      </c>
      <c r="J95">
        <v>849165450</v>
      </c>
      <c r="K95" t="s">
        <v>118</v>
      </c>
      <c r="L95" t="s">
        <v>119</v>
      </c>
      <c r="O95">
        <v>78749</v>
      </c>
      <c r="P95" t="s">
        <v>120</v>
      </c>
      <c r="Q95" t="s">
        <v>121</v>
      </c>
      <c r="R95" t="s">
        <v>115</v>
      </c>
      <c r="S95" s="2">
        <v>44361</v>
      </c>
      <c r="T95" t="s">
        <v>144</v>
      </c>
      <c r="U95" t="s">
        <v>198</v>
      </c>
      <c r="V95" t="s">
        <v>199</v>
      </c>
      <c r="W95">
        <v>1</v>
      </c>
      <c r="X95" t="s">
        <v>145</v>
      </c>
      <c r="Y95" t="s">
        <v>146</v>
      </c>
      <c r="Z95" t="s">
        <v>115</v>
      </c>
      <c r="AA95" t="s">
        <v>122</v>
      </c>
      <c r="AB95" t="s">
        <v>147</v>
      </c>
      <c r="AC95" t="s">
        <v>149</v>
      </c>
      <c r="AD95" t="s">
        <v>150</v>
      </c>
      <c r="AE95">
        <v>85042</v>
      </c>
      <c r="AF95" t="s">
        <v>147</v>
      </c>
      <c r="AG95" t="s">
        <v>162</v>
      </c>
      <c r="AH95" t="s">
        <v>148</v>
      </c>
      <c r="AI95" t="s">
        <v>115</v>
      </c>
      <c r="AJ95" t="s">
        <v>124</v>
      </c>
      <c r="AK95" t="s">
        <v>125</v>
      </c>
      <c r="AL95" t="s">
        <v>123</v>
      </c>
      <c r="AM95" t="s">
        <v>126</v>
      </c>
      <c r="AN95" t="s">
        <v>952</v>
      </c>
      <c r="AO95" t="s">
        <v>953</v>
      </c>
      <c r="AQ95" t="s">
        <v>954</v>
      </c>
      <c r="AR95" t="s">
        <v>952</v>
      </c>
      <c r="AS95" t="s">
        <v>412</v>
      </c>
      <c r="AT95" t="s">
        <v>127</v>
      </c>
      <c r="AU95" t="s">
        <v>123</v>
      </c>
      <c r="AV95">
        <v>0.38</v>
      </c>
      <c r="AW95">
        <v>1.48</v>
      </c>
      <c r="AZ95" t="s">
        <v>200</v>
      </c>
      <c r="BA95">
        <v>2</v>
      </c>
      <c r="BB95" t="s">
        <v>201</v>
      </c>
      <c r="BC95" t="s">
        <v>115</v>
      </c>
      <c r="BE95" s="4">
        <v>44363.804861111108</v>
      </c>
      <c r="BF95" t="s">
        <v>244</v>
      </c>
      <c r="BG95" t="s">
        <v>245</v>
      </c>
      <c r="BH95" t="s">
        <v>254</v>
      </c>
      <c r="BJ95" t="s">
        <v>128</v>
      </c>
      <c r="BK95" t="s">
        <v>129</v>
      </c>
      <c r="BL95" t="s">
        <v>408</v>
      </c>
      <c r="BM95" t="s">
        <v>130</v>
      </c>
      <c r="BN95" s="1">
        <v>17.175000000000001</v>
      </c>
      <c r="BO95" s="1">
        <v>0.18</v>
      </c>
      <c r="BP95" s="1">
        <f t="shared" si="1"/>
        <v>17.355</v>
      </c>
    </row>
    <row r="96" spans="1:68" x14ac:dyDescent="0.2">
      <c r="A96">
        <v>849165450</v>
      </c>
      <c r="B96" t="s">
        <v>656</v>
      </c>
      <c r="C96">
        <v>3091332495</v>
      </c>
      <c r="D96" t="s">
        <v>115</v>
      </c>
      <c r="E96" t="s">
        <v>116</v>
      </c>
      <c r="F96" t="s">
        <v>117</v>
      </c>
      <c r="G96" s="2">
        <v>44370</v>
      </c>
      <c r="H96">
        <v>30</v>
      </c>
      <c r="I96" s="2">
        <v>44400</v>
      </c>
      <c r="J96">
        <v>849165450</v>
      </c>
      <c r="K96" t="s">
        <v>118</v>
      </c>
      <c r="L96" t="s">
        <v>119</v>
      </c>
      <c r="O96">
        <v>78749</v>
      </c>
      <c r="P96" t="s">
        <v>120</v>
      </c>
      <c r="Q96" t="s">
        <v>121</v>
      </c>
      <c r="R96" t="s">
        <v>115</v>
      </c>
      <c r="S96" s="2">
        <v>44361</v>
      </c>
      <c r="T96" t="s">
        <v>144</v>
      </c>
      <c r="U96" t="s">
        <v>198</v>
      </c>
      <c r="V96" t="s">
        <v>199</v>
      </c>
      <c r="W96">
        <v>1</v>
      </c>
      <c r="X96" t="s">
        <v>145</v>
      </c>
      <c r="Y96" t="s">
        <v>146</v>
      </c>
      <c r="Z96" t="s">
        <v>115</v>
      </c>
      <c r="AA96" t="s">
        <v>122</v>
      </c>
      <c r="AB96" t="s">
        <v>147</v>
      </c>
      <c r="AC96" t="s">
        <v>149</v>
      </c>
      <c r="AD96" t="s">
        <v>150</v>
      </c>
      <c r="AE96">
        <v>85042</v>
      </c>
      <c r="AF96" t="s">
        <v>147</v>
      </c>
      <c r="AG96" t="s">
        <v>162</v>
      </c>
      <c r="AH96" t="s">
        <v>148</v>
      </c>
      <c r="AI96" t="s">
        <v>115</v>
      </c>
      <c r="AJ96" t="s">
        <v>124</v>
      </c>
      <c r="AK96" t="s">
        <v>125</v>
      </c>
      <c r="AL96" t="s">
        <v>123</v>
      </c>
      <c r="AM96" t="s">
        <v>126</v>
      </c>
      <c r="AN96" t="s">
        <v>955</v>
      </c>
      <c r="AO96" t="s">
        <v>956</v>
      </c>
      <c r="AQ96" t="s">
        <v>957</v>
      </c>
      <c r="AR96" t="s">
        <v>955</v>
      </c>
      <c r="AS96" t="s">
        <v>170</v>
      </c>
      <c r="AT96" t="s">
        <v>127</v>
      </c>
      <c r="AU96" t="s">
        <v>123</v>
      </c>
      <c r="AV96">
        <v>0.13</v>
      </c>
      <c r="AW96">
        <v>0.27</v>
      </c>
      <c r="AZ96" t="s">
        <v>200</v>
      </c>
      <c r="BA96">
        <v>1</v>
      </c>
      <c r="BB96" t="s">
        <v>201</v>
      </c>
      <c r="BC96" t="s">
        <v>115</v>
      </c>
      <c r="BE96" s="4">
        <v>44363.881249999999</v>
      </c>
      <c r="BF96" t="s">
        <v>244</v>
      </c>
      <c r="BG96" t="s">
        <v>245</v>
      </c>
      <c r="BH96" t="s">
        <v>236</v>
      </c>
      <c r="BJ96" t="s">
        <v>128</v>
      </c>
      <c r="BK96" t="s">
        <v>129</v>
      </c>
      <c r="BL96" t="s">
        <v>408</v>
      </c>
      <c r="BM96" t="s">
        <v>130</v>
      </c>
      <c r="BN96" s="1">
        <v>13.737500000000001</v>
      </c>
      <c r="BO96" s="1">
        <v>0.09</v>
      </c>
      <c r="BP96" s="1">
        <f t="shared" si="1"/>
        <v>13.827500000000001</v>
      </c>
    </row>
    <row r="97" spans="1:68" x14ac:dyDescent="0.2">
      <c r="A97">
        <v>849165450</v>
      </c>
      <c r="B97" t="s">
        <v>656</v>
      </c>
      <c r="C97">
        <v>5322333940</v>
      </c>
      <c r="D97" t="s">
        <v>115</v>
      </c>
      <c r="E97" t="s">
        <v>116</v>
      </c>
      <c r="F97" t="s">
        <v>117</v>
      </c>
      <c r="G97" s="2">
        <v>44370</v>
      </c>
      <c r="H97">
        <v>30</v>
      </c>
      <c r="I97" s="2">
        <v>44400</v>
      </c>
      <c r="J97">
        <v>849165450</v>
      </c>
      <c r="K97" t="s">
        <v>118</v>
      </c>
      <c r="L97" t="s">
        <v>119</v>
      </c>
      <c r="O97">
        <v>78749</v>
      </c>
      <c r="P97" t="s">
        <v>120</v>
      </c>
      <c r="Q97" t="s">
        <v>121</v>
      </c>
      <c r="R97" t="s">
        <v>115</v>
      </c>
      <c r="S97" s="2">
        <v>44361</v>
      </c>
      <c r="T97" t="s">
        <v>144</v>
      </c>
      <c r="U97" t="s">
        <v>198</v>
      </c>
      <c r="V97" t="s">
        <v>199</v>
      </c>
      <c r="W97">
        <v>1</v>
      </c>
      <c r="X97" t="s">
        <v>145</v>
      </c>
      <c r="Y97" t="s">
        <v>146</v>
      </c>
      <c r="Z97" t="s">
        <v>115</v>
      </c>
      <c r="AA97" t="s">
        <v>122</v>
      </c>
      <c r="AB97" t="s">
        <v>147</v>
      </c>
      <c r="AC97" t="s">
        <v>149</v>
      </c>
      <c r="AD97" t="s">
        <v>150</v>
      </c>
      <c r="AE97">
        <v>85042</v>
      </c>
      <c r="AF97" t="s">
        <v>147</v>
      </c>
      <c r="AG97" t="s">
        <v>162</v>
      </c>
      <c r="AH97" t="s">
        <v>148</v>
      </c>
      <c r="AI97" t="s">
        <v>115</v>
      </c>
      <c r="AJ97" t="s">
        <v>124</v>
      </c>
      <c r="AK97" t="s">
        <v>125</v>
      </c>
      <c r="AL97" t="s">
        <v>123</v>
      </c>
      <c r="AM97" t="s">
        <v>126</v>
      </c>
      <c r="AN97" t="s">
        <v>958</v>
      </c>
      <c r="AO97" t="s">
        <v>959</v>
      </c>
      <c r="AQ97" t="s">
        <v>960</v>
      </c>
      <c r="AR97" t="s">
        <v>958</v>
      </c>
      <c r="AS97" t="s">
        <v>176</v>
      </c>
      <c r="AT97" t="s">
        <v>127</v>
      </c>
      <c r="AU97" t="s">
        <v>123</v>
      </c>
      <c r="AV97">
        <v>0.01</v>
      </c>
      <c r="AW97">
        <v>0.15</v>
      </c>
      <c r="AZ97" t="s">
        <v>200</v>
      </c>
      <c r="BA97">
        <v>1</v>
      </c>
      <c r="BB97" t="s">
        <v>201</v>
      </c>
      <c r="BC97" t="s">
        <v>115</v>
      </c>
      <c r="BE97" s="4">
        <v>44363.73541666667</v>
      </c>
      <c r="BF97" t="s">
        <v>244</v>
      </c>
      <c r="BG97" t="s">
        <v>245</v>
      </c>
      <c r="BH97" t="s">
        <v>207</v>
      </c>
      <c r="BJ97" t="s">
        <v>128</v>
      </c>
      <c r="BK97" t="s">
        <v>129</v>
      </c>
      <c r="BL97" t="s">
        <v>408</v>
      </c>
      <c r="BM97" t="s">
        <v>130</v>
      </c>
      <c r="BN97" s="1">
        <v>13.737500000000001</v>
      </c>
      <c r="BO97" s="1">
        <v>0.09</v>
      </c>
      <c r="BP97" s="1">
        <f t="shared" si="1"/>
        <v>13.827500000000001</v>
      </c>
    </row>
    <row r="98" spans="1:68" x14ac:dyDescent="0.2">
      <c r="A98">
        <v>849165450</v>
      </c>
      <c r="B98" t="s">
        <v>656</v>
      </c>
      <c r="C98">
        <v>5322335001</v>
      </c>
      <c r="D98" t="s">
        <v>115</v>
      </c>
      <c r="E98" t="s">
        <v>116</v>
      </c>
      <c r="F98" t="s">
        <v>117</v>
      </c>
      <c r="G98" s="2">
        <v>44370</v>
      </c>
      <c r="H98">
        <v>30</v>
      </c>
      <c r="I98" s="2">
        <v>44400</v>
      </c>
      <c r="J98">
        <v>849165450</v>
      </c>
      <c r="K98" t="s">
        <v>118</v>
      </c>
      <c r="L98" t="s">
        <v>119</v>
      </c>
      <c r="O98">
        <v>78749</v>
      </c>
      <c r="P98" t="s">
        <v>120</v>
      </c>
      <c r="Q98" t="s">
        <v>121</v>
      </c>
      <c r="R98" t="s">
        <v>115</v>
      </c>
      <c r="S98" s="2">
        <v>44361</v>
      </c>
      <c r="T98" t="s">
        <v>144</v>
      </c>
      <c r="U98" t="s">
        <v>198</v>
      </c>
      <c r="V98" t="s">
        <v>199</v>
      </c>
      <c r="W98">
        <v>1</v>
      </c>
      <c r="X98" t="s">
        <v>145</v>
      </c>
      <c r="Y98" t="s">
        <v>146</v>
      </c>
      <c r="Z98" t="s">
        <v>115</v>
      </c>
      <c r="AA98" t="s">
        <v>122</v>
      </c>
      <c r="AB98" t="s">
        <v>147</v>
      </c>
      <c r="AC98" t="s">
        <v>149</v>
      </c>
      <c r="AD98" t="s">
        <v>150</v>
      </c>
      <c r="AE98">
        <v>85042</v>
      </c>
      <c r="AF98" t="s">
        <v>147</v>
      </c>
      <c r="AG98" t="s">
        <v>162</v>
      </c>
      <c r="AH98" t="s">
        <v>148</v>
      </c>
      <c r="AI98" t="s">
        <v>115</v>
      </c>
      <c r="AJ98" t="s">
        <v>124</v>
      </c>
      <c r="AK98" t="s">
        <v>125</v>
      </c>
      <c r="AL98" t="s">
        <v>123</v>
      </c>
      <c r="AM98" t="s">
        <v>126</v>
      </c>
      <c r="AN98" t="s">
        <v>961</v>
      </c>
      <c r="AO98" t="s">
        <v>962</v>
      </c>
      <c r="AP98" t="s">
        <v>963</v>
      </c>
      <c r="AQ98" t="s">
        <v>964</v>
      </c>
      <c r="AR98" t="s">
        <v>961</v>
      </c>
      <c r="AS98" t="s">
        <v>165</v>
      </c>
      <c r="AT98" t="s">
        <v>127</v>
      </c>
      <c r="AU98" t="s">
        <v>123</v>
      </c>
      <c r="AV98">
        <v>0.01</v>
      </c>
      <c r="AW98">
        <v>0.15</v>
      </c>
      <c r="AZ98" t="s">
        <v>200</v>
      </c>
      <c r="BA98">
        <v>1</v>
      </c>
      <c r="BB98" t="s">
        <v>201</v>
      </c>
      <c r="BC98" t="s">
        <v>115</v>
      </c>
      <c r="BE98" s="4">
        <v>44363.697916666664</v>
      </c>
      <c r="BF98" t="s">
        <v>244</v>
      </c>
      <c r="BG98" t="s">
        <v>245</v>
      </c>
      <c r="BH98" t="s">
        <v>207</v>
      </c>
      <c r="BJ98" t="s">
        <v>128</v>
      </c>
      <c r="BK98" t="s">
        <v>129</v>
      </c>
      <c r="BL98" t="s">
        <v>408</v>
      </c>
      <c r="BM98" t="s">
        <v>130</v>
      </c>
      <c r="BN98" s="1">
        <v>13.737500000000001</v>
      </c>
      <c r="BO98" s="1">
        <v>0.09</v>
      </c>
      <c r="BP98" s="1">
        <f t="shared" si="1"/>
        <v>13.827500000000001</v>
      </c>
    </row>
    <row r="99" spans="1:68" x14ac:dyDescent="0.2">
      <c r="A99">
        <v>849165450</v>
      </c>
      <c r="B99" t="s">
        <v>656</v>
      </c>
      <c r="C99">
        <v>5321739345</v>
      </c>
      <c r="D99" t="s">
        <v>115</v>
      </c>
      <c r="E99" t="s">
        <v>116</v>
      </c>
      <c r="F99" t="s">
        <v>117</v>
      </c>
      <c r="G99" s="2">
        <v>44370</v>
      </c>
      <c r="H99">
        <v>30</v>
      </c>
      <c r="I99" s="2">
        <v>44400</v>
      </c>
      <c r="J99">
        <v>849165450</v>
      </c>
      <c r="K99" t="s">
        <v>118</v>
      </c>
      <c r="L99" t="s">
        <v>119</v>
      </c>
      <c r="O99">
        <v>78749</v>
      </c>
      <c r="P99" t="s">
        <v>120</v>
      </c>
      <c r="Q99" t="s">
        <v>121</v>
      </c>
      <c r="R99" t="s">
        <v>115</v>
      </c>
      <c r="S99" s="2">
        <v>44361</v>
      </c>
      <c r="T99" t="s">
        <v>144</v>
      </c>
      <c r="U99" t="s">
        <v>198</v>
      </c>
      <c r="V99" t="s">
        <v>199</v>
      </c>
      <c r="W99">
        <v>1</v>
      </c>
      <c r="X99" t="s">
        <v>145</v>
      </c>
      <c r="Y99" t="s">
        <v>146</v>
      </c>
      <c r="Z99" t="s">
        <v>115</v>
      </c>
      <c r="AA99" t="s">
        <v>122</v>
      </c>
      <c r="AB99" t="s">
        <v>147</v>
      </c>
      <c r="AC99" t="s">
        <v>149</v>
      </c>
      <c r="AD99" t="s">
        <v>150</v>
      </c>
      <c r="AE99">
        <v>85042</v>
      </c>
      <c r="AF99" t="s">
        <v>147</v>
      </c>
      <c r="AG99" t="s">
        <v>162</v>
      </c>
      <c r="AH99" t="s">
        <v>148</v>
      </c>
      <c r="AI99" t="s">
        <v>115</v>
      </c>
      <c r="AJ99" t="s">
        <v>124</v>
      </c>
      <c r="AK99" t="s">
        <v>125</v>
      </c>
      <c r="AL99" t="s">
        <v>123</v>
      </c>
      <c r="AM99" t="s">
        <v>126</v>
      </c>
      <c r="AN99" t="s">
        <v>965</v>
      </c>
      <c r="AO99" t="s">
        <v>966</v>
      </c>
      <c r="AQ99" t="s">
        <v>967</v>
      </c>
      <c r="AR99" t="s">
        <v>965</v>
      </c>
      <c r="AS99" t="s">
        <v>166</v>
      </c>
      <c r="AT99" t="s">
        <v>127</v>
      </c>
      <c r="AU99" t="s">
        <v>123</v>
      </c>
      <c r="AV99">
        <v>0.13</v>
      </c>
      <c r="AW99">
        <v>0.15</v>
      </c>
      <c r="AZ99" t="s">
        <v>200</v>
      </c>
      <c r="BA99">
        <v>1</v>
      </c>
      <c r="BB99" t="s">
        <v>201</v>
      </c>
      <c r="BC99" t="s">
        <v>115</v>
      </c>
      <c r="BD99" t="s">
        <v>968</v>
      </c>
      <c r="BE99" s="4">
        <v>44363.718055555553</v>
      </c>
      <c r="BF99" t="s">
        <v>244</v>
      </c>
      <c r="BG99" t="s">
        <v>245</v>
      </c>
      <c r="BH99" t="s">
        <v>202</v>
      </c>
      <c r="BJ99" t="s">
        <v>128</v>
      </c>
      <c r="BK99" t="s">
        <v>129</v>
      </c>
      <c r="BL99" t="s">
        <v>408</v>
      </c>
      <c r="BM99" t="s">
        <v>130</v>
      </c>
      <c r="BN99" s="1">
        <v>13.737500000000001</v>
      </c>
      <c r="BO99" s="1">
        <v>0.09</v>
      </c>
      <c r="BP99" s="1">
        <f t="shared" si="1"/>
        <v>13.827500000000001</v>
      </c>
    </row>
    <row r="100" spans="1:68" x14ac:dyDescent="0.2">
      <c r="A100">
        <v>849165450</v>
      </c>
      <c r="B100" t="s">
        <v>656</v>
      </c>
      <c r="C100">
        <v>5321738612</v>
      </c>
      <c r="D100" t="s">
        <v>115</v>
      </c>
      <c r="E100" t="s">
        <v>116</v>
      </c>
      <c r="F100" t="s">
        <v>117</v>
      </c>
      <c r="G100" s="2">
        <v>44370</v>
      </c>
      <c r="H100">
        <v>30</v>
      </c>
      <c r="I100" s="2">
        <v>44400</v>
      </c>
      <c r="J100">
        <v>849165450</v>
      </c>
      <c r="K100" t="s">
        <v>118</v>
      </c>
      <c r="L100" t="s">
        <v>119</v>
      </c>
      <c r="O100">
        <v>78749</v>
      </c>
      <c r="P100" t="s">
        <v>120</v>
      </c>
      <c r="Q100" t="s">
        <v>121</v>
      </c>
      <c r="R100" t="s">
        <v>115</v>
      </c>
      <c r="S100" s="2">
        <v>44361</v>
      </c>
      <c r="T100" t="s">
        <v>144</v>
      </c>
      <c r="U100" t="s">
        <v>198</v>
      </c>
      <c r="V100" t="s">
        <v>199</v>
      </c>
      <c r="W100">
        <v>1</v>
      </c>
      <c r="X100" t="s">
        <v>145</v>
      </c>
      <c r="Y100" t="s">
        <v>146</v>
      </c>
      <c r="Z100" t="s">
        <v>115</v>
      </c>
      <c r="AA100" t="s">
        <v>122</v>
      </c>
      <c r="AB100" t="s">
        <v>147</v>
      </c>
      <c r="AC100" t="s">
        <v>149</v>
      </c>
      <c r="AD100" t="s">
        <v>150</v>
      </c>
      <c r="AE100">
        <v>85042</v>
      </c>
      <c r="AF100" t="s">
        <v>147</v>
      </c>
      <c r="AG100" t="s">
        <v>162</v>
      </c>
      <c r="AH100" t="s">
        <v>148</v>
      </c>
      <c r="AI100" t="s">
        <v>115</v>
      </c>
      <c r="AJ100" t="s">
        <v>124</v>
      </c>
      <c r="AK100" t="s">
        <v>125</v>
      </c>
      <c r="AL100" t="s">
        <v>123</v>
      </c>
      <c r="AM100" t="s">
        <v>126</v>
      </c>
      <c r="AN100" t="s">
        <v>969</v>
      </c>
      <c r="AO100" t="s">
        <v>970</v>
      </c>
      <c r="AQ100" t="s">
        <v>971</v>
      </c>
      <c r="AR100" t="s">
        <v>969</v>
      </c>
      <c r="AS100" t="s">
        <v>166</v>
      </c>
      <c r="AT100" t="s">
        <v>127</v>
      </c>
      <c r="AU100" t="s">
        <v>123</v>
      </c>
      <c r="AV100">
        <v>0.01</v>
      </c>
      <c r="AZ100" t="s">
        <v>222</v>
      </c>
      <c r="BA100">
        <v>1</v>
      </c>
      <c r="BB100" t="s">
        <v>201</v>
      </c>
      <c r="BC100" t="s">
        <v>115</v>
      </c>
      <c r="BE100" s="4">
        <v>44363.74722222222</v>
      </c>
      <c r="BF100" t="s">
        <v>244</v>
      </c>
      <c r="BG100" t="s">
        <v>245</v>
      </c>
      <c r="BH100" t="s">
        <v>202</v>
      </c>
      <c r="BJ100" t="s">
        <v>128</v>
      </c>
      <c r="BK100" t="s">
        <v>129</v>
      </c>
      <c r="BL100" t="s">
        <v>408</v>
      </c>
      <c r="BM100" t="s">
        <v>130</v>
      </c>
      <c r="BN100" s="1">
        <v>13.737500000000001</v>
      </c>
      <c r="BO100" s="1">
        <v>0.09</v>
      </c>
      <c r="BP100" s="1">
        <f t="shared" si="1"/>
        <v>13.827500000000001</v>
      </c>
    </row>
    <row r="101" spans="1:68" x14ac:dyDescent="0.2">
      <c r="A101">
        <v>849165450</v>
      </c>
      <c r="B101" t="s">
        <v>656</v>
      </c>
      <c r="C101">
        <v>3091331611</v>
      </c>
      <c r="D101" t="s">
        <v>115</v>
      </c>
      <c r="E101" t="s">
        <v>116</v>
      </c>
      <c r="F101" t="s">
        <v>117</v>
      </c>
      <c r="G101" s="2">
        <v>44370</v>
      </c>
      <c r="H101">
        <v>30</v>
      </c>
      <c r="I101" s="2">
        <v>44400</v>
      </c>
      <c r="J101">
        <v>849165450</v>
      </c>
      <c r="K101" t="s">
        <v>118</v>
      </c>
      <c r="L101" t="s">
        <v>119</v>
      </c>
      <c r="O101">
        <v>78749</v>
      </c>
      <c r="P101" t="s">
        <v>120</v>
      </c>
      <c r="Q101" t="s">
        <v>121</v>
      </c>
      <c r="R101" t="s">
        <v>115</v>
      </c>
      <c r="S101" s="2">
        <v>44361</v>
      </c>
      <c r="T101" t="s">
        <v>144</v>
      </c>
      <c r="U101" t="s">
        <v>198</v>
      </c>
      <c r="V101" t="s">
        <v>199</v>
      </c>
      <c r="W101">
        <v>1</v>
      </c>
      <c r="X101" t="s">
        <v>145</v>
      </c>
      <c r="Y101" t="s">
        <v>146</v>
      </c>
      <c r="Z101" t="s">
        <v>115</v>
      </c>
      <c r="AA101" t="s">
        <v>122</v>
      </c>
      <c r="AB101" t="s">
        <v>147</v>
      </c>
      <c r="AC101" t="s">
        <v>149</v>
      </c>
      <c r="AD101" t="s">
        <v>150</v>
      </c>
      <c r="AE101">
        <v>85042</v>
      </c>
      <c r="AF101" t="s">
        <v>147</v>
      </c>
      <c r="AG101" t="s">
        <v>162</v>
      </c>
      <c r="AH101" t="s">
        <v>148</v>
      </c>
      <c r="AI101" t="s">
        <v>115</v>
      </c>
      <c r="AJ101" t="s">
        <v>124</v>
      </c>
      <c r="AK101" t="s">
        <v>125</v>
      </c>
      <c r="AL101" t="s">
        <v>123</v>
      </c>
      <c r="AM101" t="s">
        <v>126</v>
      </c>
      <c r="AN101" t="s">
        <v>541</v>
      </c>
      <c r="AO101" t="s">
        <v>542</v>
      </c>
      <c r="AQ101" t="s">
        <v>543</v>
      </c>
      <c r="AR101" t="s">
        <v>541</v>
      </c>
      <c r="AS101" t="s">
        <v>165</v>
      </c>
      <c r="AT101" t="s">
        <v>127</v>
      </c>
      <c r="AU101" t="s">
        <v>123</v>
      </c>
      <c r="AV101">
        <v>0.01</v>
      </c>
      <c r="AW101">
        <v>1.01</v>
      </c>
      <c r="AY101">
        <v>2.11</v>
      </c>
      <c r="AZ101" t="s">
        <v>204</v>
      </c>
      <c r="BA101">
        <v>3</v>
      </c>
      <c r="BB101" t="s">
        <v>201</v>
      </c>
      <c r="BC101" t="s">
        <v>115</v>
      </c>
      <c r="BD101" t="s">
        <v>972</v>
      </c>
      <c r="BE101" s="4">
        <v>44363.740972222222</v>
      </c>
      <c r="BF101" t="s">
        <v>244</v>
      </c>
      <c r="BG101" t="s">
        <v>245</v>
      </c>
      <c r="BH101" t="s">
        <v>721</v>
      </c>
      <c r="BJ101" t="s">
        <v>128</v>
      </c>
      <c r="BK101" t="s">
        <v>129</v>
      </c>
      <c r="BL101" t="s">
        <v>408</v>
      </c>
      <c r="BM101" t="s">
        <v>130</v>
      </c>
      <c r="BN101" s="1">
        <v>18.037500000000001</v>
      </c>
      <c r="BO101" s="1">
        <v>0.27</v>
      </c>
      <c r="BP101" s="1">
        <f t="shared" si="1"/>
        <v>18.307500000000001</v>
      </c>
    </row>
    <row r="102" spans="1:68" x14ac:dyDescent="0.2">
      <c r="A102">
        <v>849165450</v>
      </c>
      <c r="B102" t="s">
        <v>656</v>
      </c>
      <c r="C102">
        <v>5321738730</v>
      </c>
      <c r="D102" t="s">
        <v>115</v>
      </c>
      <c r="E102" t="s">
        <v>116</v>
      </c>
      <c r="F102" t="s">
        <v>117</v>
      </c>
      <c r="G102" s="2">
        <v>44370</v>
      </c>
      <c r="H102">
        <v>30</v>
      </c>
      <c r="I102" s="2">
        <v>44400</v>
      </c>
      <c r="J102">
        <v>849165450</v>
      </c>
      <c r="K102" t="s">
        <v>118</v>
      </c>
      <c r="L102" t="s">
        <v>119</v>
      </c>
      <c r="O102">
        <v>78749</v>
      </c>
      <c r="P102" t="s">
        <v>120</v>
      </c>
      <c r="Q102" t="s">
        <v>121</v>
      </c>
      <c r="R102" t="s">
        <v>115</v>
      </c>
      <c r="S102" s="2">
        <v>44361</v>
      </c>
      <c r="T102" t="s">
        <v>144</v>
      </c>
      <c r="U102" t="s">
        <v>198</v>
      </c>
      <c r="V102" t="s">
        <v>199</v>
      </c>
      <c r="W102">
        <v>1</v>
      </c>
      <c r="X102" t="s">
        <v>145</v>
      </c>
      <c r="Y102" t="s">
        <v>146</v>
      </c>
      <c r="Z102" t="s">
        <v>115</v>
      </c>
      <c r="AA102" t="s">
        <v>122</v>
      </c>
      <c r="AB102" t="s">
        <v>147</v>
      </c>
      <c r="AC102" t="s">
        <v>149</v>
      </c>
      <c r="AD102" t="s">
        <v>150</v>
      </c>
      <c r="AE102">
        <v>85042</v>
      </c>
      <c r="AF102" t="s">
        <v>147</v>
      </c>
      <c r="AG102" t="s">
        <v>162</v>
      </c>
      <c r="AH102" t="s">
        <v>148</v>
      </c>
      <c r="AI102" t="s">
        <v>115</v>
      </c>
      <c r="AJ102" t="s">
        <v>124</v>
      </c>
      <c r="AK102" t="s">
        <v>125</v>
      </c>
      <c r="AL102" t="s">
        <v>123</v>
      </c>
      <c r="AM102" t="s">
        <v>126</v>
      </c>
      <c r="AN102" t="s">
        <v>973</v>
      </c>
      <c r="AO102" t="s">
        <v>974</v>
      </c>
      <c r="AQ102" t="s">
        <v>975</v>
      </c>
      <c r="AR102" t="s">
        <v>973</v>
      </c>
      <c r="AS102" t="s">
        <v>166</v>
      </c>
      <c r="AT102" t="s">
        <v>127</v>
      </c>
      <c r="AU102" t="s">
        <v>123</v>
      </c>
      <c r="AV102">
        <v>0.01</v>
      </c>
      <c r="AW102">
        <v>0.22</v>
      </c>
      <c r="AZ102" t="s">
        <v>200</v>
      </c>
      <c r="BA102">
        <v>1</v>
      </c>
      <c r="BB102" t="s">
        <v>201</v>
      </c>
      <c r="BC102" t="s">
        <v>115</v>
      </c>
      <c r="BE102" s="4">
        <v>44363.703472222223</v>
      </c>
      <c r="BF102" t="s">
        <v>244</v>
      </c>
      <c r="BG102" t="s">
        <v>245</v>
      </c>
      <c r="BH102" t="s">
        <v>207</v>
      </c>
      <c r="BJ102" t="s">
        <v>128</v>
      </c>
      <c r="BK102" t="s">
        <v>129</v>
      </c>
      <c r="BL102" t="s">
        <v>408</v>
      </c>
      <c r="BM102" t="s">
        <v>130</v>
      </c>
      <c r="BN102" s="1">
        <v>13.737500000000001</v>
      </c>
      <c r="BO102" s="1">
        <v>0.09</v>
      </c>
      <c r="BP102" s="1">
        <f t="shared" si="1"/>
        <v>13.827500000000001</v>
      </c>
    </row>
    <row r="103" spans="1:68" x14ac:dyDescent="0.2">
      <c r="A103">
        <v>849165450</v>
      </c>
      <c r="B103" t="s">
        <v>656</v>
      </c>
      <c r="C103">
        <v>3091331880</v>
      </c>
      <c r="D103" t="s">
        <v>115</v>
      </c>
      <c r="E103" t="s">
        <v>116</v>
      </c>
      <c r="F103" t="s">
        <v>117</v>
      </c>
      <c r="G103" s="2">
        <v>44370</v>
      </c>
      <c r="H103">
        <v>30</v>
      </c>
      <c r="I103" s="2">
        <v>44400</v>
      </c>
      <c r="J103">
        <v>849165450</v>
      </c>
      <c r="K103" t="s">
        <v>118</v>
      </c>
      <c r="L103" t="s">
        <v>119</v>
      </c>
      <c r="O103">
        <v>78749</v>
      </c>
      <c r="P103" t="s">
        <v>120</v>
      </c>
      <c r="Q103" t="s">
        <v>121</v>
      </c>
      <c r="R103" t="s">
        <v>115</v>
      </c>
      <c r="S103" s="2">
        <v>44361</v>
      </c>
      <c r="T103" t="s">
        <v>144</v>
      </c>
      <c r="U103" t="s">
        <v>198</v>
      </c>
      <c r="V103" t="s">
        <v>199</v>
      </c>
      <c r="W103">
        <v>1</v>
      </c>
      <c r="X103" t="s">
        <v>145</v>
      </c>
      <c r="Y103" t="s">
        <v>146</v>
      </c>
      <c r="Z103" t="s">
        <v>115</v>
      </c>
      <c r="AA103" t="s">
        <v>122</v>
      </c>
      <c r="AB103" t="s">
        <v>147</v>
      </c>
      <c r="AC103" t="s">
        <v>149</v>
      </c>
      <c r="AD103" t="s">
        <v>150</v>
      </c>
      <c r="AE103">
        <v>85042</v>
      </c>
      <c r="AF103" t="s">
        <v>147</v>
      </c>
      <c r="AG103" t="s">
        <v>162</v>
      </c>
      <c r="AH103" t="s">
        <v>148</v>
      </c>
      <c r="AI103" t="s">
        <v>115</v>
      </c>
      <c r="AJ103" t="s">
        <v>124</v>
      </c>
      <c r="AK103" t="s">
        <v>125</v>
      </c>
      <c r="AL103" t="s">
        <v>123</v>
      </c>
      <c r="AM103" t="s">
        <v>126</v>
      </c>
      <c r="AN103" t="s">
        <v>976</v>
      </c>
      <c r="AO103" t="s">
        <v>977</v>
      </c>
      <c r="AQ103" t="s">
        <v>978</v>
      </c>
      <c r="AR103" t="s">
        <v>976</v>
      </c>
      <c r="AS103" t="s">
        <v>165</v>
      </c>
      <c r="AT103" t="s">
        <v>127</v>
      </c>
      <c r="AU103" t="s">
        <v>123</v>
      </c>
      <c r="AV103">
        <v>0.42</v>
      </c>
      <c r="AW103">
        <v>0.75</v>
      </c>
      <c r="AZ103" t="s">
        <v>200</v>
      </c>
      <c r="BA103">
        <v>1</v>
      </c>
      <c r="BB103" t="s">
        <v>201</v>
      </c>
      <c r="BC103" t="s">
        <v>115</v>
      </c>
      <c r="BE103" s="4">
        <v>44363.718055555553</v>
      </c>
      <c r="BF103" t="s">
        <v>244</v>
      </c>
      <c r="BG103" t="s">
        <v>245</v>
      </c>
      <c r="BH103" t="s">
        <v>231</v>
      </c>
      <c r="BJ103" t="s">
        <v>128</v>
      </c>
      <c r="BK103" t="s">
        <v>129</v>
      </c>
      <c r="BL103" t="s">
        <v>408</v>
      </c>
      <c r="BM103" t="s">
        <v>130</v>
      </c>
      <c r="BN103" s="1">
        <v>13.737500000000001</v>
      </c>
      <c r="BO103" s="1">
        <v>0.09</v>
      </c>
      <c r="BP103" s="1">
        <f t="shared" si="1"/>
        <v>13.827500000000001</v>
      </c>
    </row>
    <row r="104" spans="1:68" x14ac:dyDescent="0.2">
      <c r="A104">
        <v>849165450</v>
      </c>
      <c r="B104" t="s">
        <v>656</v>
      </c>
      <c r="C104">
        <v>5321415842</v>
      </c>
      <c r="D104" t="s">
        <v>115</v>
      </c>
      <c r="E104" t="s">
        <v>116</v>
      </c>
      <c r="F104" t="s">
        <v>117</v>
      </c>
      <c r="G104" s="2">
        <v>44370</v>
      </c>
      <c r="H104">
        <v>30</v>
      </c>
      <c r="I104" s="2">
        <v>44400</v>
      </c>
      <c r="J104">
        <v>849165450</v>
      </c>
      <c r="K104" t="s">
        <v>118</v>
      </c>
      <c r="L104" t="s">
        <v>119</v>
      </c>
      <c r="O104">
        <v>78749</v>
      </c>
      <c r="P104" t="s">
        <v>120</v>
      </c>
      <c r="Q104" t="s">
        <v>121</v>
      </c>
      <c r="R104" t="s">
        <v>115</v>
      </c>
      <c r="S104" s="2">
        <v>44361</v>
      </c>
      <c r="T104" t="s">
        <v>144</v>
      </c>
      <c r="U104" t="s">
        <v>198</v>
      </c>
      <c r="V104" t="s">
        <v>199</v>
      </c>
      <c r="W104">
        <v>1</v>
      </c>
      <c r="X104" t="s">
        <v>145</v>
      </c>
      <c r="Y104" t="s">
        <v>146</v>
      </c>
      <c r="Z104" t="s">
        <v>115</v>
      </c>
      <c r="AA104" t="s">
        <v>122</v>
      </c>
      <c r="AB104" t="s">
        <v>147</v>
      </c>
      <c r="AC104" t="s">
        <v>149</v>
      </c>
      <c r="AD104" t="s">
        <v>150</v>
      </c>
      <c r="AE104">
        <v>85042</v>
      </c>
      <c r="AF104" t="s">
        <v>147</v>
      </c>
      <c r="AG104" t="s">
        <v>162</v>
      </c>
      <c r="AH104" t="s">
        <v>148</v>
      </c>
      <c r="AI104" t="s">
        <v>115</v>
      </c>
      <c r="AJ104" t="s">
        <v>124</v>
      </c>
      <c r="AK104" t="s">
        <v>125</v>
      </c>
      <c r="AL104" t="s">
        <v>123</v>
      </c>
      <c r="AM104" t="s">
        <v>126</v>
      </c>
      <c r="AN104" t="s">
        <v>538</v>
      </c>
      <c r="AO104" t="s">
        <v>539</v>
      </c>
      <c r="AQ104" t="s">
        <v>540</v>
      </c>
      <c r="AR104" t="s">
        <v>538</v>
      </c>
      <c r="AS104" t="s">
        <v>453</v>
      </c>
      <c r="AT104" t="s">
        <v>127</v>
      </c>
      <c r="AU104" t="s">
        <v>123</v>
      </c>
      <c r="AV104">
        <v>0.06</v>
      </c>
      <c r="AW104">
        <v>1.02</v>
      </c>
      <c r="AZ104" t="s">
        <v>200</v>
      </c>
      <c r="BA104">
        <v>1</v>
      </c>
      <c r="BB104" t="s">
        <v>201</v>
      </c>
      <c r="BC104" t="s">
        <v>115</v>
      </c>
      <c r="BE104" s="4">
        <v>44363.748611111114</v>
      </c>
      <c r="BF104" t="s">
        <v>244</v>
      </c>
      <c r="BG104" t="s">
        <v>245</v>
      </c>
      <c r="BH104" t="s">
        <v>247</v>
      </c>
      <c r="BJ104" t="s">
        <v>128</v>
      </c>
      <c r="BK104" t="s">
        <v>129</v>
      </c>
      <c r="BL104" t="s">
        <v>408</v>
      </c>
      <c r="BM104" t="s">
        <v>130</v>
      </c>
      <c r="BN104" s="1">
        <v>13.737500000000001</v>
      </c>
      <c r="BO104" s="1">
        <v>0.09</v>
      </c>
      <c r="BP104" s="1">
        <f t="shared" si="1"/>
        <v>13.827500000000001</v>
      </c>
    </row>
    <row r="105" spans="1:68" x14ac:dyDescent="0.2">
      <c r="A105">
        <v>849165450</v>
      </c>
      <c r="B105" t="s">
        <v>656</v>
      </c>
      <c r="C105">
        <v>5321738634</v>
      </c>
      <c r="D105" t="s">
        <v>115</v>
      </c>
      <c r="E105" t="s">
        <v>116</v>
      </c>
      <c r="F105" t="s">
        <v>117</v>
      </c>
      <c r="G105" s="2">
        <v>44370</v>
      </c>
      <c r="H105">
        <v>30</v>
      </c>
      <c r="I105" s="2">
        <v>44400</v>
      </c>
      <c r="J105">
        <v>849165450</v>
      </c>
      <c r="K105" t="s">
        <v>118</v>
      </c>
      <c r="L105" t="s">
        <v>119</v>
      </c>
      <c r="O105">
        <v>78749</v>
      </c>
      <c r="P105" t="s">
        <v>120</v>
      </c>
      <c r="Q105" t="s">
        <v>121</v>
      </c>
      <c r="R105" t="s">
        <v>115</v>
      </c>
      <c r="S105" s="2">
        <v>44361</v>
      </c>
      <c r="T105" t="s">
        <v>144</v>
      </c>
      <c r="U105" t="s">
        <v>198</v>
      </c>
      <c r="V105" t="s">
        <v>199</v>
      </c>
      <c r="W105">
        <v>1</v>
      </c>
      <c r="X105" t="s">
        <v>145</v>
      </c>
      <c r="Y105" t="s">
        <v>146</v>
      </c>
      <c r="Z105" t="s">
        <v>115</v>
      </c>
      <c r="AA105" t="s">
        <v>122</v>
      </c>
      <c r="AB105" t="s">
        <v>147</v>
      </c>
      <c r="AC105" t="s">
        <v>149</v>
      </c>
      <c r="AD105" t="s">
        <v>150</v>
      </c>
      <c r="AE105">
        <v>85042</v>
      </c>
      <c r="AF105" t="s">
        <v>147</v>
      </c>
      <c r="AG105" t="s">
        <v>162</v>
      </c>
      <c r="AH105" t="s">
        <v>148</v>
      </c>
      <c r="AI105" t="s">
        <v>115</v>
      </c>
      <c r="AJ105" t="s">
        <v>124</v>
      </c>
      <c r="AK105" t="s">
        <v>125</v>
      </c>
      <c r="AL105" t="s">
        <v>123</v>
      </c>
      <c r="AM105" t="s">
        <v>126</v>
      </c>
      <c r="AN105" t="s">
        <v>979</v>
      </c>
      <c r="AO105" t="s">
        <v>980</v>
      </c>
      <c r="AQ105" t="s">
        <v>981</v>
      </c>
      <c r="AR105" t="s">
        <v>979</v>
      </c>
      <c r="AS105" t="s">
        <v>172</v>
      </c>
      <c r="AT105" t="s">
        <v>127</v>
      </c>
      <c r="AU105" t="s">
        <v>123</v>
      </c>
      <c r="AV105">
        <v>0.19</v>
      </c>
      <c r="AW105">
        <v>0.64</v>
      </c>
      <c r="AY105">
        <v>2.35</v>
      </c>
      <c r="AZ105" t="s">
        <v>204</v>
      </c>
      <c r="BA105">
        <v>3</v>
      </c>
      <c r="BB105" t="s">
        <v>201</v>
      </c>
      <c r="BC105" t="s">
        <v>115</v>
      </c>
      <c r="BE105" s="4">
        <v>44363.772916666669</v>
      </c>
      <c r="BF105" t="s">
        <v>244</v>
      </c>
      <c r="BG105" t="s">
        <v>245</v>
      </c>
      <c r="BH105" t="s">
        <v>246</v>
      </c>
      <c r="BJ105" t="s">
        <v>128</v>
      </c>
      <c r="BK105" t="s">
        <v>129</v>
      </c>
      <c r="BL105" t="s">
        <v>408</v>
      </c>
      <c r="BM105" t="s">
        <v>130</v>
      </c>
      <c r="BN105" s="1">
        <v>18.037500000000001</v>
      </c>
      <c r="BO105" s="1">
        <v>0.27</v>
      </c>
      <c r="BP105" s="1">
        <f t="shared" si="1"/>
        <v>18.307500000000001</v>
      </c>
    </row>
    <row r="106" spans="1:68" x14ac:dyDescent="0.2">
      <c r="A106">
        <v>849165450</v>
      </c>
      <c r="B106" t="s">
        <v>656</v>
      </c>
      <c r="C106">
        <v>5321415400</v>
      </c>
      <c r="D106" t="s">
        <v>115</v>
      </c>
      <c r="E106" t="s">
        <v>116</v>
      </c>
      <c r="F106" t="s">
        <v>117</v>
      </c>
      <c r="G106" s="2">
        <v>44370</v>
      </c>
      <c r="H106">
        <v>30</v>
      </c>
      <c r="I106" s="2">
        <v>44400</v>
      </c>
      <c r="J106">
        <v>849165450</v>
      </c>
      <c r="K106" t="s">
        <v>118</v>
      </c>
      <c r="L106" t="s">
        <v>119</v>
      </c>
      <c r="O106">
        <v>78749</v>
      </c>
      <c r="P106" t="s">
        <v>120</v>
      </c>
      <c r="Q106" t="s">
        <v>121</v>
      </c>
      <c r="R106" t="s">
        <v>115</v>
      </c>
      <c r="S106" s="2">
        <v>44361</v>
      </c>
      <c r="T106" t="s">
        <v>144</v>
      </c>
      <c r="U106" t="s">
        <v>198</v>
      </c>
      <c r="V106" t="s">
        <v>199</v>
      </c>
      <c r="W106">
        <v>1</v>
      </c>
      <c r="X106" t="s">
        <v>145</v>
      </c>
      <c r="Y106" t="s">
        <v>146</v>
      </c>
      <c r="Z106" t="s">
        <v>115</v>
      </c>
      <c r="AA106" t="s">
        <v>122</v>
      </c>
      <c r="AB106" t="s">
        <v>147</v>
      </c>
      <c r="AC106" t="s">
        <v>149</v>
      </c>
      <c r="AD106" t="s">
        <v>150</v>
      </c>
      <c r="AE106">
        <v>85042</v>
      </c>
      <c r="AF106" t="s">
        <v>147</v>
      </c>
      <c r="AG106" t="s">
        <v>162</v>
      </c>
      <c r="AH106" t="s">
        <v>148</v>
      </c>
      <c r="AI106" t="s">
        <v>115</v>
      </c>
      <c r="AJ106" t="s">
        <v>124</v>
      </c>
      <c r="AK106" t="s">
        <v>125</v>
      </c>
      <c r="AL106" t="s">
        <v>123</v>
      </c>
      <c r="AM106" t="s">
        <v>126</v>
      </c>
      <c r="AN106" t="s">
        <v>982</v>
      </c>
      <c r="AO106" t="s">
        <v>983</v>
      </c>
      <c r="AQ106" t="s">
        <v>984</v>
      </c>
      <c r="AR106" t="s">
        <v>982</v>
      </c>
      <c r="AS106" t="s">
        <v>165</v>
      </c>
      <c r="AT106" t="s">
        <v>127</v>
      </c>
      <c r="AU106" t="s">
        <v>123</v>
      </c>
      <c r="AV106">
        <v>0.06</v>
      </c>
      <c r="AW106">
        <v>0.15</v>
      </c>
      <c r="AZ106" t="s">
        <v>200</v>
      </c>
      <c r="BA106">
        <v>1</v>
      </c>
      <c r="BB106" t="s">
        <v>201</v>
      </c>
      <c r="BC106" t="s">
        <v>115</v>
      </c>
      <c r="BE106" s="4">
        <v>44363.772222222222</v>
      </c>
      <c r="BF106" t="s">
        <v>244</v>
      </c>
      <c r="BG106" t="s">
        <v>245</v>
      </c>
      <c r="BH106" t="s">
        <v>247</v>
      </c>
      <c r="BJ106" t="s">
        <v>128</v>
      </c>
      <c r="BK106" t="s">
        <v>129</v>
      </c>
      <c r="BL106" t="s">
        <v>408</v>
      </c>
      <c r="BM106" t="s">
        <v>130</v>
      </c>
      <c r="BN106" s="1">
        <v>13.737500000000001</v>
      </c>
      <c r="BO106" s="1">
        <v>0.09</v>
      </c>
      <c r="BP106" s="1">
        <f t="shared" si="1"/>
        <v>13.827500000000001</v>
      </c>
    </row>
    <row r="107" spans="1:68" x14ac:dyDescent="0.2">
      <c r="A107">
        <v>849165450</v>
      </c>
      <c r="B107" t="s">
        <v>656</v>
      </c>
      <c r="C107">
        <v>5321415783</v>
      </c>
      <c r="D107" t="s">
        <v>115</v>
      </c>
      <c r="E107" t="s">
        <v>116</v>
      </c>
      <c r="F107" t="s">
        <v>117</v>
      </c>
      <c r="G107" s="2">
        <v>44370</v>
      </c>
      <c r="H107">
        <v>30</v>
      </c>
      <c r="I107" s="2">
        <v>44400</v>
      </c>
      <c r="J107">
        <v>849165450</v>
      </c>
      <c r="K107" t="s">
        <v>118</v>
      </c>
      <c r="L107" t="s">
        <v>119</v>
      </c>
      <c r="O107">
        <v>78749</v>
      </c>
      <c r="P107" t="s">
        <v>120</v>
      </c>
      <c r="Q107" t="s">
        <v>121</v>
      </c>
      <c r="R107" t="s">
        <v>115</v>
      </c>
      <c r="S107" s="2">
        <v>44361</v>
      </c>
      <c r="T107" t="s">
        <v>144</v>
      </c>
      <c r="U107" t="s">
        <v>198</v>
      </c>
      <c r="V107" t="s">
        <v>199</v>
      </c>
      <c r="W107">
        <v>1</v>
      </c>
      <c r="X107" t="s">
        <v>145</v>
      </c>
      <c r="Y107" t="s">
        <v>146</v>
      </c>
      <c r="Z107" t="s">
        <v>115</v>
      </c>
      <c r="AA107" t="s">
        <v>122</v>
      </c>
      <c r="AB107" t="s">
        <v>147</v>
      </c>
      <c r="AC107" t="s">
        <v>149</v>
      </c>
      <c r="AD107" t="s">
        <v>150</v>
      </c>
      <c r="AE107">
        <v>85042</v>
      </c>
      <c r="AF107" t="s">
        <v>147</v>
      </c>
      <c r="AG107" t="s">
        <v>162</v>
      </c>
      <c r="AH107" t="s">
        <v>148</v>
      </c>
      <c r="AI107" t="s">
        <v>115</v>
      </c>
      <c r="AJ107" t="s">
        <v>124</v>
      </c>
      <c r="AK107" t="s">
        <v>125</v>
      </c>
      <c r="AL107" t="s">
        <v>123</v>
      </c>
      <c r="AM107" t="s">
        <v>126</v>
      </c>
      <c r="AN107" t="s">
        <v>985</v>
      </c>
      <c r="AO107" t="s">
        <v>986</v>
      </c>
      <c r="AQ107" t="s">
        <v>987</v>
      </c>
      <c r="AR107" t="s">
        <v>985</v>
      </c>
      <c r="AS107" t="s">
        <v>166</v>
      </c>
      <c r="AT107" t="s">
        <v>127</v>
      </c>
      <c r="AU107" t="s">
        <v>123</v>
      </c>
      <c r="AV107">
        <v>0.01</v>
      </c>
      <c r="AW107">
        <v>0.15</v>
      </c>
      <c r="AZ107" t="s">
        <v>200</v>
      </c>
      <c r="BA107">
        <v>1</v>
      </c>
      <c r="BB107" t="s">
        <v>201</v>
      </c>
      <c r="BC107" t="s">
        <v>115</v>
      </c>
      <c r="BE107" s="4">
        <v>44363.765972222223</v>
      </c>
      <c r="BF107" t="s">
        <v>244</v>
      </c>
      <c r="BG107" t="s">
        <v>245</v>
      </c>
      <c r="BH107" t="s">
        <v>247</v>
      </c>
      <c r="BJ107" t="s">
        <v>128</v>
      </c>
      <c r="BK107" t="s">
        <v>129</v>
      </c>
      <c r="BL107" t="s">
        <v>408</v>
      </c>
      <c r="BM107" t="s">
        <v>130</v>
      </c>
      <c r="BN107" s="1">
        <v>13.737500000000001</v>
      </c>
      <c r="BO107" s="1">
        <v>0.09</v>
      </c>
      <c r="BP107" s="1">
        <f t="shared" si="1"/>
        <v>13.827500000000001</v>
      </c>
    </row>
    <row r="108" spans="1:68" x14ac:dyDescent="0.2">
      <c r="A108">
        <v>849165450</v>
      </c>
      <c r="B108" t="s">
        <v>656</v>
      </c>
      <c r="C108">
        <v>5321739172</v>
      </c>
      <c r="D108" t="s">
        <v>115</v>
      </c>
      <c r="E108" t="s">
        <v>116</v>
      </c>
      <c r="F108" t="s">
        <v>117</v>
      </c>
      <c r="G108" s="2">
        <v>44370</v>
      </c>
      <c r="H108">
        <v>30</v>
      </c>
      <c r="I108" s="2">
        <v>44400</v>
      </c>
      <c r="J108">
        <v>849165450</v>
      </c>
      <c r="K108" t="s">
        <v>118</v>
      </c>
      <c r="L108" t="s">
        <v>119</v>
      </c>
      <c r="O108">
        <v>78749</v>
      </c>
      <c r="P108" t="s">
        <v>120</v>
      </c>
      <c r="Q108" t="s">
        <v>121</v>
      </c>
      <c r="R108" t="s">
        <v>115</v>
      </c>
      <c r="S108" s="2">
        <v>44361</v>
      </c>
      <c r="T108" t="s">
        <v>144</v>
      </c>
      <c r="U108" t="s">
        <v>198</v>
      </c>
      <c r="V108" t="s">
        <v>199</v>
      </c>
      <c r="W108">
        <v>1</v>
      </c>
      <c r="X108" t="s">
        <v>145</v>
      </c>
      <c r="Y108" t="s">
        <v>146</v>
      </c>
      <c r="Z108" t="s">
        <v>115</v>
      </c>
      <c r="AA108" t="s">
        <v>122</v>
      </c>
      <c r="AB108" t="s">
        <v>147</v>
      </c>
      <c r="AC108" t="s">
        <v>149</v>
      </c>
      <c r="AD108" t="s">
        <v>150</v>
      </c>
      <c r="AE108">
        <v>85042</v>
      </c>
      <c r="AF108" t="s">
        <v>147</v>
      </c>
      <c r="AG108" t="s">
        <v>162</v>
      </c>
      <c r="AH108" t="s">
        <v>148</v>
      </c>
      <c r="AI108" t="s">
        <v>115</v>
      </c>
      <c r="AJ108" t="s">
        <v>124</v>
      </c>
      <c r="AK108" t="s">
        <v>125</v>
      </c>
      <c r="AL108" t="s">
        <v>123</v>
      </c>
      <c r="AM108" t="s">
        <v>126</v>
      </c>
      <c r="AN108" t="s">
        <v>988</v>
      </c>
      <c r="AO108" t="s">
        <v>989</v>
      </c>
      <c r="AQ108" t="s">
        <v>990</v>
      </c>
      <c r="AR108" t="s">
        <v>988</v>
      </c>
      <c r="AS108" t="s">
        <v>166</v>
      </c>
      <c r="AT108" t="s">
        <v>127</v>
      </c>
      <c r="AU108" t="s">
        <v>123</v>
      </c>
      <c r="AV108">
        <v>0.06</v>
      </c>
      <c r="AW108">
        <v>0.15</v>
      </c>
      <c r="AZ108" t="s">
        <v>200</v>
      </c>
      <c r="BA108">
        <v>1</v>
      </c>
      <c r="BB108" t="s">
        <v>201</v>
      </c>
      <c r="BC108" t="s">
        <v>115</v>
      </c>
      <c r="BE108" s="4">
        <v>44363.674305555556</v>
      </c>
      <c r="BF108" t="s">
        <v>244</v>
      </c>
      <c r="BG108" t="s">
        <v>245</v>
      </c>
      <c r="BH108" t="s">
        <v>207</v>
      </c>
      <c r="BJ108" t="s">
        <v>128</v>
      </c>
      <c r="BK108" t="s">
        <v>129</v>
      </c>
      <c r="BL108" t="s">
        <v>408</v>
      </c>
      <c r="BM108" t="s">
        <v>130</v>
      </c>
      <c r="BN108" s="1">
        <v>13.737500000000001</v>
      </c>
      <c r="BO108" s="1">
        <v>0.09</v>
      </c>
      <c r="BP108" s="1">
        <f t="shared" si="1"/>
        <v>13.827500000000001</v>
      </c>
    </row>
    <row r="109" spans="1:68" x14ac:dyDescent="0.2">
      <c r="A109">
        <v>849165450</v>
      </c>
      <c r="B109" t="s">
        <v>656</v>
      </c>
      <c r="C109">
        <v>5321414840</v>
      </c>
      <c r="D109" t="s">
        <v>115</v>
      </c>
      <c r="E109" t="s">
        <v>116</v>
      </c>
      <c r="F109" t="s">
        <v>117</v>
      </c>
      <c r="G109" s="2">
        <v>44370</v>
      </c>
      <c r="H109">
        <v>30</v>
      </c>
      <c r="I109" s="2">
        <v>44400</v>
      </c>
      <c r="J109">
        <v>849165450</v>
      </c>
      <c r="K109" t="s">
        <v>118</v>
      </c>
      <c r="L109" t="s">
        <v>119</v>
      </c>
      <c r="O109">
        <v>78749</v>
      </c>
      <c r="P109" t="s">
        <v>120</v>
      </c>
      <c r="Q109" t="s">
        <v>121</v>
      </c>
      <c r="R109" t="s">
        <v>115</v>
      </c>
      <c r="S109" s="2">
        <v>44361</v>
      </c>
      <c r="T109" t="s">
        <v>144</v>
      </c>
      <c r="U109" t="s">
        <v>198</v>
      </c>
      <c r="V109" t="s">
        <v>199</v>
      </c>
      <c r="W109">
        <v>1</v>
      </c>
      <c r="X109" t="s">
        <v>145</v>
      </c>
      <c r="Y109" t="s">
        <v>146</v>
      </c>
      <c r="Z109" t="s">
        <v>115</v>
      </c>
      <c r="AA109" t="s">
        <v>122</v>
      </c>
      <c r="AB109" t="s">
        <v>147</v>
      </c>
      <c r="AC109" t="s">
        <v>149</v>
      </c>
      <c r="AD109" t="s">
        <v>150</v>
      </c>
      <c r="AE109">
        <v>85042</v>
      </c>
      <c r="AF109" t="s">
        <v>147</v>
      </c>
      <c r="AG109" t="s">
        <v>162</v>
      </c>
      <c r="AH109" t="s">
        <v>148</v>
      </c>
      <c r="AI109" t="s">
        <v>115</v>
      </c>
      <c r="AJ109" t="s">
        <v>124</v>
      </c>
      <c r="AK109" t="s">
        <v>125</v>
      </c>
      <c r="AL109" t="s">
        <v>123</v>
      </c>
      <c r="AM109" t="s">
        <v>126</v>
      </c>
      <c r="AN109" t="s">
        <v>991</v>
      </c>
      <c r="AO109" t="s">
        <v>992</v>
      </c>
      <c r="AQ109" t="s">
        <v>993</v>
      </c>
      <c r="AR109" t="s">
        <v>991</v>
      </c>
      <c r="AS109" t="s">
        <v>165</v>
      </c>
      <c r="AT109" t="s">
        <v>127</v>
      </c>
      <c r="AU109" t="s">
        <v>123</v>
      </c>
      <c r="AV109">
        <v>0.14000000000000001</v>
      </c>
      <c r="AZ109" t="s">
        <v>222</v>
      </c>
      <c r="BA109">
        <v>1</v>
      </c>
      <c r="BB109" t="s">
        <v>201</v>
      </c>
      <c r="BC109" t="s">
        <v>115</v>
      </c>
      <c r="BD109" t="s">
        <v>994</v>
      </c>
      <c r="BE109" s="4">
        <v>44363.665277777778</v>
      </c>
      <c r="BF109" t="s">
        <v>244</v>
      </c>
      <c r="BG109" t="s">
        <v>245</v>
      </c>
      <c r="BH109" t="s">
        <v>246</v>
      </c>
      <c r="BJ109" t="s">
        <v>128</v>
      </c>
      <c r="BK109" t="s">
        <v>129</v>
      </c>
      <c r="BL109" t="s">
        <v>408</v>
      </c>
      <c r="BM109" t="s">
        <v>130</v>
      </c>
      <c r="BN109" s="1">
        <v>13.737500000000001</v>
      </c>
      <c r="BO109" s="1">
        <v>0.09</v>
      </c>
      <c r="BP109" s="1">
        <f t="shared" si="1"/>
        <v>13.827500000000001</v>
      </c>
    </row>
    <row r="110" spans="1:68" x14ac:dyDescent="0.2">
      <c r="A110">
        <v>849165450</v>
      </c>
      <c r="B110" t="s">
        <v>656</v>
      </c>
      <c r="C110">
        <v>3091332230</v>
      </c>
      <c r="D110" t="s">
        <v>115</v>
      </c>
      <c r="E110" t="s">
        <v>116</v>
      </c>
      <c r="F110" t="s">
        <v>117</v>
      </c>
      <c r="G110" s="2">
        <v>44370</v>
      </c>
      <c r="H110">
        <v>30</v>
      </c>
      <c r="I110" s="2">
        <v>44400</v>
      </c>
      <c r="J110">
        <v>849165450</v>
      </c>
      <c r="K110" t="s">
        <v>118</v>
      </c>
      <c r="L110" t="s">
        <v>119</v>
      </c>
      <c r="O110">
        <v>78749</v>
      </c>
      <c r="P110" t="s">
        <v>120</v>
      </c>
      <c r="Q110" t="s">
        <v>121</v>
      </c>
      <c r="R110" t="s">
        <v>115</v>
      </c>
      <c r="S110" s="2">
        <v>44361</v>
      </c>
      <c r="T110" t="s">
        <v>144</v>
      </c>
      <c r="U110" t="s">
        <v>198</v>
      </c>
      <c r="V110" t="s">
        <v>199</v>
      </c>
      <c r="W110">
        <v>1</v>
      </c>
      <c r="X110" t="s">
        <v>145</v>
      </c>
      <c r="Y110" t="s">
        <v>146</v>
      </c>
      <c r="Z110" t="s">
        <v>115</v>
      </c>
      <c r="AA110" t="s">
        <v>122</v>
      </c>
      <c r="AB110" t="s">
        <v>147</v>
      </c>
      <c r="AC110" t="s">
        <v>149</v>
      </c>
      <c r="AD110" t="s">
        <v>150</v>
      </c>
      <c r="AE110">
        <v>85042</v>
      </c>
      <c r="AF110" t="s">
        <v>147</v>
      </c>
      <c r="AG110" t="s">
        <v>162</v>
      </c>
      <c r="AH110" t="s">
        <v>148</v>
      </c>
      <c r="AI110" t="s">
        <v>115</v>
      </c>
      <c r="AJ110" t="s">
        <v>124</v>
      </c>
      <c r="AK110" t="s">
        <v>125</v>
      </c>
      <c r="AL110" t="s">
        <v>123</v>
      </c>
      <c r="AM110" t="s">
        <v>126</v>
      </c>
      <c r="AN110" t="s">
        <v>531</v>
      </c>
      <c r="AO110" t="s">
        <v>532</v>
      </c>
      <c r="AQ110" t="s">
        <v>533</v>
      </c>
      <c r="AR110" t="s">
        <v>531</v>
      </c>
      <c r="AS110" t="s">
        <v>172</v>
      </c>
      <c r="AT110" t="s">
        <v>127</v>
      </c>
      <c r="AU110" t="s">
        <v>123</v>
      </c>
      <c r="AV110">
        <v>0.01</v>
      </c>
      <c r="AW110">
        <v>0.15</v>
      </c>
      <c r="AZ110" t="s">
        <v>200</v>
      </c>
      <c r="BA110">
        <v>1</v>
      </c>
      <c r="BB110" t="s">
        <v>201</v>
      </c>
      <c r="BC110" t="s">
        <v>115</v>
      </c>
      <c r="BE110" s="4">
        <v>44363.592361111114</v>
      </c>
      <c r="BF110" t="s">
        <v>244</v>
      </c>
      <c r="BG110" t="s">
        <v>245</v>
      </c>
      <c r="BH110" t="s">
        <v>207</v>
      </c>
      <c r="BJ110" t="s">
        <v>128</v>
      </c>
      <c r="BK110" t="s">
        <v>129</v>
      </c>
      <c r="BL110" t="s">
        <v>408</v>
      </c>
      <c r="BM110" t="s">
        <v>130</v>
      </c>
      <c r="BN110" s="1">
        <v>13.737500000000001</v>
      </c>
      <c r="BO110" s="1">
        <v>0.09</v>
      </c>
      <c r="BP110" s="1">
        <f t="shared" si="1"/>
        <v>13.827500000000001</v>
      </c>
    </row>
    <row r="111" spans="1:68" x14ac:dyDescent="0.2">
      <c r="A111">
        <v>849165450</v>
      </c>
      <c r="B111" t="s">
        <v>656</v>
      </c>
      <c r="C111">
        <v>5321738564</v>
      </c>
      <c r="D111" t="s">
        <v>115</v>
      </c>
      <c r="E111" t="s">
        <v>116</v>
      </c>
      <c r="F111" t="s">
        <v>117</v>
      </c>
      <c r="G111" s="2">
        <v>44370</v>
      </c>
      <c r="H111">
        <v>30</v>
      </c>
      <c r="I111" s="2">
        <v>44400</v>
      </c>
      <c r="J111">
        <v>849165450</v>
      </c>
      <c r="K111" t="s">
        <v>118</v>
      </c>
      <c r="L111" t="s">
        <v>119</v>
      </c>
      <c r="O111">
        <v>78749</v>
      </c>
      <c r="P111" t="s">
        <v>120</v>
      </c>
      <c r="Q111" t="s">
        <v>121</v>
      </c>
      <c r="R111" t="s">
        <v>115</v>
      </c>
      <c r="S111" s="2">
        <v>44361</v>
      </c>
      <c r="T111" t="s">
        <v>144</v>
      </c>
      <c r="U111" t="s">
        <v>198</v>
      </c>
      <c r="V111" t="s">
        <v>199</v>
      </c>
      <c r="W111">
        <v>1</v>
      </c>
      <c r="X111" t="s">
        <v>145</v>
      </c>
      <c r="Y111" t="s">
        <v>146</v>
      </c>
      <c r="Z111" t="s">
        <v>115</v>
      </c>
      <c r="AA111" t="s">
        <v>122</v>
      </c>
      <c r="AB111" t="s">
        <v>147</v>
      </c>
      <c r="AC111" t="s">
        <v>149</v>
      </c>
      <c r="AD111" t="s">
        <v>150</v>
      </c>
      <c r="AE111">
        <v>85042</v>
      </c>
      <c r="AF111" t="s">
        <v>147</v>
      </c>
      <c r="AG111" t="s">
        <v>162</v>
      </c>
      <c r="AH111" t="s">
        <v>148</v>
      </c>
      <c r="AI111" t="s">
        <v>115</v>
      </c>
      <c r="AJ111" t="s">
        <v>124</v>
      </c>
      <c r="AK111" t="s">
        <v>125</v>
      </c>
      <c r="AL111" t="s">
        <v>123</v>
      </c>
      <c r="AM111" t="s">
        <v>126</v>
      </c>
      <c r="AN111" t="s">
        <v>995</v>
      </c>
      <c r="AO111" t="s">
        <v>996</v>
      </c>
      <c r="AQ111" t="s">
        <v>997</v>
      </c>
      <c r="AR111" t="s">
        <v>995</v>
      </c>
      <c r="AS111" t="s">
        <v>442</v>
      </c>
      <c r="AT111" t="s">
        <v>127</v>
      </c>
      <c r="AU111" t="s">
        <v>123</v>
      </c>
      <c r="AV111">
        <v>0.01</v>
      </c>
      <c r="AW111">
        <v>0.15</v>
      </c>
      <c r="AZ111" t="s">
        <v>200</v>
      </c>
      <c r="BA111">
        <v>1</v>
      </c>
      <c r="BB111" t="s">
        <v>201</v>
      </c>
      <c r="BC111" t="s">
        <v>115</v>
      </c>
      <c r="BE111" s="4">
        <v>44363.64166666667</v>
      </c>
      <c r="BF111" t="s">
        <v>244</v>
      </c>
      <c r="BG111" t="s">
        <v>245</v>
      </c>
      <c r="BH111" t="s">
        <v>207</v>
      </c>
      <c r="BJ111" t="s">
        <v>128</v>
      </c>
      <c r="BK111" t="s">
        <v>129</v>
      </c>
      <c r="BL111" t="s">
        <v>408</v>
      </c>
      <c r="BM111" t="s">
        <v>130</v>
      </c>
      <c r="BN111" s="1">
        <v>13.737500000000001</v>
      </c>
      <c r="BO111" s="1">
        <v>0.09</v>
      </c>
      <c r="BP111" s="1">
        <f t="shared" si="1"/>
        <v>13.827500000000001</v>
      </c>
    </row>
    <row r="112" spans="1:68" x14ac:dyDescent="0.2">
      <c r="A112">
        <v>849165450</v>
      </c>
      <c r="B112" t="s">
        <v>656</v>
      </c>
      <c r="C112">
        <v>5322317081</v>
      </c>
      <c r="D112" t="s">
        <v>115</v>
      </c>
      <c r="E112" t="s">
        <v>116</v>
      </c>
      <c r="F112" t="s">
        <v>117</v>
      </c>
      <c r="G112" s="2">
        <v>44370</v>
      </c>
      <c r="H112">
        <v>30</v>
      </c>
      <c r="I112" s="2">
        <v>44400</v>
      </c>
      <c r="J112">
        <v>849165450</v>
      </c>
      <c r="K112" t="s">
        <v>118</v>
      </c>
      <c r="L112" t="s">
        <v>119</v>
      </c>
      <c r="O112">
        <v>78749</v>
      </c>
      <c r="P112" t="s">
        <v>120</v>
      </c>
      <c r="Q112" t="s">
        <v>121</v>
      </c>
      <c r="R112" t="s">
        <v>115</v>
      </c>
      <c r="S112" s="2">
        <v>44361</v>
      </c>
      <c r="T112" t="s">
        <v>144</v>
      </c>
      <c r="U112" t="s">
        <v>198</v>
      </c>
      <c r="V112" t="s">
        <v>199</v>
      </c>
      <c r="W112">
        <v>1</v>
      </c>
      <c r="X112" t="s">
        <v>145</v>
      </c>
      <c r="Y112" t="s">
        <v>146</v>
      </c>
      <c r="Z112" t="s">
        <v>115</v>
      </c>
      <c r="AA112" t="s">
        <v>122</v>
      </c>
      <c r="AB112" t="s">
        <v>147</v>
      </c>
      <c r="AC112" t="s">
        <v>149</v>
      </c>
      <c r="AD112" t="s">
        <v>150</v>
      </c>
      <c r="AE112">
        <v>85042</v>
      </c>
      <c r="AF112" t="s">
        <v>147</v>
      </c>
      <c r="AG112" t="s">
        <v>162</v>
      </c>
      <c r="AH112" t="s">
        <v>148</v>
      </c>
      <c r="AI112" t="s">
        <v>115</v>
      </c>
      <c r="AJ112" t="s">
        <v>124</v>
      </c>
      <c r="AK112" t="s">
        <v>125</v>
      </c>
      <c r="AL112" t="s">
        <v>123</v>
      </c>
      <c r="AM112" t="s">
        <v>126</v>
      </c>
      <c r="AN112" t="s">
        <v>998</v>
      </c>
      <c r="AO112" t="s">
        <v>999</v>
      </c>
      <c r="AQ112" t="s">
        <v>1000</v>
      </c>
      <c r="AR112" t="s">
        <v>998</v>
      </c>
      <c r="AS112" t="s">
        <v>165</v>
      </c>
      <c r="AT112" t="s">
        <v>127</v>
      </c>
      <c r="AU112" t="s">
        <v>123</v>
      </c>
      <c r="AV112">
        <v>0.13</v>
      </c>
      <c r="AW112">
        <v>0.73</v>
      </c>
      <c r="AZ112" t="s">
        <v>200</v>
      </c>
      <c r="BA112">
        <v>1</v>
      </c>
      <c r="BB112" t="s">
        <v>201</v>
      </c>
      <c r="BC112" t="s">
        <v>115</v>
      </c>
      <c r="BE112" s="4">
        <v>44363.588194444441</v>
      </c>
      <c r="BF112" t="s">
        <v>244</v>
      </c>
      <c r="BG112" t="s">
        <v>245</v>
      </c>
      <c r="BH112" t="s">
        <v>315</v>
      </c>
      <c r="BJ112" t="s">
        <v>128</v>
      </c>
      <c r="BK112" t="s">
        <v>129</v>
      </c>
      <c r="BL112" t="s">
        <v>408</v>
      </c>
      <c r="BM112" t="s">
        <v>130</v>
      </c>
      <c r="BN112" s="1">
        <v>13.737500000000001</v>
      </c>
      <c r="BO112" s="1">
        <v>0.09</v>
      </c>
      <c r="BP112" s="1">
        <f t="shared" si="1"/>
        <v>13.827500000000001</v>
      </c>
    </row>
    <row r="113" spans="1:68" x14ac:dyDescent="0.2">
      <c r="A113">
        <v>849165450</v>
      </c>
      <c r="B113" t="s">
        <v>656</v>
      </c>
      <c r="C113">
        <v>1527495756</v>
      </c>
      <c r="D113" t="s">
        <v>115</v>
      </c>
      <c r="E113" t="s">
        <v>116</v>
      </c>
      <c r="F113" t="s">
        <v>117</v>
      </c>
      <c r="G113" s="2">
        <v>44370</v>
      </c>
      <c r="H113">
        <v>30</v>
      </c>
      <c r="I113" s="2">
        <v>44400</v>
      </c>
      <c r="J113">
        <v>849165450</v>
      </c>
      <c r="K113" t="s">
        <v>118</v>
      </c>
      <c r="L113" t="s">
        <v>119</v>
      </c>
      <c r="O113">
        <v>78749</v>
      </c>
      <c r="P113" t="s">
        <v>120</v>
      </c>
      <c r="Q113" t="s">
        <v>121</v>
      </c>
      <c r="R113" t="s">
        <v>115</v>
      </c>
      <c r="S113" s="2">
        <v>44361</v>
      </c>
      <c r="T113" t="s">
        <v>144</v>
      </c>
      <c r="U113" t="s">
        <v>198</v>
      </c>
      <c r="V113" t="s">
        <v>199</v>
      </c>
      <c r="W113">
        <v>1</v>
      </c>
      <c r="X113" t="s">
        <v>145</v>
      </c>
      <c r="Y113" t="s">
        <v>146</v>
      </c>
      <c r="Z113" t="s">
        <v>115</v>
      </c>
      <c r="AA113" t="s">
        <v>122</v>
      </c>
      <c r="AB113" t="s">
        <v>147</v>
      </c>
      <c r="AC113" t="s">
        <v>149</v>
      </c>
      <c r="AD113" t="s">
        <v>150</v>
      </c>
      <c r="AE113">
        <v>85042</v>
      </c>
      <c r="AF113" t="s">
        <v>147</v>
      </c>
      <c r="AG113" t="s">
        <v>162</v>
      </c>
      <c r="AH113" t="s">
        <v>148</v>
      </c>
      <c r="AI113" t="s">
        <v>115</v>
      </c>
      <c r="AJ113" t="s">
        <v>124</v>
      </c>
      <c r="AK113" t="s">
        <v>125</v>
      </c>
      <c r="AL113" t="s">
        <v>123</v>
      </c>
      <c r="AM113" t="s">
        <v>126</v>
      </c>
      <c r="AN113" t="s">
        <v>1001</v>
      </c>
      <c r="AO113" t="s">
        <v>1002</v>
      </c>
      <c r="AQ113" t="s">
        <v>1003</v>
      </c>
      <c r="AR113" t="s">
        <v>1001</v>
      </c>
      <c r="AS113" t="s">
        <v>165</v>
      </c>
      <c r="AT113" t="s">
        <v>127</v>
      </c>
      <c r="AU113" t="s">
        <v>123</v>
      </c>
      <c r="AV113">
        <v>0.01</v>
      </c>
      <c r="AW113">
        <v>0.15</v>
      </c>
      <c r="AZ113" t="s">
        <v>200</v>
      </c>
      <c r="BA113">
        <v>1</v>
      </c>
      <c r="BB113" t="s">
        <v>201</v>
      </c>
      <c r="BC113" t="s">
        <v>115</v>
      </c>
      <c r="BE113" s="4">
        <v>44363.64166666667</v>
      </c>
      <c r="BF113" t="s">
        <v>244</v>
      </c>
      <c r="BG113" t="s">
        <v>245</v>
      </c>
      <c r="BH113" t="s">
        <v>207</v>
      </c>
      <c r="BJ113" t="s">
        <v>128</v>
      </c>
      <c r="BK113" t="s">
        <v>129</v>
      </c>
      <c r="BL113" t="s">
        <v>408</v>
      </c>
      <c r="BM113" t="s">
        <v>130</v>
      </c>
      <c r="BN113" s="1">
        <v>13.737500000000001</v>
      </c>
      <c r="BO113" s="1">
        <v>0.09</v>
      </c>
      <c r="BP113" s="1">
        <f t="shared" si="1"/>
        <v>13.827500000000001</v>
      </c>
    </row>
    <row r="114" spans="1:68" x14ac:dyDescent="0.2">
      <c r="A114">
        <v>849165450</v>
      </c>
      <c r="B114" t="s">
        <v>656</v>
      </c>
      <c r="C114">
        <v>5321415584</v>
      </c>
      <c r="D114" t="s">
        <v>115</v>
      </c>
      <c r="E114" t="s">
        <v>116</v>
      </c>
      <c r="F114" t="s">
        <v>117</v>
      </c>
      <c r="G114" s="2">
        <v>44370</v>
      </c>
      <c r="H114">
        <v>30</v>
      </c>
      <c r="I114" s="2">
        <v>44400</v>
      </c>
      <c r="J114">
        <v>849165450</v>
      </c>
      <c r="K114" t="s">
        <v>118</v>
      </c>
      <c r="L114" t="s">
        <v>119</v>
      </c>
      <c r="O114">
        <v>78749</v>
      </c>
      <c r="P114" t="s">
        <v>120</v>
      </c>
      <c r="Q114" t="s">
        <v>121</v>
      </c>
      <c r="R114" t="s">
        <v>115</v>
      </c>
      <c r="S114" s="2">
        <v>44361</v>
      </c>
      <c r="T114" t="s">
        <v>144</v>
      </c>
      <c r="U114" t="s">
        <v>198</v>
      </c>
      <c r="V114" t="s">
        <v>199</v>
      </c>
      <c r="W114">
        <v>1</v>
      </c>
      <c r="X114" t="s">
        <v>145</v>
      </c>
      <c r="Y114" t="s">
        <v>146</v>
      </c>
      <c r="Z114" t="s">
        <v>115</v>
      </c>
      <c r="AA114" t="s">
        <v>122</v>
      </c>
      <c r="AB114" t="s">
        <v>147</v>
      </c>
      <c r="AC114" t="s">
        <v>149</v>
      </c>
      <c r="AD114" t="s">
        <v>150</v>
      </c>
      <c r="AE114">
        <v>85042</v>
      </c>
      <c r="AF114" t="s">
        <v>147</v>
      </c>
      <c r="AG114" t="s">
        <v>162</v>
      </c>
      <c r="AH114" t="s">
        <v>148</v>
      </c>
      <c r="AI114" t="s">
        <v>115</v>
      </c>
      <c r="AJ114" t="s">
        <v>124</v>
      </c>
      <c r="AK114" t="s">
        <v>125</v>
      </c>
      <c r="AL114" t="s">
        <v>123</v>
      </c>
      <c r="AM114" t="s">
        <v>126</v>
      </c>
      <c r="AN114" t="s">
        <v>1004</v>
      </c>
      <c r="AO114" t="s">
        <v>1005</v>
      </c>
      <c r="AQ114" t="s">
        <v>1006</v>
      </c>
      <c r="AR114" t="s">
        <v>1004</v>
      </c>
      <c r="AS114" t="s">
        <v>173</v>
      </c>
      <c r="AT114" t="s">
        <v>127</v>
      </c>
      <c r="AU114" t="s">
        <v>123</v>
      </c>
      <c r="AV114">
        <v>0.06</v>
      </c>
      <c r="AW114">
        <v>0.2</v>
      </c>
      <c r="AZ114" t="s">
        <v>200</v>
      </c>
      <c r="BA114">
        <v>1</v>
      </c>
      <c r="BB114" t="s">
        <v>201</v>
      </c>
      <c r="BC114" t="s">
        <v>115</v>
      </c>
      <c r="BE114" s="4">
        <v>44363.584722222222</v>
      </c>
      <c r="BF114" t="s">
        <v>244</v>
      </c>
      <c r="BG114" t="s">
        <v>245</v>
      </c>
      <c r="BH114" t="s">
        <v>247</v>
      </c>
      <c r="BJ114" t="s">
        <v>128</v>
      </c>
      <c r="BK114" t="s">
        <v>129</v>
      </c>
      <c r="BL114" t="s">
        <v>408</v>
      </c>
      <c r="BM114" t="s">
        <v>130</v>
      </c>
      <c r="BN114" s="1">
        <v>13.737500000000001</v>
      </c>
      <c r="BO114" s="1">
        <v>0.09</v>
      </c>
      <c r="BP114" s="1">
        <f t="shared" si="1"/>
        <v>13.827500000000001</v>
      </c>
    </row>
    <row r="115" spans="1:68" x14ac:dyDescent="0.2">
      <c r="A115">
        <v>849165450</v>
      </c>
      <c r="B115" t="s">
        <v>656</v>
      </c>
      <c r="C115">
        <v>5322333542</v>
      </c>
      <c r="D115" t="s">
        <v>115</v>
      </c>
      <c r="E115" t="s">
        <v>116</v>
      </c>
      <c r="F115" t="s">
        <v>117</v>
      </c>
      <c r="G115" s="2">
        <v>44370</v>
      </c>
      <c r="H115">
        <v>30</v>
      </c>
      <c r="I115" s="2">
        <v>44400</v>
      </c>
      <c r="J115">
        <v>849165450</v>
      </c>
      <c r="K115" t="s">
        <v>118</v>
      </c>
      <c r="L115" t="s">
        <v>119</v>
      </c>
      <c r="O115">
        <v>78749</v>
      </c>
      <c r="P115" t="s">
        <v>120</v>
      </c>
      <c r="Q115" t="s">
        <v>121</v>
      </c>
      <c r="R115" t="s">
        <v>115</v>
      </c>
      <c r="S115" s="2">
        <v>44361</v>
      </c>
      <c r="T115" t="s">
        <v>144</v>
      </c>
      <c r="U115" t="s">
        <v>198</v>
      </c>
      <c r="V115" t="s">
        <v>199</v>
      </c>
      <c r="W115">
        <v>1</v>
      </c>
      <c r="X115" t="s">
        <v>145</v>
      </c>
      <c r="Y115" t="s">
        <v>146</v>
      </c>
      <c r="Z115" t="s">
        <v>115</v>
      </c>
      <c r="AA115" t="s">
        <v>122</v>
      </c>
      <c r="AB115" t="s">
        <v>147</v>
      </c>
      <c r="AC115" t="s">
        <v>149</v>
      </c>
      <c r="AD115" t="s">
        <v>150</v>
      </c>
      <c r="AE115">
        <v>85042</v>
      </c>
      <c r="AF115" t="s">
        <v>147</v>
      </c>
      <c r="AG115" t="s">
        <v>162</v>
      </c>
      <c r="AH115" t="s">
        <v>148</v>
      </c>
      <c r="AI115" t="s">
        <v>115</v>
      </c>
      <c r="AJ115" t="s">
        <v>124</v>
      </c>
      <c r="AK115" t="s">
        <v>125</v>
      </c>
      <c r="AL115" t="s">
        <v>123</v>
      </c>
      <c r="AM115" t="s">
        <v>126</v>
      </c>
      <c r="AN115" t="s">
        <v>1007</v>
      </c>
      <c r="AO115" t="s">
        <v>1008</v>
      </c>
      <c r="AQ115" t="s">
        <v>1009</v>
      </c>
      <c r="AR115" t="s">
        <v>1010</v>
      </c>
      <c r="AS115" t="s">
        <v>1011</v>
      </c>
      <c r="AT115" t="s">
        <v>127</v>
      </c>
      <c r="AU115" t="s">
        <v>123</v>
      </c>
      <c r="AV115">
        <v>0.02</v>
      </c>
      <c r="AW115">
        <v>1.04</v>
      </c>
      <c r="AZ115" t="s">
        <v>200</v>
      </c>
      <c r="BA115">
        <v>1</v>
      </c>
      <c r="BB115" t="s">
        <v>201</v>
      </c>
      <c r="BC115" t="s">
        <v>115</v>
      </c>
      <c r="BE115" s="4">
        <v>44363.642361111109</v>
      </c>
      <c r="BF115" t="s">
        <v>244</v>
      </c>
      <c r="BG115" t="s">
        <v>245</v>
      </c>
      <c r="BH115" t="s">
        <v>236</v>
      </c>
      <c r="BJ115" t="s">
        <v>128</v>
      </c>
      <c r="BK115" t="s">
        <v>129</v>
      </c>
      <c r="BL115" t="s">
        <v>408</v>
      </c>
      <c r="BM115" t="s">
        <v>130</v>
      </c>
      <c r="BN115" s="1">
        <v>13.737500000000001</v>
      </c>
      <c r="BO115" s="1">
        <v>0.09</v>
      </c>
      <c r="BP115" s="1">
        <f t="shared" si="1"/>
        <v>13.827500000000001</v>
      </c>
    </row>
    <row r="116" spans="1:68" x14ac:dyDescent="0.2">
      <c r="A116">
        <v>849165450</v>
      </c>
      <c r="B116" t="s">
        <v>656</v>
      </c>
      <c r="C116">
        <v>5321415385</v>
      </c>
      <c r="D116" t="s">
        <v>115</v>
      </c>
      <c r="E116" t="s">
        <v>116</v>
      </c>
      <c r="F116" t="s">
        <v>117</v>
      </c>
      <c r="G116" s="2">
        <v>44370</v>
      </c>
      <c r="H116">
        <v>30</v>
      </c>
      <c r="I116" s="2">
        <v>44400</v>
      </c>
      <c r="J116">
        <v>849165450</v>
      </c>
      <c r="K116" t="s">
        <v>118</v>
      </c>
      <c r="L116" t="s">
        <v>119</v>
      </c>
      <c r="O116">
        <v>78749</v>
      </c>
      <c r="P116" t="s">
        <v>120</v>
      </c>
      <c r="Q116" t="s">
        <v>121</v>
      </c>
      <c r="R116" t="s">
        <v>115</v>
      </c>
      <c r="S116" s="2">
        <v>44361</v>
      </c>
      <c r="T116" t="s">
        <v>144</v>
      </c>
      <c r="U116" t="s">
        <v>198</v>
      </c>
      <c r="V116" t="s">
        <v>199</v>
      </c>
      <c r="W116">
        <v>1</v>
      </c>
      <c r="X116" t="s">
        <v>145</v>
      </c>
      <c r="Y116" t="s">
        <v>146</v>
      </c>
      <c r="Z116" t="s">
        <v>115</v>
      </c>
      <c r="AA116" t="s">
        <v>122</v>
      </c>
      <c r="AB116" t="s">
        <v>147</v>
      </c>
      <c r="AC116" t="s">
        <v>149</v>
      </c>
      <c r="AD116" t="s">
        <v>150</v>
      </c>
      <c r="AE116">
        <v>85042</v>
      </c>
      <c r="AF116" t="s">
        <v>147</v>
      </c>
      <c r="AG116" t="s">
        <v>162</v>
      </c>
      <c r="AH116" t="s">
        <v>148</v>
      </c>
      <c r="AI116" t="s">
        <v>115</v>
      </c>
      <c r="AJ116" t="s">
        <v>124</v>
      </c>
      <c r="AK116" t="s">
        <v>125</v>
      </c>
      <c r="AL116" t="s">
        <v>123</v>
      </c>
      <c r="AM116" t="s">
        <v>126</v>
      </c>
      <c r="AN116" t="s">
        <v>1012</v>
      </c>
      <c r="AO116" t="s">
        <v>1013</v>
      </c>
      <c r="AQ116" t="s">
        <v>1014</v>
      </c>
      <c r="AR116" t="s">
        <v>1012</v>
      </c>
      <c r="AS116" t="s">
        <v>165</v>
      </c>
      <c r="AT116" t="s">
        <v>127</v>
      </c>
      <c r="AU116" t="s">
        <v>123</v>
      </c>
      <c r="AV116">
        <v>7.0000000000000007E-2</v>
      </c>
      <c r="AY116">
        <v>1.95</v>
      </c>
      <c r="AZ116" t="s">
        <v>204</v>
      </c>
      <c r="BA116">
        <v>2</v>
      </c>
      <c r="BB116" t="s">
        <v>201</v>
      </c>
      <c r="BC116" t="s">
        <v>115</v>
      </c>
      <c r="BE116" s="4">
        <v>44363.600694444445</v>
      </c>
      <c r="BF116" t="s">
        <v>244</v>
      </c>
      <c r="BG116" t="s">
        <v>245</v>
      </c>
      <c r="BH116" t="s">
        <v>202</v>
      </c>
      <c r="BJ116" t="s">
        <v>128</v>
      </c>
      <c r="BK116" t="s">
        <v>129</v>
      </c>
      <c r="BL116" t="s">
        <v>408</v>
      </c>
      <c r="BM116" t="s">
        <v>130</v>
      </c>
      <c r="BN116" s="1">
        <v>17.175000000000001</v>
      </c>
      <c r="BO116" s="1">
        <v>0.18</v>
      </c>
      <c r="BP116" s="1">
        <f t="shared" si="1"/>
        <v>17.355</v>
      </c>
    </row>
    <row r="117" spans="1:68" x14ac:dyDescent="0.2">
      <c r="A117">
        <v>849165450</v>
      </c>
      <c r="B117" t="s">
        <v>656</v>
      </c>
      <c r="C117">
        <v>5321982271</v>
      </c>
      <c r="D117" t="s">
        <v>115</v>
      </c>
      <c r="E117" t="s">
        <v>116</v>
      </c>
      <c r="F117" t="s">
        <v>117</v>
      </c>
      <c r="G117" s="2">
        <v>44370</v>
      </c>
      <c r="H117">
        <v>30</v>
      </c>
      <c r="I117" s="2">
        <v>44400</v>
      </c>
      <c r="J117">
        <v>849165450</v>
      </c>
      <c r="K117" t="s">
        <v>118</v>
      </c>
      <c r="L117" t="s">
        <v>119</v>
      </c>
      <c r="O117">
        <v>78749</v>
      </c>
      <c r="P117" t="s">
        <v>120</v>
      </c>
      <c r="Q117" t="s">
        <v>121</v>
      </c>
      <c r="R117" t="s">
        <v>115</v>
      </c>
      <c r="S117" s="2">
        <v>44361</v>
      </c>
      <c r="T117" t="s">
        <v>144</v>
      </c>
      <c r="U117" t="s">
        <v>198</v>
      </c>
      <c r="V117" t="s">
        <v>199</v>
      </c>
      <c r="W117">
        <v>1</v>
      </c>
      <c r="X117" t="s">
        <v>145</v>
      </c>
      <c r="Y117" t="s">
        <v>146</v>
      </c>
      <c r="Z117" t="s">
        <v>115</v>
      </c>
      <c r="AA117" t="s">
        <v>122</v>
      </c>
      <c r="AB117" t="s">
        <v>147</v>
      </c>
      <c r="AC117" t="s">
        <v>149</v>
      </c>
      <c r="AD117" t="s">
        <v>150</v>
      </c>
      <c r="AE117">
        <v>85042</v>
      </c>
      <c r="AF117" t="s">
        <v>147</v>
      </c>
      <c r="AG117" t="s">
        <v>162</v>
      </c>
      <c r="AH117" t="s">
        <v>148</v>
      </c>
      <c r="AI117" t="s">
        <v>115</v>
      </c>
      <c r="AJ117" t="s">
        <v>124</v>
      </c>
      <c r="AK117" t="s">
        <v>125</v>
      </c>
      <c r="AL117" t="s">
        <v>123</v>
      </c>
      <c r="AM117" t="s">
        <v>126</v>
      </c>
      <c r="AN117" t="s">
        <v>1015</v>
      </c>
      <c r="AO117" t="s">
        <v>1016</v>
      </c>
      <c r="AQ117" t="s">
        <v>1017</v>
      </c>
      <c r="AR117" t="s">
        <v>1015</v>
      </c>
      <c r="AS117" t="s">
        <v>414</v>
      </c>
      <c r="AT117" t="s">
        <v>127</v>
      </c>
      <c r="AU117" t="s">
        <v>123</v>
      </c>
      <c r="AV117">
        <v>0.01</v>
      </c>
      <c r="AW117">
        <v>0.15</v>
      </c>
      <c r="AZ117" t="s">
        <v>200</v>
      </c>
      <c r="BA117">
        <v>1</v>
      </c>
      <c r="BB117" t="s">
        <v>201</v>
      </c>
      <c r="BC117" t="s">
        <v>115</v>
      </c>
      <c r="BE117" s="4">
        <v>44363.634722222225</v>
      </c>
      <c r="BF117" t="s">
        <v>244</v>
      </c>
      <c r="BG117" t="s">
        <v>245</v>
      </c>
      <c r="BH117" t="s">
        <v>207</v>
      </c>
      <c r="BJ117" t="s">
        <v>128</v>
      </c>
      <c r="BK117" t="s">
        <v>129</v>
      </c>
      <c r="BL117" t="s">
        <v>408</v>
      </c>
      <c r="BM117" t="s">
        <v>130</v>
      </c>
      <c r="BN117" s="1">
        <v>13.737500000000001</v>
      </c>
      <c r="BO117" s="1">
        <v>0.09</v>
      </c>
      <c r="BP117" s="1">
        <f t="shared" si="1"/>
        <v>13.827500000000001</v>
      </c>
    </row>
    <row r="118" spans="1:68" x14ac:dyDescent="0.2">
      <c r="A118">
        <v>849165450</v>
      </c>
      <c r="B118" t="s">
        <v>656</v>
      </c>
      <c r="C118">
        <v>3091332086</v>
      </c>
      <c r="D118" t="s">
        <v>115</v>
      </c>
      <c r="E118" t="s">
        <v>116</v>
      </c>
      <c r="F118" t="s">
        <v>117</v>
      </c>
      <c r="G118" s="2">
        <v>44370</v>
      </c>
      <c r="H118">
        <v>30</v>
      </c>
      <c r="I118" s="2">
        <v>44400</v>
      </c>
      <c r="J118">
        <v>849165450</v>
      </c>
      <c r="K118" t="s">
        <v>118</v>
      </c>
      <c r="L118" t="s">
        <v>119</v>
      </c>
      <c r="O118">
        <v>78749</v>
      </c>
      <c r="P118" t="s">
        <v>120</v>
      </c>
      <c r="Q118" t="s">
        <v>121</v>
      </c>
      <c r="R118" t="s">
        <v>115</v>
      </c>
      <c r="S118" s="2">
        <v>44361</v>
      </c>
      <c r="T118" t="s">
        <v>144</v>
      </c>
      <c r="U118" t="s">
        <v>198</v>
      </c>
      <c r="V118" t="s">
        <v>199</v>
      </c>
      <c r="W118">
        <v>1</v>
      </c>
      <c r="X118" t="s">
        <v>145</v>
      </c>
      <c r="Y118" t="s">
        <v>146</v>
      </c>
      <c r="Z118" t="s">
        <v>115</v>
      </c>
      <c r="AA118" t="s">
        <v>122</v>
      </c>
      <c r="AB118" t="s">
        <v>147</v>
      </c>
      <c r="AC118" t="s">
        <v>149</v>
      </c>
      <c r="AD118" t="s">
        <v>150</v>
      </c>
      <c r="AE118">
        <v>85042</v>
      </c>
      <c r="AF118" t="s">
        <v>147</v>
      </c>
      <c r="AG118" t="s">
        <v>162</v>
      </c>
      <c r="AH118" t="s">
        <v>148</v>
      </c>
      <c r="AI118" t="s">
        <v>115</v>
      </c>
      <c r="AJ118" t="s">
        <v>124</v>
      </c>
      <c r="AK118" t="s">
        <v>125</v>
      </c>
      <c r="AL118" t="s">
        <v>123</v>
      </c>
      <c r="AM118" t="s">
        <v>126</v>
      </c>
      <c r="AN118" t="s">
        <v>1018</v>
      </c>
      <c r="AO118" t="s">
        <v>1019</v>
      </c>
      <c r="AQ118" t="s">
        <v>1020</v>
      </c>
      <c r="AR118" t="s">
        <v>1021</v>
      </c>
      <c r="AS118" t="s">
        <v>165</v>
      </c>
      <c r="AT118" t="s">
        <v>127</v>
      </c>
      <c r="AU118" t="s">
        <v>123</v>
      </c>
      <c r="AV118">
        <v>0.01</v>
      </c>
      <c r="AW118">
        <v>0.93</v>
      </c>
      <c r="AY118">
        <v>2.58</v>
      </c>
      <c r="AZ118" t="s">
        <v>204</v>
      </c>
      <c r="BA118">
        <v>3</v>
      </c>
      <c r="BB118" t="s">
        <v>201</v>
      </c>
      <c r="BC118" t="s">
        <v>115</v>
      </c>
      <c r="BE118" s="4">
        <v>44363.568749999999</v>
      </c>
      <c r="BF118" t="s">
        <v>244</v>
      </c>
      <c r="BG118" t="s">
        <v>245</v>
      </c>
      <c r="BH118" t="s">
        <v>407</v>
      </c>
      <c r="BJ118" t="s">
        <v>128</v>
      </c>
      <c r="BK118" t="s">
        <v>129</v>
      </c>
      <c r="BL118" t="s">
        <v>408</v>
      </c>
      <c r="BM118" t="s">
        <v>130</v>
      </c>
      <c r="BN118" s="1">
        <v>18.037500000000001</v>
      </c>
      <c r="BO118" s="1">
        <v>0.27</v>
      </c>
      <c r="BP118" s="1">
        <f t="shared" si="1"/>
        <v>18.307500000000001</v>
      </c>
    </row>
    <row r="119" spans="1:68" x14ac:dyDescent="0.2">
      <c r="A119">
        <v>849165450</v>
      </c>
      <c r="B119" t="s">
        <v>656</v>
      </c>
      <c r="C119">
        <v>5321739006</v>
      </c>
      <c r="D119" t="s">
        <v>115</v>
      </c>
      <c r="E119" t="s">
        <v>116</v>
      </c>
      <c r="F119" t="s">
        <v>117</v>
      </c>
      <c r="G119" s="2">
        <v>44370</v>
      </c>
      <c r="H119">
        <v>30</v>
      </c>
      <c r="I119" s="2">
        <v>44400</v>
      </c>
      <c r="J119">
        <v>849165450</v>
      </c>
      <c r="K119" t="s">
        <v>118</v>
      </c>
      <c r="L119" t="s">
        <v>119</v>
      </c>
      <c r="O119">
        <v>78749</v>
      </c>
      <c r="P119" t="s">
        <v>120</v>
      </c>
      <c r="Q119" t="s">
        <v>121</v>
      </c>
      <c r="R119" t="s">
        <v>115</v>
      </c>
      <c r="S119" s="2">
        <v>44361</v>
      </c>
      <c r="T119" t="s">
        <v>144</v>
      </c>
      <c r="U119" t="s">
        <v>198</v>
      </c>
      <c r="V119" t="s">
        <v>199</v>
      </c>
      <c r="W119">
        <v>1</v>
      </c>
      <c r="X119" t="s">
        <v>145</v>
      </c>
      <c r="Y119" t="s">
        <v>146</v>
      </c>
      <c r="Z119" t="s">
        <v>115</v>
      </c>
      <c r="AA119" t="s">
        <v>122</v>
      </c>
      <c r="AB119" t="s">
        <v>147</v>
      </c>
      <c r="AC119" t="s">
        <v>149</v>
      </c>
      <c r="AD119" t="s">
        <v>150</v>
      </c>
      <c r="AE119">
        <v>85042</v>
      </c>
      <c r="AF119" t="s">
        <v>147</v>
      </c>
      <c r="AG119" t="s">
        <v>162</v>
      </c>
      <c r="AH119" t="s">
        <v>148</v>
      </c>
      <c r="AI119" t="s">
        <v>115</v>
      </c>
      <c r="AJ119" t="s">
        <v>124</v>
      </c>
      <c r="AK119" t="s">
        <v>125</v>
      </c>
      <c r="AL119" t="s">
        <v>123</v>
      </c>
      <c r="AM119" t="s">
        <v>126</v>
      </c>
      <c r="AN119" t="s">
        <v>1022</v>
      </c>
      <c r="AO119" t="s">
        <v>1023</v>
      </c>
      <c r="AQ119" t="s">
        <v>1024</v>
      </c>
      <c r="AR119" t="s">
        <v>1022</v>
      </c>
      <c r="AS119" t="s">
        <v>505</v>
      </c>
      <c r="AT119" t="s">
        <v>127</v>
      </c>
      <c r="AU119" t="s">
        <v>123</v>
      </c>
      <c r="AV119">
        <v>0.02</v>
      </c>
      <c r="AW119">
        <v>0.2</v>
      </c>
      <c r="AZ119" t="s">
        <v>200</v>
      </c>
      <c r="BA119">
        <v>1</v>
      </c>
      <c r="BB119" t="s">
        <v>201</v>
      </c>
      <c r="BC119" t="s">
        <v>115</v>
      </c>
      <c r="BE119" s="4">
        <v>44363.648611111108</v>
      </c>
      <c r="BF119" t="s">
        <v>244</v>
      </c>
      <c r="BG119" t="s">
        <v>245</v>
      </c>
      <c r="BH119" t="s">
        <v>207</v>
      </c>
      <c r="BJ119" t="s">
        <v>128</v>
      </c>
      <c r="BK119" t="s">
        <v>129</v>
      </c>
      <c r="BL119" t="s">
        <v>408</v>
      </c>
      <c r="BM119" t="s">
        <v>130</v>
      </c>
      <c r="BN119" s="1">
        <v>13.737500000000001</v>
      </c>
      <c r="BO119" s="1">
        <v>0.09</v>
      </c>
      <c r="BP119" s="1">
        <f t="shared" si="1"/>
        <v>13.827500000000001</v>
      </c>
    </row>
    <row r="120" spans="1:68" x14ac:dyDescent="0.2">
      <c r="A120">
        <v>849165450</v>
      </c>
      <c r="B120" t="s">
        <v>656</v>
      </c>
      <c r="C120">
        <v>5321738855</v>
      </c>
      <c r="D120" t="s">
        <v>115</v>
      </c>
      <c r="E120" t="s">
        <v>116</v>
      </c>
      <c r="F120" t="s">
        <v>117</v>
      </c>
      <c r="G120" s="2">
        <v>44370</v>
      </c>
      <c r="H120">
        <v>30</v>
      </c>
      <c r="I120" s="2">
        <v>44400</v>
      </c>
      <c r="J120">
        <v>849165450</v>
      </c>
      <c r="K120" t="s">
        <v>118</v>
      </c>
      <c r="L120" t="s">
        <v>119</v>
      </c>
      <c r="O120">
        <v>78749</v>
      </c>
      <c r="P120" t="s">
        <v>120</v>
      </c>
      <c r="Q120" t="s">
        <v>121</v>
      </c>
      <c r="R120" t="s">
        <v>115</v>
      </c>
      <c r="S120" s="2">
        <v>44361</v>
      </c>
      <c r="T120" t="s">
        <v>144</v>
      </c>
      <c r="U120" t="s">
        <v>198</v>
      </c>
      <c r="V120" t="s">
        <v>199</v>
      </c>
      <c r="W120">
        <v>1</v>
      </c>
      <c r="X120" t="s">
        <v>145</v>
      </c>
      <c r="Y120" t="s">
        <v>146</v>
      </c>
      <c r="Z120" t="s">
        <v>115</v>
      </c>
      <c r="AA120" t="s">
        <v>122</v>
      </c>
      <c r="AB120" t="s">
        <v>147</v>
      </c>
      <c r="AC120" t="s">
        <v>149</v>
      </c>
      <c r="AD120" t="s">
        <v>150</v>
      </c>
      <c r="AE120">
        <v>85042</v>
      </c>
      <c r="AF120" t="s">
        <v>147</v>
      </c>
      <c r="AG120" t="s">
        <v>162</v>
      </c>
      <c r="AH120" t="s">
        <v>148</v>
      </c>
      <c r="AI120" t="s">
        <v>115</v>
      </c>
      <c r="AJ120" t="s">
        <v>124</v>
      </c>
      <c r="AK120" t="s">
        <v>125</v>
      </c>
      <c r="AL120" t="s">
        <v>123</v>
      </c>
      <c r="AM120" t="s">
        <v>126</v>
      </c>
      <c r="AN120" t="s">
        <v>1025</v>
      </c>
      <c r="AO120" t="s">
        <v>1026</v>
      </c>
      <c r="AQ120" t="s">
        <v>1027</v>
      </c>
      <c r="AR120" t="s">
        <v>1025</v>
      </c>
      <c r="AS120" t="s">
        <v>169</v>
      </c>
      <c r="AT120" t="s">
        <v>127</v>
      </c>
      <c r="AU120" t="s">
        <v>123</v>
      </c>
      <c r="AV120">
        <v>0.01</v>
      </c>
      <c r="AW120">
        <v>0.15</v>
      </c>
      <c r="AZ120" t="s">
        <v>200</v>
      </c>
      <c r="BA120">
        <v>1</v>
      </c>
      <c r="BB120" t="s">
        <v>201</v>
      </c>
      <c r="BC120" t="s">
        <v>115</v>
      </c>
      <c r="BE120" s="4">
        <v>44363.631249999999</v>
      </c>
      <c r="BF120" t="s">
        <v>244</v>
      </c>
      <c r="BG120" t="s">
        <v>245</v>
      </c>
      <c r="BH120" t="s">
        <v>207</v>
      </c>
      <c r="BJ120" t="s">
        <v>128</v>
      </c>
      <c r="BK120" t="s">
        <v>129</v>
      </c>
      <c r="BL120" t="s">
        <v>408</v>
      </c>
      <c r="BM120" t="s">
        <v>130</v>
      </c>
      <c r="BN120" s="1">
        <v>13.737500000000001</v>
      </c>
      <c r="BO120" s="1">
        <v>0.09</v>
      </c>
      <c r="BP120" s="1">
        <f t="shared" si="1"/>
        <v>13.827500000000001</v>
      </c>
    </row>
    <row r="121" spans="1:68" x14ac:dyDescent="0.2">
      <c r="A121">
        <v>849165450</v>
      </c>
      <c r="B121" t="s">
        <v>656</v>
      </c>
      <c r="C121">
        <v>3091332215</v>
      </c>
      <c r="D121" t="s">
        <v>115</v>
      </c>
      <c r="E121" t="s">
        <v>116</v>
      </c>
      <c r="F121" t="s">
        <v>117</v>
      </c>
      <c r="G121" s="2">
        <v>44370</v>
      </c>
      <c r="H121">
        <v>30</v>
      </c>
      <c r="I121" s="2">
        <v>44400</v>
      </c>
      <c r="J121">
        <v>849165450</v>
      </c>
      <c r="K121" t="s">
        <v>118</v>
      </c>
      <c r="L121" t="s">
        <v>119</v>
      </c>
      <c r="O121">
        <v>78749</v>
      </c>
      <c r="P121" t="s">
        <v>120</v>
      </c>
      <c r="Q121" t="s">
        <v>121</v>
      </c>
      <c r="R121" t="s">
        <v>115</v>
      </c>
      <c r="S121" s="2">
        <v>44361</v>
      </c>
      <c r="T121" t="s">
        <v>144</v>
      </c>
      <c r="U121" t="s">
        <v>198</v>
      </c>
      <c r="V121" t="s">
        <v>199</v>
      </c>
      <c r="W121">
        <v>1</v>
      </c>
      <c r="X121" t="s">
        <v>145</v>
      </c>
      <c r="Y121" t="s">
        <v>146</v>
      </c>
      <c r="Z121" t="s">
        <v>115</v>
      </c>
      <c r="AA121" t="s">
        <v>122</v>
      </c>
      <c r="AB121" t="s">
        <v>147</v>
      </c>
      <c r="AC121" t="s">
        <v>149</v>
      </c>
      <c r="AD121" t="s">
        <v>150</v>
      </c>
      <c r="AE121">
        <v>85042</v>
      </c>
      <c r="AF121" t="s">
        <v>147</v>
      </c>
      <c r="AG121" t="s">
        <v>162</v>
      </c>
      <c r="AH121" t="s">
        <v>148</v>
      </c>
      <c r="AI121" t="s">
        <v>115</v>
      </c>
      <c r="AJ121" t="s">
        <v>124</v>
      </c>
      <c r="AK121" t="s">
        <v>125</v>
      </c>
      <c r="AL121" t="s">
        <v>123</v>
      </c>
      <c r="AM121" t="s">
        <v>126</v>
      </c>
      <c r="AN121" t="s">
        <v>1028</v>
      </c>
      <c r="AO121" t="s">
        <v>1029</v>
      </c>
      <c r="AQ121" t="s">
        <v>1030</v>
      </c>
      <c r="AR121" t="s">
        <v>1028</v>
      </c>
      <c r="AS121" t="s">
        <v>316</v>
      </c>
      <c r="AT121" t="s">
        <v>127</v>
      </c>
      <c r="AU121" t="s">
        <v>123</v>
      </c>
      <c r="AV121">
        <v>0.01</v>
      </c>
      <c r="AW121">
        <v>0.15</v>
      </c>
      <c r="AZ121" t="s">
        <v>200</v>
      </c>
      <c r="BA121">
        <v>1</v>
      </c>
      <c r="BB121" t="s">
        <v>201</v>
      </c>
      <c r="BC121" t="s">
        <v>115</v>
      </c>
      <c r="BE121" s="4">
        <v>44363.481249999997</v>
      </c>
      <c r="BF121" t="s">
        <v>244</v>
      </c>
      <c r="BG121" t="s">
        <v>245</v>
      </c>
      <c r="BH121" t="s">
        <v>202</v>
      </c>
      <c r="BJ121" t="s">
        <v>128</v>
      </c>
      <c r="BK121" t="s">
        <v>129</v>
      </c>
      <c r="BL121" t="s">
        <v>408</v>
      </c>
      <c r="BM121" t="s">
        <v>130</v>
      </c>
      <c r="BN121" s="1">
        <v>13.737500000000001</v>
      </c>
      <c r="BO121" s="1">
        <v>0.09</v>
      </c>
      <c r="BP121" s="1">
        <f t="shared" si="1"/>
        <v>13.827500000000001</v>
      </c>
    </row>
    <row r="122" spans="1:68" x14ac:dyDescent="0.2">
      <c r="A122">
        <v>849165450</v>
      </c>
      <c r="B122" t="s">
        <v>656</v>
      </c>
      <c r="C122">
        <v>3091332274</v>
      </c>
      <c r="D122" t="s">
        <v>115</v>
      </c>
      <c r="E122" t="s">
        <v>116</v>
      </c>
      <c r="F122" t="s">
        <v>117</v>
      </c>
      <c r="G122" s="2">
        <v>44370</v>
      </c>
      <c r="H122">
        <v>30</v>
      </c>
      <c r="I122" s="2">
        <v>44400</v>
      </c>
      <c r="J122">
        <v>849165450</v>
      </c>
      <c r="K122" t="s">
        <v>118</v>
      </c>
      <c r="L122" t="s">
        <v>119</v>
      </c>
      <c r="O122">
        <v>78749</v>
      </c>
      <c r="P122" t="s">
        <v>120</v>
      </c>
      <c r="Q122" t="s">
        <v>121</v>
      </c>
      <c r="R122" t="s">
        <v>115</v>
      </c>
      <c r="S122" s="2">
        <v>44361</v>
      </c>
      <c r="T122" t="s">
        <v>144</v>
      </c>
      <c r="U122" t="s">
        <v>198</v>
      </c>
      <c r="V122" t="s">
        <v>199</v>
      </c>
      <c r="W122">
        <v>1</v>
      </c>
      <c r="X122" t="s">
        <v>145</v>
      </c>
      <c r="Y122" t="s">
        <v>146</v>
      </c>
      <c r="Z122" t="s">
        <v>115</v>
      </c>
      <c r="AA122" t="s">
        <v>122</v>
      </c>
      <c r="AB122" t="s">
        <v>147</v>
      </c>
      <c r="AC122" t="s">
        <v>149</v>
      </c>
      <c r="AD122" t="s">
        <v>150</v>
      </c>
      <c r="AE122">
        <v>85042</v>
      </c>
      <c r="AF122" t="s">
        <v>147</v>
      </c>
      <c r="AG122" t="s">
        <v>162</v>
      </c>
      <c r="AH122" t="s">
        <v>148</v>
      </c>
      <c r="AI122" t="s">
        <v>115</v>
      </c>
      <c r="AJ122" t="s">
        <v>124</v>
      </c>
      <c r="AK122" t="s">
        <v>125</v>
      </c>
      <c r="AL122" t="s">
        <v>123</v>
      </c>
      <c r="AM122" t="s">
        <v>126</v>
      </c>
      <c r="AN122" t="s">
        <v>1031</v>
      </c>
      <c r="AO122" t="s">
        <v>1032</v>
      </c>
      <c r="AQ122" t="s">
        <v>1033</v>
      </c>
      <c r="AR122" t="s">
        <v>1031</v>
      </c>
      <c r="AS122" t="s">
        <v>443</v>
      </c>
      <c r="AT122" t="s">
        <v>127</v>
      </c>
      <c r="AU122" t="s">
        <v>123</v>
      </c>
      <c r="AV122">
        <v>0.13</v>
      </c>
      <c r="AW122">
        <v>1.04</v>
      </c>
      <c r="AZ122" t="s">
        <v>200</v>
      </c>
      <c r="BA122">
        <v>1</v>
      </c>
      <c r="BB122" t="s">
        <v>201</v>
      </c>
      <c r="BC122" t="s">
        <v>115</v>
      </c>
      <c r="BE122" s="4">
        <v>44363.618750000001</v>
      </c>
      <c r="BF122" t="s">
        <v>244</v>
      </c>
      <c r="BG122" t="s">
        <v>245</v>
      </c>
      <c r="BH122" t="s">
        <v>236</v>
      </c>
      <c r="BJ122" t="s">
        <v>128</v>
      </c>
      <c r="BK122" t="s">
        <v>129</v>
      </c>
      <c r="BL122" t="s">
        <v>408</v>
      </c>
      <c r="BM122" t="s">
        <v>130</v>
      </c>
      <c r="BN122" s="1">
        <v>13.737500000000001</v>
      </c>
      <c r="BO122" s="1">
        <v>0.09</v>
      </c>
      <c r="BP122" s="1">
        <f t="shared" si="1"/>
        <v>13.827500000000001</v>
      </c>
    </row>
    <row r="123" spans="1:68" x14ac:dyDescent="0.2">
      <c r="A123">
        <v>849165450</v>
      </c>
      <c r="B123" t="s">
        <v>656</v>
      </c>
      <c r="C123">
        <v>6756592065</v>
      </c>
      <c r="D123" t="s">
        <v>115</v>
      </c>
      <c r="E123" t="s">
        <v>116</v>
      </c>
      <c r="F123" t="s">
        <v>117</v>
      </c>
      <c r="G123" s="2">
        <v>44370</v>
      </c>
      <c r="H123">
        <v>30</v>
      </c>
      <c r="I123" s="2">
        <v>44400</v>
      </c>
      <c r="J123">
        <v>849165450</v>
      </c>
      <c r="K123" t="s">
        <v>118</v>
      </c>
      <c r="L123" t="s">
        <v>119</v>
      </c>
      <c r="O123">
        <v>78749</v>
      </c>
      <c r="P123" t="s">
        <v>120</v>
      </c>
      <c r="Q123" t="s">
        <v>121</v>
      </c>
      <c r="R123" t="s">
        <v>115</v>
      </c>
      <c r="S123" s="2">
        <v>44361</v>
      </c>
      <c r="T123" t="s">
        <v>144</v>
      </c>
      <c r="U123" t="s">
        <v>198</v>
      </c>
      <c r="V123" t="s">
        <v>199</v>
      </c>
      <c r="W123">
        <v>1</v>
      </c>
      <c r="X123" t="s">
        <v>145</v>
      </c>
      <c r="Y123" t="s">
        <v>146</v>
      </c>
      <c r="Z123" t="s">
        <v>115</v>
      </c>
      <c r="AA123" t="s">
        <v>122</v>
      </c>
      <c r="AB123" t="s">
        <v>147</v>
      </c>
      <c r="AC123" t="s">
        <v>149</v>
      </c>
      <c r="AD123" t="s">
        <v>150</v>
      </c>
      <c r="AE123">
        <v>85042</v>
      </c>
      <c r="AF123" t="s">
        <v>147</v>
      </c>
      <c r="AG123" t="s">
        <v>162</v>
      </c>
      <c r="AH123" t="s">
        <v>148</v>
      </c>
      <c r="AI123" t="s">
        <v>115</v>
      </c>
      <c r="AJ123" t="s">
        <v>124</v>
      </c>
      <c r="AK123" t="s">
        <v>125</v>
      </c>
      <c r="AL123" t="s">
        <v>123</v>
      </c>
      <c r="AM123" t="s">
        <v>126</v>
      </c>
      <c r="AN123" t="s">
        <v>1034</v>
      </c>
      <c r="AO123" t="s">
        <v>1035</v>
      </c>
      <c r="AQ123" t="s">
        <v>1036</v>
      </c>
      <c r="AR123" t="s">
        <v>1034</v>
      </c>
      <c r="AS123" t="s">
        <v>169</v>
      </c>
      <c r="AT123" t="s">
        <v>127</v>
      </c>
      <c r="AU123" t="s">
        <v>123</v>
      </c>
      <c r="AV123">
        <v>0.31</v>
      </c>
      <c r="AW123">
        <v>0.75</v>
      </c>
      <c r="AY123">
        <v>1.79</v>
      </c>
      <c r="AZ123" t="s">
        <v>204</v>
      </c>
      <c r="BA123">
        <v>2</v>
      </c>
      <c r="BB123" t="s">
        <v>201</v>
      </c>
      <c r="BC123" t="s">
        <v>115</v>
      </c>
      <c r="BE123" s="4">
        <v>44363.644444444442</v>
      </c>
      <c r="BF123" t="s">
        <v>244</v>
      </c>
      <c r="BG123" t="s">
        <v>245</v>
      </c>
      <c r="BH123" t="s">
        <v>315</v>
      </c>
      <c r="BJ123" t="s">
        <v>128</v>
      </c>
      <c r="BK123" t="s">
        <v>129</v>
      </c>
      <c r="BL123" t="s">
        <v>408</v>
      </c>
      <c r="BM123" t="s">
        <v>130</v>
      </c>
      <c r="BN123" s="1">
        <v>17.175000000000001</v>
      </c>
      <c r="BO123" s="1">
        <v>0.18</v>
      </c>
      <c r="BP123" s="1">
        <f t="shared" si="1"/>
        <v>17.355</v>
      </c>
    </row>
    <row r="124" spans="1:68" x14ac:dyDescent="0.2">
      <c r="A124">
        <v>849165450</v>
      </c>
      <c r="B124" t="s">
        <v>656</v>
      </c>
      <c r="C124">
        <v>6756592032</v>
      </c>
      <c r="D124" t="s">
        <v>115</v>
      </c>
      <c r="E124" t="s">
        <v>116</v>
      </c>
      <c r="F124" t="s">
        <v>117</v>
      </c>
      <c r="G124" s="2">
        <v>44370</v>
      </c>
      <c r="H124">
        <v>30</v>
      </c>
      <c r="I124" s="2">
        <v>44400</v>
      </c>
      <c r="J124">
        <v>849165450</v>
      </c>
      <c r="K124" t="s">
        <v>118</v>
      </c>
      <c r="L124" t="s">
        <v>119</v>
      </c>
      <c r="O124">
        <v>78749</v>
      </c>
      <c r="P124" t="s">
        <v>120</v>
      </c>
      <c r="Q124" t="s">
        <v>121</v>
      </c>
      <c r="R124" t="s">
        <v>115</v>
      </c>
      <c r="S124" s="2">
        <v>44361</v>
      </c>
      <c r="T124" t="s">
        <v>144</v>
      </c>
      <c r="U124" t="s">
        <v>198</v>
      </c>
      <c r="V124" t="s">
        <v>199</v>
      </c>
      <c r="W124">
        <v>1</v>
      </c>
      <c r="X124" t="s">
        <v>145</v>
      </c>
      <c r="Y124" t="s">
        <v>146</v>
      </c>
      <c r="Z124" t="s">
        <v>115</v>
      </c>
      <c r="AA124" t="s">
        <v>122</v>
      </c>
      <c r="AB124" t="s">
        <v>147</v>
      </c>
      <c r="AC124" t="s">
        <v>149</v>
      </c>
      <c r="AD124" t="s">
        <v>150</v>
      </c>
      <c r="AE124">
        <v>85042</v>
      </c>
      <c r="AF124" t="s">
        <v>147</v>
      </c>
      <c r="AG124" t="s">
        <v>162</v>
      </c>
      <c r="AH124" t="s">
        <v>148</v>
      </c>
      <c r="AI124" t="s">
        <v>115</v>
      </c>
      <c r="AJ124" t="s">
        <v>124</v>
      </c>
      <c r="AK124" t="s">
        <v>125</v>
      </c>
      <c r="AL124" t="s">
        <v>123</v>
      </c>
      <c r="AM124" t="s">
        <v>126</v>
      </c>
      <c r="AN124" t="s">
        <v>1037</v>
      </c>
      <c r="AO124" t="s">
        <v>1038</v>
      </c>
      <c r="AQ124" t="s">
        <v>1039</v>
      </c>
      <c r="AR124" t="s">
        <v>1037</v>
      </c>
      <c r="AS124" t="s">
        <v>165</v>
      </c>
      <c r="AT124" t="s">
        <v>127</v>
      </c>
      <c r="AU124" t="s">
        <v>123</v>
      </c>
      <c r="AV124">
        <v>0.01</v>
      </c>
      <c r="AW124">
        <v>0.15</v>
      </c>
      <c r="AZ124" t="s">
        <v>200</v>
      </c>
      <c r="BA124">
        <v>1</v>
      </c>
      <c r="BB124" t="s">
        <v>201</v>
      </c>
      <c r="BC124" t="s">
        <v>115</v>
      </c>
      <c r="BE124" s="4">
        <v>44363.55</v>
      </c>
      <c r="BF124" t="s">
        <v>244</v>
      </c>
      <c r="BG124" t="s">
        <v>245</v>
      </c>
      <c r="BH124" t="s">
        <v>207</v>
      </c>
      <c r="BJ124" t="s">
        <v>128</v>
      </c>
      <c r="BK124" t="s">
        <v>129</v>
      </c>
      <c r="BL124" t="s">
        <v>408</v>
      </c>
      <c r="BM124" t="s">
        <v>130</v>
      </c>
      <c r="BN124" s="1">
        <v>13.737500000000001</v>
      </c>
      <c r="BO124" s="1">
        <v>0.09</v>
      </c>
      <c r="BP124" s="1">
        <f t="shared" si="1"/>
        <v>13.827500000000001</v>
      </c>
    </row>
    <row r="125" spans="1:68" x14ac:dyDescent="0.2">
      <c r="A125">
        <v>849165450</v>
      </c>
      <c r="B125" t="s">
        <v>656</v>
      </c>
      <c r="C125">
        <v>6756591940</v>
      </c>
      <c r="D125" t="s">
        <v>115</v>
      </c>
      <c r="E125" t="s">
        <v>116</v>
      </c>
      <c r="F125" t="s">
        <v>117</v>
      </c>
      <c r="G125" s="2">
        <v>44370</v>
      </c>
      <c r="H125">
        <v>30</v>
      </c>
      <c r="I125" s="2">
        <v>44400</v>
      </c>
      <c r="J125">
        <v>849165450</v>
      </c>
      <c r="K125" t="s">
        <v>118</v>
      </c>
      <c r="L125" t="s">
        <v>119</v>
      </c>
      <c r="O125">
        <v>78749</v>
      </c>
      <c r="P125" t="s">
        <v>120</v>
      </c>
      <c r="Q125" t="s">
        <v>121</v>
      </c>
      <c r="R125" t="s">
        <v>115</v>
      </c>
      <c r="S125" s="2">
        <v>44361</v>
      </c>
      <c r="T125" t="s">
        <v>144</v>
      </c>
      <c r="U125" t="s">
        <v>198</v>
      </c>
      <c r="V125" t="s">
        <v>199</v>
      </c>
      <c r="W125">
        <v>1</v>
      </c>
      <c r="X125" t="s">
        <v>145</v>
      </c>
      <c r="Y125" t="s">
        <v>146</v>
      </c>
      <c r="Z125" t="s">
        <v>115</v>
      </c>
      <c r="AA125" t="s">
        <v>122</v>
      </c>
      <c r="AB125" t="s">
        <v>147</v>
      </c>
      <c r="AC125" t="s">
        <v>149</v>
      </c>
      <c r="AD125" t="s">
        <v>150</v>
      </c>
      <c r="AE125">
        <v>85042</v>
      </c>
      <c r="AF125" t="s">
        <v>147</v>
      </c>
      <c r="AG125" t="s">
        <v>162</v>
      </c>
      <c r="AH125" t="s">
        <v>148</v>
      </c>
      <c r="AI125" t="s">
        <v>115</v>
      </c>
      <c r="AJ125" t="s">
        <v>124</v>
      </c>
      <c r="AK125" t="s">
        <v>125</v>
      </c>
      <c r="AL125" t="s">
        <v>123</v>
      </c>
      <c r="AM125" t="s">
        <v>126</v>
      </c>
      <c r="AN125" t="s">
        <v>1040</v>
      </c>
      <c r="AO125" t="s">
        <v>1041</v>
      </c>
      <c r="AQ125" t="s">
        <v>1042</v>
      </c>
      <c r="AR125" t="s">
        <v>1040</v>
      </c>
      <c r="AS125" t="s">
        <v>173</v>
      </c>
      <c r="AT125" t="s">
        <v>127</v>
      </c>
      <c r="AU125" t="s">
        <v>123</v>
      </c>
      <c r="AV125">
        <v>0.08</v>
      </c>
      <c r="AW125">
        <v>1.02</v>
      </c>
      <c r="AZ125" t="s">
        <v>200</v>
      </c>
      <c r="BA125">
        <v>1</v>
      </c>
      <c r="BB125" t="s">
        <v>201</v>
      </c>
      <c r="BC125" t="s">
        <v>115</v>
      </c>
      <c r="BE125" s="4">
        <v>44363.570833333331</v>
      </c>
      <c r="BF125" t="s">
        <v>244</v>
      </c>
      <c r="BG125" t="s">
        <v>245</v>
      </c>
      <c r="BH125" t="s">
        <v>236</v>
      </c>
      <c r="BJ125" t="s">
        <v>128</v>
      </c>
      <c r="BK125" t="s">
        <v>129</v>
      </c>
      <c r="BL125" t="s">
        <v>408</v>
      </c>
      <c r="BM125" t="s">
        <v>130</v>
      </c>
      <c r="BN125" s="1">
        <v>13.737500000000001</v>
      </c>
      <c r="BO125" s="1">
        <v>0.09</v>
      </c>
      <c r="BP125" s="1">
        <f t="shared" si="1"/>
        <v>13.827500000000001</v>
      </c>
    </row>
    <row r="126" spans="1:68" x14ac:dyDescent="0.2">
      <c r="A126">
        <v>849165450</v>
      </c>
      <c r="B126" t="s">
        <v>656</v>
      </c>
      <c r="C126">
        <v>6756592253</v>
      </c>
      <c r="D126" t="s">
        <v>115</v>
      </c>
      <c r="E126" t="s">
        <v>116</v>
      </c>
      <c r="F126" t="s">
        <v>117</v>
      </c>
      <c r="G126" s="2">
        <v>44370</v>
      </c>
      <c r="H126">
        <v>30</v>
      </c>
      <c r="I126" s="2">
        <v>44400</v>
      </c>
      <c r="J126">
        <v>849165450</v>
      </c>
      <c r="K126" t="s">
        <v>118</v>
      </c>
      <c r="L126" t="s">
        <v>119</v>
      </c>
      <c r="O126">
        <v>78749</v>
      </c>
      <c r="P126" t="s">
        <v>120</v>
      </c>
      <c r="Q126" t="s">
        <v>121</v>
      </c>
      <c r="R126" t="s">
        <v>115</v>
      </c>
      <c r="S126" s="2">
        <v>44361</v>
      </c>
      <c r="T126" t="s">
        <v>144</v>
      </c>
      <c r="U126" t="s">
        <v>198</v>
      </c>
      <c r="V126" t="s">
        <v>199</v>
      </c>
      <c r="W126">
        <v>1</v>
      </c>
      <c r="X126" t="s">
        <v>145</v>
      </c>
      <c r="Y126" t="s">
        <v>146</v>
      </c>
      <c r="Z126" t="s">
        <v>115</v>
      </c>
      <c r="AA126" t="s">
        <v>122</v>
      </c>
      <c r="AB126" t="s">
        <v>147</v>
      </c>
      <c r="AC126" t="s">
        <v>149</v>
      </c>
      <c r="AD126" t="s">
        <v>150</v>
      </c>
      <c r="AE126">
        <v>85042</v>
      </c>
      <c r="AF126" t="s">
        <v>147</v>
      </c>
      <c r="AG126" t="s">
        <v>162</v>
      </c>
      <c r="AH126" t="s">
        <v>148</v>
      </c>
      <c r="AI126" t="s">
        <v>115</v>
      </c>
      <c r="AJ126" t="s">
        <v>124</v>
      </c>
      <c r="AK126" t="s">
        <v>125</v>
      </c>
      <c r="AL126" t="s">
        <v>123</v>
      </c>
      <c r="AM126" t="s">
        <v>126</v>
      </c>
      <c r="AN126" t="s">
        <v>1043</v>
      </c>
      <c r="AO126" t="s">
        <v>1044</v>
      </c>
      <c r="AQ126" t="s">
        <v>1045</v>
      </c>
      <c r="AR126" t="s">
        <v>1043</v>
      </c>
      <c r="AS126" t="s">
        <v>449</v>
      </c>
      <c r="AT126" t="s">
        <v>127</v>
      </c>
      <c r="AU126" t="s">
        <v>123</v>
      </c>
      <c r="AV126">
        <v>7.0000000000000007E-2</v>
      </c>
      <c r="AW126">
        <v>0.56999999999999995</v>
      </c>
      <c r="AZ126" t="s">
        <v>200</v>
      </c>
      <c r="BA126">
        <v>1</v>
      </c>
      <c r="BB126" t="s">
        <v>201</v>
      </c>
      <c r="BC126" t="s">
        <v>115</v>
      </c>
      <c r="BE126" s="4">
        <v>44363.539583333331</v>
      </c>
      <c r="BF126" t="s">
        <v>244</v>
      </c>
      <c r="BG126" t="s">
        <v>245</v>
      </c>
      <c r="BH126" t="s">
        <v>202</v>
      </c>
      <c r="BJ126" t="s">
        <v>128</v>
      </c>
      <c r="BK126" t="s">
        <v>129</v>
      </c>
      <c r="BL126" t="s">
        <v>408</v>
      </c>
      <c r="BM126" t="s">
        <v>130</v>
      </c>
      <c r="BN126" s="1">
        <v>13.737500000000001</v>
      </c>
      <c r="BO126" s="1">
        <v>0.09</v>
      </c>
      <c r="BP126" s="1">
        <f t="shared" si="1"/>
        <v>13.827500000000001</v>
      </c>
    </row>
    <row r="127" spans="1:68" x14ac:dyDescent="0.2">
      <c r="A127">
        <v>849165450</v>
      </c>
      <c r="B127" t="s">
        <v>656</v>
      </c>
      <c r="C127">
        <v>6756591800</v>
      </c>
      <c r="D127" t="s">
        <v>115</v>
      </c>
      <c r="E127" t="s">
        <v>116</v>
      </c>
      <c r="F127" t="s">
        <v>117</v>
      </c>
      <c r="G127" s="2">
        <v>44370</v>
      </c>
      <c r="H127">
        <v>30</v>
      </c>
      <c r="I127" s="2">
        <v>44400</v>
      </c>
      <c r="J127">
        <v>849165450</v>
      </c>
      <c r="K127" t="s">
        <v>118</v>
      </c>
      <c r="L127" t="s">
        <v>119</v>
      </c>
      <c r="O127">
        <v>78749</v>
      </c>
      <c r="P127" t="s">
        <v>120</v>
      </c>
      <c r="Q127" t="s">
        <v>121</v>
      </c>
      <c r="R127" t="s">
        <v>115</v>
      </c>
      <c r="S127" s="2">
        <v>44361</v>
      </c>
      <c r="T127" t="s">
        <v>144</v>
      </c>
      <c r="U127" t="s">
        <v>198</v>
      </c>
      <c r="V127" t="s">
        <v>199</v>
      </c>
      <c r="W127">
        <v>1</v>
      </c>
      <c r="X127" t="s">
        <v>145</v>
      </c>
      <c r="Y127" t="s">
        <v>146</v>
      </c>
      <c r="Z127" t="s">
        <v>115</v>
      </c>
      <c r="AA127" t="s">
        <v>122</v>
      </c>
      <c r="AB127" t="s">
        <v>147</v>
      </c>
      <c r="AC127" t="s">
        <v>149</v>
      </c>
      <c r="AD127" t="s">
        <v>150</v>
      </c>
      <c r="AE127">
        <v>85042</v>
      </c>
      <c r="AF127" t="s">
        <v>147</v>
      </c>
      <c r="AG127" t="s">
        <v>162</v>
      </c>
      <c r="AH127" t="s">
        <v>148</v>
      </c>
      <c r="AI127" t="s">
        <v>115</v>
      </c>
      <c r="AJ127" t="s">
        <v>124</v>
      </c>
      <c r="AK127" t="s">
        <v>125</v>
      </c>
      <c r="AL127" t="s">
        <v>123</v>
      </c>
      <c r="AM127" t="s">
        <v>126</v>
      </c>
      <c r="AN127" t="s">
        <v>1046</v>
      </c>
      <c r="AO127" t="s">
        <v>1047</v>
      </c>
      <c r="AQ127" t="s">
        <v>1048</v>
      </c>
      <c r="AR127" t="s">
        <v>1046</v>
      </c>
      <c r="AS127" t="s">
        <v>163</v>
      </c>
      <c r="AT127" t="s">
        <v>127</v>
      </c>
      <c r="AU127" t="s">
        <v>123</v>
      </c>
      <c r="AV127">
        <v>0.06</v>
      </c>
      <c r="AW127">
        <v>0.77</v>
      </c>
      <c r="AZ127" t="s">
        <v>200</v>
      </c>
      <c r="BA127">
        <v>1</v>
      </c>
      <c r="BB127" t="s">
        <v>201</v>
      </c>
      <c r="BC127" t="s">
        <v>115</v>
      </c>
      <c r="BE127" s="4">
        <v>44363.606249999997</v>
      </c>
      <c r="BF127" t="s">
        <v>244</v>
      </c>
      <c r="BG127" t="s">
        <v>245</v>
      </c>
      <c r="BH127" t="s">
        <v>202</v>
      </c>
      <c r="BJ127" t="s">
        <v>128</v>
      </c>
      <c r="BK127" t="s">
        <v>129</v>
      </c>
      <c r="BL127" t="s">
        <v>408</v>
      </c>
      <c r="BM127" t="s">
        <v>130</v>
      </c>
      <c r="BN127" s="1">
        <v>13.737500000000001</v>
      </c>
      <c r="BO127" s="1">
        <v>0.09</v>
      </c>
      <c r="BP127" s="1">
        <f t="shared" si="1"/>
        <v>13.827500000000001</v>
      </c>
    </row>
    <row r="128" spans="1:68" x14ac:dyDescent="0.2">
      <c r="A128">
        <v>849165450</v>
      </c>
      <c r="B128" t="s">
        <v>656</v>
      </c>
      <c r="C128">
        <v>5322312973</v>
      </c>
      <c r="D128" t="s">
        <v>115</v>
      </c>
      <c r="E128" t="s">
        <v>116</v>
      </c>
      <c r="F128" t="s">
        <v>117</v>
      </c>
      <c r="G128" s="2">
        <v>44370</v>
      </c>
      <c r="H128">
        <v>30</v>
      </c>
      <c r="I128" s="2">
        <v>44400</v>
      </c>
      <c r="J128">
        <v>849165450</v>
      </c>
      <c r="K128" t="s">
        <v>118</v>
      </c>
      <c r="L128" t="s">
        <v>119</v>
      </c>
      <c r="O128">
        <v>78749</v>
      </c>
      <c r="P128" t="s">
        <v>120</v>
      </c>
      <c r="Q128" t="s">
        <v>121</v>
      </c>
      <c r="R128" t="s">
        <v>115</v>
      </c>
      <c r="S128" s="2">
        <v>44361</v>
      </c>
      <c r="T128" t="s">
        <v>144</v>
      </c>
      <c r="U128" t="s">
        <v>198</v>
      </c>
      <c r="V128" t="s">
        <v>199</v>
      </c>
      <c r="W128">
        <v>1</v>
      </c>
      <c r="X128" t="s">
        <v>145</v>
      </c>
      <c r="Y128" t="s">
        <v>146</v>
      </c>
      <c r="Z128" t="s">
        <v>115</v>
      </c>
      <c r="AA128" t="s">
        <v>122</v>
      </c>
      <c r="AB128" t="s">
        <v>147</v>
      </c>
      <c r="AC128" t="s">
        <v>149</v>
      </c>
      <c r="AD128" t="s">
        <v>150</v>
      </c>
      <c r="AE128">
        <v>85042</v>
      </c>
      <c r="AF128" t="s">
        <v>147</v>
      </c>
      <c r="AG128" t="s">
        <v>162</v>
      </c>
      <c r="AH128" t="s">
        <v>148</v>
      </c>
      <c r="AI128" t="s">
        <v>115</v>
      </c>
      <c r="AJ128" t="s">
        <v>124</v>
      </c>
      <c r="AK128" t="s">
        <v>125</v>
      </c>
      <c r="AL128" t="s">
        <v>123</v>
      </c>
      <c r="AM128" t="s">
        <v>126</v>
      </c>
      <c r="AN128" t="s">
        <v>1049</v>
      </c>
      <c r="AO128" t="s">
        <v>1050</v>
      </c>
      <c r="AQ128" t="s">
        <v>1051</v>
      </c>
      <c r="AR128" t="s">
        <v>1049</v>
      </c>
      <c r="AS128" t="s">
        <v>165</v>
      </c>
      <c r="AT128" t="s">
        <v>127</v>
      </c>
      <c r="AU128" t="s">
        <v>123</v>
      </c>
      <c r="AV128">
        <v>0.02</v>
      </c>
      <c r="AW128">
        <v>0.22</v>
      </c>
      <c r="AZ128" t="s">
        <v>200</v>
      </c>
      <c r="BA128">
        <v>1</v>
      </c>
      <c r="BB128" t="s">
        <v>201</v>
      </c>
      <c r="BC128" t="s">
        <v>115</v>
      </c>
      <c r="BE128" s="4">
        <v>44364.600694444445</v>
      </c>
      <c r="BF128" t="s">
        <v>244</v>
      </c>
      <c r="BG128" t="s">
        <v>245</v>
      </c>
      <c r="BH128" t="s">
        <v>236</v>
      </c>
      <c r="BJ128" t="s">
        <v>128</v>
      </c>
      <c r="BK128" t="s">
        <v>129</v>
      </c>
      <c r="BL128" t="s">
        <v>408</v>
      </c>
      <c r="BM128" t="s">
        <v>130</v>
      </c>
      <c r="BN128" s="1">
        <v>13.737500000000001</v>
      </c>
      <c r="BO128" s="1">
        <v>0.09</v>
      </c>
      <c r="BP128" s="1">
        <f t="shared" si="1"/>
        <v>13.827500000000001</v>
      </c>
    </row>
    <row r="129" spans="1:68" x14ac:dyDescent="0.2">
      <c r="A129">
        <v>849165450</v>
      </c>
      <c r="B129" t="s">
        <v>656</v>
      </c>
      <c r="C129">
        <v>5321865522</v>
      </c>
      <c r="D129" t="s">
        <v>115</v>
      </c>
      <c r="E129" t="s">
        <v>116</v>
      </c>
      <c r="F129" t="s">
        <v>117</v>
      </c>
      <c r="G129" s="2">
        <v>44370</v>
      </c>
      <c r="H129">
        <v>30</v>
      </c>
      <c r="I129" s="2">
        <v>44400</v>
      </c>
      <c r="J129">
        <v>849165450</v>
      </c>
      <c r="K129" t="s">
        <v>118</v>
      </c>
      <c r="L129" t="s">
        <v>119</v>
      </c>
      <c r="O129">
        <v>78749</v>
      </c>
      <c r="P129" t="s">
        <v>120</v>
      </c>
      <c r="Q129" t="s">
        <v>121</v>
      </c>
      <c r="R129" t="s">
        <v>115</v>
      </c>
      <c r="S129" s="2">
        <v>44361</v>
      </c>
      <c r="T129" t="s">
        <v>144</v>
      </c>
      <c r="U129" t="s">
        <v>198</v>
      </c>
      <c r="V129" t="s">
        <v>199</v>
      </c>
      <c r="W129">
        <v>1</v>
      </c>
      <c r="X129" t="s">
        <v>145</v>
      </c>
      <c r="Y129" t="s">
        <v>146</v>
      </c>
      <c r="Z129" t="s">
        <v>115</v>
      </c>
      <c r="AA129" t="s">
        <v>122</v>
      </c>
      <c r="AB129" t="s">
        <v>147</v>
      </c>
      <c r="AC129" t="s">
        <v>149</v>
      </c>
      <c r="AD129" t="s">
        <v>150</v>
      </c>
      <c r="AE129">
        <v>85042</v>
      </c>
      <c r="AF129" t="s">
        <v>147</v>
      </c>
      <c r="AG129" t="s">
        <v>162</v>
      </c>
      <c r="AH129" t="s">
        <v>148</v>
      </c>
      <c r="AI129" t="s">
        <v>115</v>
      </c>
      <c r="AJ129" t="s">
        <v>124</v>
      </c>
      <c r="AK129" t="s">
        <v>125</v>
      </c>
      <c r="AL129" t="s">
        <v>123</v>
      </c>
      <c r="AM129" t="s">
        <v>126</v>
      </c>
      <c r="AN129" t="s">
        <v>1052</v>
      </c>
      <c r="AO129" t="s">
        <v>1053</v>
      </c>
      <c r="AQ129" t="s">
        <v>1054</v>
      </c>
      <c r="AR129" t="s">
        <v>1052</v>
      </c>
      <c r="AS129" t="s">
        <v>166</v>
      </c>
      <c r="AT129" t="s">
        <v>127</v>
      </c>
      <c r="AU129" t="s">
        <v>123</v>
      </c>
      <c r="AV129">
        <v>0.01</v>
      </c>
      <c r="AW129">
        <v>0.18</v>
      </c>
      <c r="AZ129" t="s">
        <v>200</v>
      </c>
      <c r="BA129">
        <v>1</v>
      </c>
      <c r="BB129" t="s">
        <v>201</v>
      </c>
      <c r="BC129" t="s">
        <v>115</v>
      </c>
      <c r="BE129" s="4">
        <v>44364.714583333334</v>
      </c>
      <c r="BF129" t="s">
        <v>244</v>
      </c>
      <c r="BG129" t="s">
        <v>245</v>
      </c>
      <c r="BH129" t="s">
        <v>202</v>
      </c>
      <c r="BJ129" t="s">
        <v>128</v>
      </c>
      <c r="BK129" t="s">
        <v>129</v>
      </c>
      <c r="BL129" t="s">
        <v>408</v>
      </c>
      <c r="BM129" t="s">
        <v>130</v>
      </c>
      <c r="BN129" s="1">
        <v>13.737500000000001</v>
      </c>
      <c r="BO129" s="1">
        <v>0.09</v>
      </c>
      <c r="BP129" s="1">
        <f t="shared" si="1"/>
        <v>13.827500000000001</v>
      </c>
    </row>
    <row r="130" spans="1:68" x14ac:dyDescent="0.2">
      <c r="A130">
        <v>849165450</v>
      </c>
      <c r="B130" t="s">
        <v>656</v>
      </c>
      <c r="C130">
        <v>5321866292</v>
      </c>
      <c r="D130" t="s">
        <v>115</v>
      </c>
      <c r="E130" t="s">
        <v>116</v>
      </c>
      <c r="F130" t="s">
        <v>117</v>
      </c>
      <c r="G130" s="2">
        <v>44370</v>
      </c>
      <c r="H130">
        <v>30</v>
      </c>
      <c r="I130" s="2">
        <v>44400</v>
      </c>
      <c r="J130">
        <v>849165450</v>
      </c>
      <c r="K130" t="s">
        <v>118</v>
      </c>
      <c r="L130" t="s">
        <v>119</v>
      </c>
      <c r="O130">
        <v>78749</v>
      </c>
      <c r="P130" t="s">
        <v>120</v>
      </c>
      <c r="Q130" t="s">
        <v>121</v>
      </c>
      <c r="R130" t="s">
        <v>115</v>
      </c>
      <c r="S130" s="2">
        <v>44361</v>
      </c>
      <c r="T130" t="s">
        <v>144</v>
      </c>
      <c r="U130" t="s">
        <v>198</v>
      </c>
      <c r="V130" t="s">
        <v>199</v>
      </c>
      <c r="W130">
        <v>1</v>
      </c>
      <c r="X130" t="s">
        <v>145</v>
      </c>
      <c r="Y130" t="s">
        <v>146</v>
      </c>
      <c r="Z130" t="s">
        <v>115</v>
      </c>
      <c r="AA130" t="s">
        <v>122</v>
      </c>
      <c r="AB130" t="s">
        <v>147</v>
      </c>
      <c r="AC130" t="s">
        <v>149</v>
      </c>
      <c r="AD130" t="s">
        <v>150</v>
      </c>
      <c r="AE130">
        <v>85042</v>
      </c>
      <c r="AF130" t="s">
        <v>147</v>
      </c>
      <c r="AG130" t="s">
        <v>162</v>
      </c>
      <c r="AH130" t="s">
        <v>148</v>
      </c>
      <c r="AI130" t="s">
        <v>115</v>
      </c>
      <c r="AJ130" t="s">
        <v>124</v>
      </c>
      <c r="AK130" t="s">
        <v>125</v>
      </c>
      <c r="AL130" t="s">
        <v>123</v>
      </c>
      <c r="AM130" t="s">
        <v>126</v>
      </c>
      <c r="AN130" t="s">
        <v>1055</v>
      </c>
      <c r="AO130" t="s">
        <v>1056</v>
      </c>
      <c r="AQ130" t="s">
        <v>1057</v>
      </c>
      <c r="AR130" t="s">
        <v>1055</v>
      </c>
      <c r="AS130" t="s">
        <v>165</v>
      </c>
      <c r="AT130" t="s">
        <v>127</v>
      </c>
      <c r="AU130" t="s">
        <v>123</v>
      </c>
      <c r="AV130">
        <v>0.04</v>
      </c>
      <c r="AW130">
        <v>0.93</v>
      </c>
      <c r="AY130">
        <v>2.35</v>
      </c>
      <c r="AZ130" t="s">
        <v>204</v>
      </c>
      <c r="BA130">
        <v>3</v>
      </c>
      <c r="BB130" t="s">
        <v>201</v>
      </c>
      <c r="BC130" t="s">
        <v>115</v>
      </c>
      <c r="BE130" s="4">
        <v>44364.75277777778</v>
      </c>
      <c r="BF130" t="s">
        <v>244</v>
      </c>
      <c r="BG130" t="s">
        <v>245</v>
      </c>
      <c r="BH130" t="s">
        <v>236</v>
      </c>
      <c r="BJ130" t="s">
        <v>128</v>
      </c>
      <c r="BK130" t="s">
        <v>129</v>
      </c>
      <c r="BL130" t="s">
        <v>408</v>
      </c>
      <c r="BM130" t="s">
        <v>130</v>
      </c>
      <c r="BN130" s="1">
        <v>18.037500000000001</v>
      </c>
      <c r="BO130" s="1">
        <v>0.27</v>
      </c>
      <c r="BP130" s="1">
        <f t="shared" si="1"/>
        <v>18.307500000000001</v>
      </c>
    </row>
    <row r="131" spans="1:68" x14ac:dyDescent="0.2">
      <c r="A131">
        <v>849165450</v>
      </c>
      <c r="B131" t="s">
        <v>656</v>
      </c>
      <c r="C131">
        <v>3091332311</v>
      </c>
      <c r="D131" t="s">
        <v>115</v>
      </c>
      <c r="E131" t="s">
        <v>116</v>
      </c>
      <c r="F131" t="s">
        <v>117</v>
      </c>
      <c r="G131" s="2">
        <v>44370</v>
      </c>
      <c r="H131">
        <v>30</v>
      </c>
      <c r="I131" s="2">
        <v>44400</v>
      </c>
      <c r="J131">
        <v>849165450</v>
      </c>
      <c r="K131" t="s">
        <v>118</v>
      </c>
      <c r="L131" t="s">
        <v>119</v>
      </c>
      <c r="O131">
        <v>78749</v>
      </c>
      <c r="P131" t="s">
        <v>120</v>
      </c>
      <c r="Q131" t="s">
        <v>121</v>
      </c>
      <c r="R131" t="s">
        <v>115</v>
      </c>
      <c r="S131" s="2">
        <v>44361</v>
      </c>
      <c r="T131" t="s">
        <v>144</v>
      </c>
      <c r="U131" t="s">
        <v>198</v>
      </c>
      <c r="V131" t="s">
        <v>199</v>
      </c>
      <c r="W131">
        <v>1</v>
      </c>
      <c r="X131" t="s">
        <v>145</v>
      </c>
      <c r="Y131" t="s">
        <v>146</v>
      </c>
      <c r="Z131" t="s">
        <v>115</v>
      </c>
      <c r="AA131" t="s">
        <v>122</v>
      </c>
      <c r="AB131" t="s">
        <v>147</v>
      </c>
      <c r="AC131" t="s">
        <v>149</v>
      </c>
      <c r="AD131" t="s">
        <v>150</v>
      </c>
      <c r="AE131">
        <v>85042</v>
      </c>
      <c r="AF131" t="s">
        <v>147</v>
      </c>
      <c r="AG131" t="s">
        <v>162</v>
      </c>
      <c r="AH131" t="s">
        <v>148</v>
      </c>
      <c r="AI131" t="s">
        <v>115</v>
      </c>
      <c r="AJ131" t="s">
        <v>124</v>
      </c>
      <c r="AK131" t="s">
        <v>125</v>
      </c>
      <c r="AL131" t="s">
        <v>123</v>
      </c>
      <c r="AM131" t="s">
        <v>126</v>
      </c>
      <c r="AN131" t="s">
        <v>1058</v>
      </c>
      <c r="AO131" t="s">
        <v>1059</v>
      </c>
      <c r="AQ131" t="s">
        <v>1060</v>
      </c>
      <c r="AR131" t="s">
        <v>1058</v>
      </c>
      <c r="AS131" t="s">
        <v>165</v>
      </c>
      <c r="AT131" t="s">
        <v>127</v>
      </c>
      <c r="AU131" t="s">
        <v>123</v>
      </c>
      <c r="AV131">
        <v>0.13</v>
      </c>
      <c r="AW131">
        <v>0.62</v>
      </c>
      <c r="AY131">
        <v>1.45</v>
      </c>
      <c r="AZ131" t="s">
        <v>204</v>
      </c>
      <c r="BA131">
        <v>2</v>
      </c>
      <c r="BB131" t="s">
        <v>201</v>
      </c>
      <c r="BC131" t="s">
        <v>115</v>
      </c>
      <c r="BD131" t="s">
        <v>1061</v>
      </c>
      <c r="BE131" s="4">
        <v>44364.772916666669</v>
      </c>
      <c r="BF131" t="s">
        <v>244</v>
      </c>
      <c r="BG131" t="s">
        <v>245</v>
      </c>
      <c r="BH131" t="s">
        <v>246</v>
      </c>
      <c r="BJ131" t="s">
        <v>128</v>
      </c>
      <c r="BK131" t="s">
        <v>129</v>
      </c>
      <c r="BL131" t="s">
        <v>408</v>
      </c>
      <c r="BM131" t="s">
        <v>130</v>
      </c>
      <c r="BN131" s="1">
        <v>17.175000000000001</v>
      </c>
      <c r="BO131" s="1">
        <v>0.18</v>
      </c>
      <c r="BP131" s="1">
        <f t="shared" ref="BP131:BP194" si="2">SUM(BN131:BO131)</f>
        <v>17.355</v>
      </c>
    </row>
    <row r="132" spans="1:68" x14ac:dyDescent="0.2">
      <c r="A132">
        <v>849165450</v>
      </c>
      <c r="B132" t="s">
        <v>656</v>
      </c>
      <c r="C132">
        <v>5321739286</v>
      </c>
      <c r="D132" t="s">
        <v>115</v>
      </c>
      <c r="E132" t="s">
        <v>116</v>
      </c>
      <c r="F132" t="s">
        <v>117</v>
      </c>
      <c r="G132" s="2">
        <v>44370</v>
      </c>
      <c r="H132">
        <v>30</v>
      </c>
      <c r="I132" s="2">
        <v>44400</v>
      </c>
      <c r="J132">
        <v>849165450</v>
      </c>
      <c r="K132" t="s">
        <v>118</v>
      </c>
      <c r="L132" t="s">
        <v>119</v>
      </c>
      <c r="O132">
        <v>78749</v>
      </c>
      <c r="P132" t="s">
        <v>120</v>
      </c>
      <c r="Q132" t="s">
        <v>121</v>
      </c>
      <c r="R132" t="s">
        <v>115</v>
      </c>
      <c r="S132" s="2">
        <v>44361</v>
      </c>
      <c r="T132" t="s">
        <v>144</v>
      </c>
      <c r="U132" t="s">
        <v>198</v>
      </c>
      <c r="V132" t="s">
        <v>199</v>
      </c>
      <c r="W132">
        <v>1</v>
      </c>
      <c r="X132" t="s">
        <v>145</v>
      </c>
      <c r="Y132" t="s">
        <v>146</v>
      </c>
      <c r="Z132" t="s">
        <v>115</v>
      </c>
      <c r="AA132" t="s">
        <v>122</v>
      </c>
      <c r="AB132" t="s">
        <v>147</v>
      </c>
      <c r="AC132" t="s">
        <v>149</v>
      </c>
      <c r="AD132" t="s">
        <v>150</v>
      </c>
      <c r="AE132">
        <v>85042</v>
      </c>
      <c r="AF132" t="s">
        <v>147</v>
      </c>
      <c r="AG132" t="s">
        <v>162</v>
      </c>
      <c r="AH132" t="s">
        <v>148</v>
      </c>
      <c r="AI132" t="s">
        <v>115</v>
      </c>
      <c r="AJ132" t="s">
        <v>124</v>
      </c>
      <c r="AK132" t="s">
        <v>125</v>
      </c>
      <c r="AL132" t="s">
        <v>123</v>
      </c>
      <c r="AM132" t="s">
        <v>126</v>
      </c>
      <c r="AN132" t="s">
        <v>544</v>
      </c>
      <c r="AO132" t="s">
        <v>545</v>
      </c>
      <c r="AQ132" t="s">
        <v>546</v>
      </c>
      <c r="AR132" t="s">
        <v>544</v>
      </c>
      <c r="AS132" t="s">
        <v>163</v>
      </c>
      <c r="AT132" t="s">
        <v>127</v>
      </c>
      <c r="AU132" t="s">
        <v>123</v>
      </c>
      <c r="AV132">
        <v>0.19</v>
      </c>
      <c r="AZ132" t="s">
        <v>222</v>
      </c>
      <c r="BA132">
        <v>1</v>
      </c>
      <c r="BB132" t="s">
        <v>201</v>
      </c>
      <c r="BC132" t="s">
        <v>115</v>
      </c>
      <c r="BE132" s="4">
        <v>44364.724999999999</v>
      </c>
      <c r="BF132" t="s">
        <v>244</v>
      </c>
      <c r="BG132" t="s">
        <v>245</v>
      </c>
      <c r="BH132" t="s">
        <v>236</v>
      </c>
      <c r="BJ132" t="s">
        <v>128</v>
      </c>
      <c r="BK132" t="s">
        <v>129</v>
      </c>
      <c r="BL132" t="s">
        <v>408</v>
      </c>
      <c r="BM132" t="s">
        <v>130</v>
      </c>
      <c r="BN132" s="1">
        <v>13.737500000000001</v>
      </c>
      <c r="BO132" s="1">
        <v>0.09</v>
      </c>
      <c r="BP132" s="1">
        <f t="shared" si="2"/>
        <v>13.827500000000001</v>
      </c>
    </row>
    <row r="133" spans="1:68" x14ac:dyDescent="0.2">
      <c r="A133">
        <v>849165450</v>
      </c>
      <c r="B133" t="s">
        <v>656</v>
      </c>
      <c r="C133">
        <v>2311393836</v>
      </c>
      <c r="D133" t="s">
        <v>115</v>
      </c>
      <c r="E133" t="s">
        <v>116</v>
      </c>
      <c r="F133" t="s">
        <v>117</v>
      </c>
      <c r="G133" s="2">
        <v>44370</v>
      </c>
      <c r="H133">
        <v>30</v>
      </c>
      <c r="I133" s="2">
        <v>44400</v>
      </c>
      <c r="J133">
        <v>849165450</v>
      </c>
      <c r="K133" t="s">
        <v>118</v>
      </c>
      <c r="L133" t="s">
        <v>119</v>
      </c>
      <c r="O133">
        <v>78749</v>
      </c>
      <c r="P133" t="s">
        <v>120</v>
      </c>
      <c r="Q133" t="s">
        <v>121</v>
      </c>
      <c r="R133" t="s">
        <v>115</v>
      </c>
      <c r="S133" s="2">
        <v>44361</v>
      </c>
      <c r="T133" t="s">
        <v>144</v>
      </c>
      <c r="U133" t="s">
        <v>198</v>
      </c>
      <c r="V133" t="s">
        <v>199</v>
      </c>
      <c r="W133">
        <v>1</v>
      </c>
      <c r="X133" t="s">
        <v>145</v>
      </c>
      <c r="Y133" t="s">
        <v>146</v>
      </c>
      <c r="Z133" t="s">
        <v>115</v>
      </c>
      <c r="AA133" t="s">
        <v>122</v>
      </c>
      <c r="AB133" t="s">
        <v>147</v>
      </c>
      <c r="AC133" t="s">
        <v>149</v>
      </c>
      <c r="AD133" t="s">
        <v>150</v>
      </c>
      <c r="AE133">
        <v>85042</v>
      </c>
      <c r="AF133" t="s">
        <v>147</v>
      </c>
      <c r="AG133" t="s">
        <v>162</v>
      </c>
      <c r="AH133" t="s">
        <v>148</v>
      </c>
      <c r="AI133" t="s">
        <v>115</v>
      </c>
      <c r="AJ133" t="s">
        <v>124</v>
      </c>
      <c r="AK133" t="s">
        <v>125</v>
      </c>
      <c r="AL133" t="s">
        <v>123</v>
      </c>
      <c r="AM133" t="s">
        <v>126</v>
      </c>
      <c r="AN133" t="s">
        <v>1062</v>
      </c>
      <c r="AO133" t="s">
        <v>1063</v>
      </c>
      <c r="AQ133" t="s">
        <v>1064</v>
      </c>
      <c r="AR133" t="s">
        <v>1062</v>
      </c>
      <c r="AS133" t="s">
        <v>413</v>
      </c>
      <c r="AT133" t="s">
        <v>127</v>
      </c>
      <c r="AU133" t="s">
        <v>123</v>
      </c>
      <c r="AV133">
        <v>0.01</v>
      </c>
      <c r="AW133">
        <v>1.02</v>
      </c>
      <c r="AZ133" t="s">
        <v>200</v>
      </c>
      <c r="BA133">
        <v>1</v>
      </c>
      <c r="BB133" t="s">
        <v>201</v>
      </c>
      <c r="BC133" t="s">
        <v>115</v>
      </c>
      <c r="BD133" t="s">
        <v>1065</v>
      </c>
      <c r="BE133" s="4">
        <v>44364.568055555559</v>
      </c>
      <c r="BF133" t="s">
        <v>244</v>
      </c>
      <c r="BG133" t="s">
        <v>245</v>
      </c>
      <c r="BH133" t="s">
        <v>202</v>
      </c>
      <c r="BJ133" t="s">
        <v>128</v>
      </c>
      <c r="BK133" t="s">
        <v>129</v>
      </c>
      <c r="BL133" t="s">
        <v>408</v>
      </c>
      <c r="BM133" t="s">
        <v>130</v>
      </c>
      <c r="BN133" s="1">
        <v>13.737500000000001</v>
      </c>
      <c r="BO133" s="1">
        <v>0.09</v>
      </c>
      <c r="BP133" s="1">
        <f t="shared" si="2"/>
        <v>13.827500000000001</v>
      </c>
    </row>
    <row r="134" spans="1:68" x14ac:dyDescent="0.2">
      <c r="A134">
        <v>849165450</v>
      </c>
      <c r="B134" t="s">
        <v>656</v>
      </c>
      <c r="C134">
        <v>6756591741</v>
      </c>
      <c r="D134" t="s">
        <v>115</v>
      </c>
      <c r="E134" t="s">
        <v>116</v>
      </c>
      <c r="F134" t="s">
        <v>117</v>
      </c>
      <c r="G134" s="2">
        <v>44370</v>
      </c>
      <c r="H134">
        <v>30</v>
      </c>
      <c r="I134" s="2">
        <v>44400</v>
      </c>
      <c r="J134">
        <v>849165450</v>
      </c>
      <c r="K134" t="s">
        <v>118</v>
      </c>
      <c r="L134" t="s">
        <v>119</v>
      </c>
      <c r="O134">
        <v>78749</v>
      </c>
      <c r="P134" t="s">
        <v>120</v>
      </c>
      <c r="Q134" t="s">
        <v>121</v>
      </c>
      <c r="R134" t="s">
        <v>115</v>
      </c>
      <c r="S134" s="2">
        <v>44361</v>
      </c>
      <c r="T134" t="s">
        <v>144</v>
      </c>
      <c r="U134" t="s">
        <v>198</v>
      </c>
      <c r="V134" t="s">
        <v>199</v>
      </c>
      <c r="W134">
        <v>1</v>
      </c>
      <c r="X134" t="s">
        <v>145</v>
      </c>
      <c r="Y134" t="s">
        <v>146</v>
      </c>
      <c r="Z134" t="s">
        <v>115</v>
      </c>
      <c r="AA134" t="s">
        <v>122</v>
      </c>
      <c r="AB134" t="s">
        <v>147</v>
      </c>
      <c r="AC134" t="s">
        <v>149</v>
      </c>
      <c r="AD134" t="s">
        <v>150</v>
      </c>
      <c r="AE134">
        <v>85042</v>
      </c>
      <c r="AF134" t="s">
        <v>147</v>
      </c>
      <c r="AG134" t="s">
        <v>162</v>
      </c>
      <c r="AH134" t="s">
        <v>148</v>
      </c>
      <c r="AI134" t="s">
        <v>115</v>
      </c>
      <c r="AJ134" t="s">
        <v>124</v>
      </c>
      <c r="AK134" t="s">
        <v>125</v>
      </c>
      <c r="AL134" t="s">
        <v>123</v>
      </c>
      <c r="AM134" t="s">
        <v>126</v>
      </c>
      <c r="AN134" t="s">
        <v>1066</v>
      </c>
      <c r="AO134" t="s">
        <v>1067</v>
      </c>
      <c r="AQ134" t="s">
        <v>1068</v>
      </c>
      <c r="AR134" t="s">
        <v>1066</v>
      </c>
      <c r="AS134" t="s">
        <v>165</v>
      </c>
      <c r="AT134" t="s">
        <v>127</v>
      </c>
      <c r="AU134" t="s">
        <v>123</v>
      </c>
      <c r="AV134">
        <v>0.2</v>
      </c>
      <c r="AW134">
        <v>0.73</v>
      </c>
      <c r="AZ134" t="s">
        <v>200</v>
      </c>
      <c r="BA134">
        <v>1</v>
      </c>
      <c r="BB134" t="s">
        <v>201</v>
      </c>
      <c r="BC134" t="s">
        <v>115</v>
      </c>
      <c r="BE134" s="4">
        <v>44365.654861111114</v>
      </c>
      <c r="BF134" t="s">
        <v>244</v>
      </c>
      <c r="BG134" t="s">
        <v>245</v>
      </c>
      <c r="BH134" t="s">
        <v>231</v>
      </c>
      <c r="BJ134" t="s">
        <v>128</v>
      </c>
      <c r="BK134" t="s">
        <v>129</v>
      </c>
      <c r="BL134" t="s">
        <v>408</v>
      </c>
      <c r="BM134" t="s">
        <v>130</v>
      </c>
      <c r="BN134" s="1">
        <v>13.737500000000001</v>
      </c>
      <c r="BO134" s="1">
        <v>0.09</v>
      </c>
      <c r="BP134" s="1">
        <f t="shared" si="2"/>
        <v>13.827500000000001</v>
      </c>
    </row>
    <row r="135" spans="1:68" x14ac:dyDescent="0.2">
      <c r="A135">
        <v>849165450</v>
      </c>
      <c r="B135" t="s">
        <v>656</v>
      </c>
      <c r="C135">
        <v>3091332355</v>
      </c>
      <c r="D135" t="s">
        <v>115</v>
      </c>
      <c r="E135" t="s">
        <v>116</v>
      </c>
      <c r="F135" t="s">
        <v>117</v>
      </c>
      <c r="G135" s="2">
        <v>44370</v>
      </c>
      <c r="H135">
        <v>30</v>
      </c>
      <c r="I135" s="2">
        <v>44400</v>
      </c>
      <c r="J135">
        <v>849165450</v>
      </c>
      <c r="K135" t="s">
        <v>118</v>
      </c>
      <c r="L135" t="s">
        <v>119</v>
      </c>
      <c r="O135">
        <v>78749</v>
      </c>
      <c r="P135" t="s">
        <v>120</v>
      </c>
      <c r="Q135" t="s">
        <v>121</v>
      </c>
      <c r="R135" t="s">
        <v>115</v>
      </c>
      <c r="S135" s="2">
        <v>44361</v>
      </c>
      <c r="T135" t="s">
        <v>144</v>
      </c>
      <c r="U135" t="s">
        <v>198</v>
      </c>
      <c r="V135" t="s">
        <v>199</v>
      </c>
      <c r="W135">
        <v>1</v>
      </c>
      <c r="X135" t="s">
        <v>145</v>
      </c>
      <c r="Y135" t="s">
        <v>146</v>
      </c>
      <c r="Z135" t="s">
        <v>115</v>
      </c>
      <c r="AA135" t="s">
        <v>122</v>
      </c>
      <c r="AB135" t="s">
        <v>147</v>
      </c>
      <c r="AC135" t="s">
        <v>149</v>
      </c>
      <c r="AD135" t="s">
        <v>150</v>
      </c>
      <c r="AE135">
        <v>85042</v>
      </c>
      <c r="AF135" t="s">
        <v>147</v>
      </c>
      <c r="AG135" t="s">
        <v>162</v>
      </c>
      <c r="AH135" t="s">
        <v>148</v>
      </c>
      <c r="AI135" t="s">
        <v>115</v>
      </c>
      <c r="AJ135" t="s">
        <v>124</v>
      </c>
      <c r="AK135" t="s">
        <v>125</v>
      </c>
      <c r="AL135" t="s">
        <v>123</v>
      </c>
      <c r="AM135" t="s">
        <v>126</v>
      </c>
      <c r="AN135" t="s">
        <v>1069</v>
      </c>
      <c r="AO135" t="s">
        <v>1070</v>
      </c>
      <c r="AQ135" t="s">
        <v>1071</v>
      </c>
      <c r="AR135" t="s">
        <v>1069</v>
      </c>
      <c r="AS135" t="s">
        <v>165</v>
      </c>
      <c r="AT135" t="s">
        <v>127</v>
      </c>
      <c r="AU135" t="s">
        <v>123</v>
      </c>
      <c r="AV135">
        <v>7.0000000000000007E-2</v>
      </c>
      <c r="AW135">
        <v>0.6</v>
      </c>
      <c r="AZ135" t="s">
        <v>200</v>
      </c>
      <c r="BA135">
        <v>1</v>
      </c>
      <c r="BB135" t="s">
        <v>201</v>
      </c>
      <c r="BC135" t="s">
        <v>115</v>
      </c>
      <c r="BE135" s="4">
        <v>44365.611805555556</v>
      </c>
      <c r="BF135" t="s">
        <v>263</v>
      </c>
      <c r="BG135" t="s">
        <v>264</v>
      </c>
      <c r="BH135" t="s">
        <v>202</v>
      </c>
      <c r="BJ135" t="s">
        <v>128</v>
      </c>
      <c r="BK135" t="s">
        <v>129</v>
      </c>
      <c r="BL135" t="s">
        <v>408</v>
      </c>
      <c r="BM135" t="s">
        <v>130</v>
      </c>
      <c r="BN135" s="1">
        <v>13.737500000000001</v>
      </c>
      <c r="BO135" s="1">
        <v>0.09</v>
      </c>
      <c r="BP135" s="1">
        <f t="shared" si="2"/>
        <v>13.827500000000001</v>
      </c>
    </row>
    <row r="136" spans="1:68" x14ac:dyDescent="0.2">
      <c r="A136">
        <v>849165450</v>
      </c>
      <c r="B136" t="s">
        <v>656</v>
      </c>
      <c r="C136">
        <v>6756592264</v>
      </c>
      <c r="D136" t="s">
        <v>115</v>
      </c>
      <c r="E136" t="s">
        <v>116</v>
      </c>
      <c r="F136" t="s">
        <v>117</v>
      </c>
      <c r="G136" s="2">
        <v>44370</v>
      </c>
      <c r="H136">
        <v>30</v>
      </c>
      <c r="I136" s="2">
        <v>44400</v>
      </c>
      <c r="J136">
        <v>849165450</v>
      </c>
      <c r="K136" t="s">
        <v>118</v>
      </c>
      <c r="L136" t="s">
        <v>119</v>
      </c>
      <c r="O136">
        <v>78749</v>
      </c>
      <c r="P136" t="s">
        <v>120</v>
      </c>
      <c r="Q136" t="s">
        <v>121</v>
      </c>
      <c r="R136" t="s">
        <v>115</v>
      </c>
      <c r="S136" s="2">
        <v>44361</v>
      </c>
      <c r="T136" t="s">
        <v>144</v>
      </c>
      <c r="U136" t="s">
        <v>198</v>
      </c>
      <c r="V136" t="s">
        <v>199</v>
      </c>
      <c r="W136">
        <v>1</v>
      </c>
      <c r="X136" t="s">
        <v>145</v>
      </c>
      <c r="Y136" t="s">
        <v>146</v>
      </c>
      <c r="Z136" t="s">
        <v>115</v>
      </c>
      <c r="AA136" t="s">
        <v>122</v>
      </c>
      <c r="AB136" t="s">
        <v>147</v>
      </c>
      <c r="AC136" t="s">
        <v>149</v>
      </c>
      <c r="AD136" t="s">
        <v>150</v>
      </c>
      <c r="AE136">
        <v>85042</v>
      </c>
      <c r="AF136" t="s">
        <v>147</v>
      </c>
      <c r="AG136" t="s">
        <v>162</v>
      </c>
      <c r="AH136" t="s">
        <v>148</v>
      </c>
      <c r="AI136" t="s">
        <v>115</v>
      </c>
      <c r="AJ136" t="s">
        <v>141</v>
      </c>
      <c r="AK136" t="s">
        <v>142</v>
      </c>
      <c r="AL136" t="s">
        <v>123</v>
      </c>
      <c r="AM136" t="s">
        <v>126</v>
      </c>
      <c r="AN136" t="s">
        <v>1072</v>
      </c>
      <c r="AO136" t="s">
        <v>457</v>
      </c>
      <c r="AP136" t="s">
        <v>1073</v>
      </c>
      <c r="AQ136" t="s">
        <v>1074</v>
      </c>
      <c r="AR136" t="s">
        <v>1072</v>
      </c>
      <c r="AS136" t="s">
        <v>457</v>
      </c>
      <c r="AT136" t="s">
        <v>143</v>
      </c>
      <c r="AU136" t="s">
        <v>123</v>
      </c>
      <c r="AV136">
        <v>0.13</v>
      </c>
      <c r="AW136">
        <v>0.22</v>
      </c>
      <c r="AZ136" t="s">
        <v>200</v>
      </c>
      <c r="BA136">
        <v>1</v>
      </c>
      <c r="BB136" t="s">
        <v>201</v>
      </c>
      <c r="BC136" t="s">
        <v>115</v>
      </c>
      <c r="BE136" s="4">
        <v>44363.531944444447</v>
      </c>
      <c r="BF136" t="s">
        <v>244</v>
      </c>
      <c r="BG136" t="s">
        <v>245</v>
      </c>
      <c r="BH136" t="s">
        <v>236</v>
      </c>
      <c r="BJ136" t="s">
        <v>128</v>
      </c>
      <c r="BK136" t="s">
        <v>129</v>
      </c>
      <c r="BL136" t="s">
        <v>408</v>
      </c>
      <c r="BM136" t="s">
        <v>130</v>
      </c>
      <c r="BN136" s="1">
        <v>13.737500000000001</v>
      </c>
      <c r="BO136" s="1">
        <v>0.09</v>
      </c>
      <c r="BP136" s="1">
        <f t="shared" si="2"/>
        <v>13.827500000000001</v>
      </c>
    </row>
    <row r="137" spans="1:68" x14ac:dyDescent="0.2">
      <c r="A137">
        <v>849165450</v>
      </c>
      <c r="B137" t="s">
        <v>656</v>
      </c>
      <c r="C137">
        <v>3091331530</v>
      </c>
      <c r="D137" t="s">
        <v>115</v>
      </c>
      <c r="E137" t="s">
        <v>116</v>
      </c>
      <c r="F137" t="s">
        <v>117</v>
      </c>
      <c r="G137" s="2">
        <v>44370</v>
      </c>
      <c r="H137">
        <v>30</v>
      </c>
      <c r="I137" s="2">
        <v>44400</v>
      </c>
      <c r="J137">
        <v>849165450</v>
      </c>
      <c r="K137" t="s">
        <v>118</v>
      </c>
      <c r="L137" t="s">
        <v>119</v>
      </c>
      <c r="O137">
        <v>78749</v>
      </c>
      <c r="P137" t="s">
        <v>120</v>
      </c>
      <c r="Q137" t="s">
        <v>121</v>
      </c>
      <c r="R137" t="s">
        <v>115</v>
      </c>
      <c r="S137" s="2">
        <v>44361</v>
      </c>
      <c r="T137" t="s">
        <v>144</v>
      </c>
      <c r="U137" t="s">
        <v>198</v>
      </c>
      <c r="V137" t="s">
        <v>199</v>
      </c>
      <c r="W137">
        <v>1</v>
      </c>
      <c r="X137" t="s">
        <v>145</v>
      </c>
      <c r="Y137" t="s">
        <v>146</v>
      </c>
      <c r="Z137" t="s">
        <v>115</v>
      </c>
      <c r="AA137" t="s">
        <v>122</v>
      </c>
      <c r="AB137" t="s">
        <v>147</v>
      </c>
      <c r="AC137" t="s">
        <v>149</v>
      </c>
      <c r="AD137" t="s">
        <v>150</v>
      </c>
      <c r="AE137">
        <v>85042</v>
      </c>
      <c r="AF137" t="s">
        <v>147</v>
      </c>
      <c r="AG137" t="s">
        <v>162</v>
      </c>
      <c r="AH137" t="s">
        <v>148</v>
      </c>
      <c r="AI137" t="s">
        <v>115</v>
      </c>
      <c r="AJ137" t="s">
        <v>132</v>
      </c>
      <c r="AK137" t="s">
        <v>133</v>
      </c>
      <c r="AL137" t="s">
        <v>123</v>
      </c>
      <c r="AM137" t="s">
        <v>126</v>
      </c>
      <c r="AN137" t="s">
        <v>1075</v>
      </c>
      <c r="AO137" t="s">
        <v>1076</v>
      </c>
      <c r="AQ137" t="s">
        <v>1077</v>
      </c>
      <c r="AR137" t="s">
        <v>1075</v>
      </c>
      <c r="AS137" t="s">
        <v>185</v>
      </c>
      <c r="AT137" t="s">
        <v>134</v>
      </c>
      <c r="AU137" t="s">
        <v>123</v>
      </c>
      <c r="AV137">
        <v>0.13</v>
      </c>
      <c r="AW137">
        <v>0.24</v>
      </c>
      <c r="AZ137" t="s">
        <v>200</v>
      </c>
      <c r="BA137">
        <v>1</v>
      </c>
      <c r="BB137" t="s">
        <v>201</v>
      </c>
      <c r="BC137" t="s">
        <v>115</v>
      </c>
      <c r="BE137" s="4">
        <v>44363.484722222223</v>
      </c>
      <c r="BF137" t="s">
        <v>244</v>
      </c>
      <c r="BG137" t="s">
        <v>245</v>
      </c>
      <c r="BH137" t="s">
        <v>236</v>
      </c>
      <c r="BJ137" t="s">
        <v>128</v>
      </c>
      <c r="BK137" t="s">
        <v>129</v>
      </c>
      <c r="BL137" t="s">
        <v>408</v>
      </c>
      <c r="BM137" t="s">
        <v>130</v>
      </c>
      <c r="BN137" s="1">
        <v>13.737500000000001</v>
      </c>
      <c r="BO137" s="1">
        <v>0.09</v>
      </c>
      <c r="BP137" s="1">
        <f t="shared" si="2"/>
        <v>13.827500000000001</v>
      </c>
    </row>
    <row r="138" spans="1:68" x14ac:dyDescent="0.2">
      <c r="A138">
        <v>849165450</v>
      </c>
      <c r="B138" t="s">
        <v>656</v>
      </c>
      <c r="C138">
        <v>2311407862</v>
      </c>
      <c r="D138" t="s">
        <v>115</v>
      </c>
      <c r="E138" t="s">
        <v>116</v>
      </c>
      <c r="F138" t="s">
        <v>117</v>
      </c>
      <c r="G138" s="2">
        <v>44370</v>
      </c>
      <c r="H138">
        <v>30</v>
      </c>
      <c r="I138" s="2">
        <v>44400</v>
      </c>
      <c r="J138">
        <v>849165450</v>
      </c>
      <c r="K138" t="s">
        <v>118</v>
      </c>
      <c r="L138" t="s">
        <v>119</v>
      </c>
      <c r="O138">
        <v>78749</v>
      </c>
      <c r="P138" t="s">
        <v>120</v>
      </c>
      <c r="Q138" t="s">
        <v>121</v>
      </c>
      <c r="R138" t="s">
        <v>115</v>
      </c>
      <c r="S138" s="2">
        <v>44361</v>
      </c>
      <c r="T138" t="s">
        <v>144</v>
      </c>
      <c r="U138" t="s">
        <v>198</v>
      </c>
      <c r="V138" t="s">
        <v>199</v>
      </c>
      <c r="W138">
        <v>1</v>
      </c>
      <c r="X138" t="s">
        <v>145</v>
      </c>
      <c r="Y138" t="s">
        <v>146</v>
      </c>
      <c r="Z138" t="s">
        <v>115</v>
      </c>
      <c r="AA138" t="s">
        <v>122</v>
      </c>
      <c r="AB138" t="s">
        <v>147</v>
      </c>
      <c r="AC138" t="s">
        <v>149</v>
      </c>
      <c r="AD138" t="s">
        <v>150</v>
      </c>
      <c r="AE138">
        <v>85042</v>
      </c>
      <c r="AF138" t="s">
        <v>147</v>
      </c>
      <c r="AG138" t="s">
        <v>162</v>
      </c>
      <c r="AH138" t="s">
        <v>148</v>
      </c>
      <c r="AI138" t="s">
        <v>115</v>
      </c>
      <c r="AJ138" t="s">
        <v>138</v>
      </c>
      <c r="AK138" t="s">
        <v>139</v>
      </c>
      <c r="AL138" t="s">
        <v>123</v>
      </c>
      <c r="AM138" t="s">
        <v>126</v>
      </c>
      <c r="AN138" t="s">
        <v>1078</v>
      </c>
      <c r="AO138" t="s">
        <v>1079</v>
      </c>
      <c r="AP138" t="s">
        <v>1080</v>
      </c>
      <c r="AQ138" t="s">
        <v>1081</v>
      </c>
      <c r="AR138" t="s">
        <v>1078</v>
      </c>
      <c r="AS138" t="s">
        <v>179</v>
      </c>
      <c r="AT138" t="s">
        <v>140</v>
      </c>
      <c r="AU138" t="s">
        <v>123</v>
      </c>
      <c r="AV138">
        <v>7.0000000000000007E-2</v>
      </c>
      <c r="AW138">
        <v>0.2</v>
      </c>
      <c r="AZ138" t="s">
        <v>200</v>
      </c>
      <c r="BA138">
        <v>1</v>
      </c>
      <c r="BB138" t="s">
        <v>201</v>
      </c>
      <c r="BC138" t="s">
        <v>115</v>
      </c>
      <c r="BE138" s="4">
        <v>44363.70416666667</v>
      </c>
      <c r="BF138" t="s">
        <v>244</v>
      </c>
      <c r="BG138" t="s">
        <v>245</v>
      </c>
      <c r="BH138" t="s">
        <v>247</v>
      </c>
      <c r="BJ138" t="s">
        <v>128</v>
      </c>
      <c r="BK138" t="s">
        <v>129</v>
      </c>
      <c r="BL138" t="s">
        <v>408</v>
      </c>
      <c r="BM138" t="s">
        <v>130</v>
      </c>
      <c r="BN138" s="1">
        <v>13.737500000000001</v>
      </c>
      <c r="BO138" s="1">
        <v>0.09</v>
      </c>
      <c r="BP138" s="1">
        <f t="shared" si="2"/>
        <v>13.827500000000001</v>
      </c>
    </row>
    <row r="139" spans="1:68" x14ac:dyDescent="0.2">
      <c r="A139">
        <v>849165450</v>
      </c>
      <c r="B139" t="s">
        <v>656</v>
      </c>
      <c r="C139">
        <v>6756592323</v>
      </c>
      <c r="D139" t="s">
        <v>115</v>
      </c>
      <c r="E139" t="s">
        <v>116</v>
      </c>
      <c r="F139" t="s">
        <v>117</v>
      </c>
      <c r="G139" s="2">
        <v>44370</v>
      </c>
      <c r="H139">
        <v>30</v>
      </c>
      <c r="I139" s="2">
        <v>44400</v>
      </c>
      <c r="J139">
        <v>849165450</v>
      </c>
      <c r="K139" t="s">
        <v>118</v>
      </c>
      <c r="L139" t="s">
        <v>119</v>
      </c>
      <c r="O139">
        <v>78749</v>
      </c>
      <c r="P139" t="s">
        <v>120</v>
      </c>
      <c r="Q139" t="s">
        <v>121</v>
      </c>
      <c r="R139" t="s">
        <v>115</v>
      </c>
      <c r="S139" s="2">
        <v>44361</v>
      </c>
      <c r="T139" t="s">
        <v>144</v>
      </c>
      <c r="U139" t="s">
        <v>198</v>
      </c>
      <c r="V139" t="s">
        <v>199</v>
      </c>
      <c r="W139">
        <v>1</v>
      </c>
      <c r="X139" t="s">
        <v>145</v>
      </c>
      <c r="Y139" t="s">
        <v>146</v>
      </c>
      <c r="Z139" t="s">
        <v>115</v>
      </c>
      <c r="AA139" t="s">
        <v>122</v>
      </c>
      <c r="AB139" t="s">
        <v>147</v>
      </c>
      <c r="AC139" t="s">
        <v>149</v>
      </c>
      <c r="AD139" t="s">
        <v>150</v>
      </c>
      <c r="AE139">
        <v>85042</v>
      </c>
      <c r="AF139" t="s">
        <v>147</v>
      </c>
      <c r="AG139" t="s">
        <v>162</v>
      </c>
      <c r="AH139" t="s">
        <v>148</v>
      </c>
      <c r="AI139" t="s">
        <v>115</v>
      </c>
      <c r="AJ139" t="s">
        <v>138</v>
      </c>
      <c r="AK139" t="s">
        <v>139</v>
      </c>
      <c r="AL139" t="s">
        <v>123</v>
      </c>
      <c r="AM139" t="s">
        <v>126</v>
      </c>
      <c r="AN139" t="s">
        <v>484</v>
      </c>
      <c r="AO139" t="s">
        <v>485</v>
      </c>
      <c r="AQ139" t="s">
        <v>486</v>
      </c>
      <c r="AR139" t="s">
        <v>484</v>
      </c>
      <c r="AS139" t="s">
        <v>179</v>
      </c>
      <c r="AT139" t="s">
        <v>140</v>
      </c>
      <c r="AU139" t="s">
        <v>123</v>
      </c>
      <c r="AV139">
        <v>0.1</v>
      </c>
      <c r="AW139">
        <v>0.88</v>
      </c>
      <c r="AZ139" t="s">
        <v>200</v>
      </c>
      <c r="BA139">
        <v>1</v>
      </c>
      <c r="BB139" t="s">
        <v>201</v>
      </c>
      <c r="BC139" t="s">
        <v>115</v>
      </c>
      <c r="BE139" s="4">
        <v>44364.366666666669</v>
      </c>
      <c r="BF139" t="s">
        <v>263</v>
      </c>
      <c r="BG139" t="s">
        <v>264</v>
      </c>
      <c r="BH139" t="s">
        <v>1082</v>
      </c>
      <c r="BJ139" t="s">
        <v>128</v>
      </c>
      <c r="BK139" t="s">
        <v>129</v>
      </c>
      <c r="BL139" t="s">
        <v>408</v>
      </c>
      <c r="BM139" t="s">
        <v>130</v>
      </c>
      <c r="BN139" s="1">
        <v>13.737500000000001</v>
      </c>
      <c r="BO139" s="1">
        <v>0.09</v>
      </c>
      <c r="BP139" s="1">
        <f t="shared" si="2"/>
        <v>13.827500000000001</v>
      </c>
    </row>
    <row r="140" spans="1:68" x14ac:dyDescent="0.2">
      <c r="A140">
        <v>849165450</v>
      </c>
      <c r="B140" t="s">
        <v>656</v>
      </c>
      <c r="C140">
        <v>5321415035</v>
      </c>
      <c r="D140" t="s">
        <v>115</v>
      </c>
      <c r="E140" t="s">
        <v>116</v>
      </c>
      <c r="F140" t="s">
        <v>117</v>
      </c>
      <c r="G140" s="2">
        <v>44370</v>
      </c>
      <c r="H140">
        <v>30</v>
      </c>
      <c r="I140" s="2">
        <v>44400</v>
      </c>
      <c r="J140">
        <v>849165450</v>
      </c>
      <c r="K140" t="s">
        <v>118</v>
      </c>
      <c r="L140" t="s">
        <v>119</v>
      </c>
      <c r="O140">
        <v>78749</v>
      </c>
      <c r="P140" t="s">
        <v>120</v>
      </c>
      <c r="Q140" t="s">
        <v>121</v>
      </c>
      <c r="R140" t="s">
        <v>115</v>
      </c>
      <c r="S140" s="2">
        <v>44361</v>
      </c>
      <c r="T140" t="s">
        <v>144</v>
      </c>
      <c r="U140" t="s">
        <v>198</v>
      </c>
      <c r="V140" t="s">
        <v>199</v>
      </c>
      <c r="W140">
        <v>1</v>
      </c>
      <c r="X140" t="s">
        <v>145</v>
      </c>
      <c r="Y140" t="s">
        <v>146</v>
      </c>
      <c r="Z140" t="s">
        <v>115</v>
      </c>
      <c r="AA140" t="s">
        <v>122</v>
      </c>
      <c r="AB140" t="s">
        <v>147</v>
      </c>
      <c r="AC140" t="s">
        <v>149</v>
      </c>
      <c r="AD140" t="s">
        <v>150</v>
      </c>
      <c r="AE140">
        <v>85042</v>
      </c>
      <c r="AF140" t="s">
        <v>147</v>
      </c>
      <c r="AG140" t="s">
        <v>162</v>
      </c>
      <c r="AH140" t="s">
        <v>148</v>
      </c>
      <c r="AI140" t="s">
        <v>115</v>
      </c>
      <c r="AJ140" t="s">
        <v>138</v>
      </c>
      <c r="AK140" t="s">
        <v>139</v>
      </c>
      <c r="AL140" t="s">
        <v>123</v>
      </c>
      <c r="AM140" t="s">
        <v>126</v>
      </c>
      <c r="AN140" t="s">
        <v>1083</v>
      </c>
      <c r="AO140" t="s">
        <v>1084</v>
      </c>
      <c r="AQ140" t="s">
        <v>1085</v>
      </c>
      <c r="AR140" t="s">
        <v>1083</v>
      </c>
      <c r="AS140" t="s">
        <v>1086</v>
      </c>
      <c r="AT140" t="s">
        <v>127</v>
      </c>
      <c r="AU140" t="s">
        <v>123</v>
      </c>
      <c r="AV140">
        <v>0.08</v>
      </c>
      <c r="AW140">
        <v>1.04</v>
      </c>
      <c r="AY140">
        <v>1.74</v>
      </c>
      <c r="AZ140" t="s">
        <v>204</v>
      </c>
      <c r="BA140">
        <v>2</v>
      </c>
      <c r="BB140" t="s">
        <v>201</v>
      </c>
      <c r="BC140" t="s">
        <v>115</v>
      </c>
      <c r="BD140" t="s">
        <v>1087</v>
      </c>
      <c r="BE140" s="4">
        <v>44369.754166666666</v>
      </c>
      <c r="BF140" t="s">
        <v>244</v>
      </c>
      <c r="BG140" t="s">
        <v>245</v>
      </c>
      <c r="BH140" t="s">
        <v>236</v>
      </c>
      <c r="BJ140" t="s">
        <v>128</v>
      </c>
      <c r="BK140" t="s">
        <v>129</v>
      </c>
      <c r="BL140" t="s">
        <v>408</v>
      </c>
      <c r="BM140" t="s">
        <v>130</v>
      </c>
      <c r="BN140" s="1">
        <v>17.175000000000001</v>
      </c>
      <c r="BO140" s="1">
        <v>0.18</v>
      </c>
      <c r="BP140" s="1">
        <f t="shared" si="2"/>
        <v>17.355</v>
      </c>
    </row>
    <row r="141" spans="1:68" x14ac:dyDescent="0.2">
      <c r="A141">
        <v>849165450</v>
      </c>
      <c r="B141" t="s">
        <v>656</v>
      </c>
      <c r="C141">
        <v>5321415455</v>
      </c>
      <c r="D141" t="s">
        <v>115</v>
      </c>
      <c r="E141" t="s">
        <v>116</v>
      </c>
      <c r="F141" t="s">
        <v>117</v>
      </c>
      <c r="G141" s="2">
        <v>44370</v>
      </c>
      <c r="H141">
        <v>30</v>
      </c>
      <c r="I141" s="2">
        <v>44400</v>
      </c>
      <c r="J141">
        <v>849165450</v>
      </c>
      <c r="K141" t="s">
        <v>118</v>
      </c>
      <c r="L141" t="s">
        <v>119</v>
      </c>
      <c r="O141">
        <v>78749</v>
      </c>
      <c r="P141" t="s">
        <v>120</v>
      </c>
      <c r="Q141" t="s">
        <v>121</v>
      </c>
      <c r="R141" t="s">
        <v>115</v>
      </c>
      <c r="S141" s="2">
        <v>44361</v>
      </c>
      <c r="T141" t="s">
        <v>144</v>
      </c>
      <c r="U141" t="s">
        <v>198</v>
      </c>
      <c r="V141" t="s">
        <v>199</v>
      </c>
      <c r="W141">
        <v>1</v>
      </c>
      <c r="X141" t="s">
        <v>145</v>
      </c>
      <c r="Y141" t="s">
        <v>146</v>
      </c>
      <c r="Z141" t="s">
        <v>115</v>
      </c>
      <c r="AA141" t="s">
        <v>122</v>
      </c>
      <c r="AB141" t="s">
        <v>147</v>
      </c>
      <c r="AC141" t="s">
        <v>149</v>
      </c>
      <c r="AD141" t="s">
        <v>150</v>
      </c>
      <c r="AE141">
        <v>85042</v>
      </c>
      <c r="AF141" t="s">
        <v>147</v>
      </c>
      <c r="AG141" t="s">
        <v>162</v>
      </c>
      <c r="AH141" t="s">
        <v>148</v>
      </c>
      <c r="AI141" t="s">
        <v>115</v>
      </c>
      <c r="AJ141" t="s">
        <v>189</v>
      </c>
      <c r="AK141" t="s">
        <v>190</v>
      </c>
      <c r="AL141" t="s">
        <v>123</v>
      </c>
      <c r="AM141" t="s">
        <v>126</v>
      </c>
      <c r="AN141" t="s">
        <v>1088</v>
      </c>
      <c r="AO141" t="s">
        <v>1089</v>
      </c>
      <c r="AQ141" t="s">
        <v>1090</v>
      </c>
      <c r="AR141" t="s">
        <v>1088</v>
      </c>
      <c r="AS141" t="s">
        <v>191</v>
      </c>
      <c r="AT141" t="s">
        <v>192</v>
      </c>
      <c r="AU141" t="s">
        <v>123</v>
      </c>
      <c r="AV141">
        <v>0.16</v>
      </c>
      <c r="AW141">
        <v>0.75</v>
      </c>
      <c r="AY141">
        <v>1.88</v>
      </c>
      <c r="AZ141" t="s">
        <v>204</v>
      </c>
      <c r="BA141">
        <v>2</v>
      </c>
      <c r="BB141" t="s">
        <v>201</v>
      </c>
      <c r="BC141" t="s">
        <v>115</v>
      </c>
      <c r="BE141" s="4">
        <v>44364.722916666666</v>
      </c>
      <c r="BF141" t="s">
        <v>244</v>
      </c>
      <c r="BG141" t="s">
        <v>245</v>
      </c>
      <c r="BH141" t="s">
        <v>231</v>
      </c>
      <c r="BJ141" t="s">
        <v>128</v>
      </c>
      <c r="BK141" t="s">
        <v>129</v>
      </c>
      <c r="BL141" t="s">
        <v>408</v>
      </c>
      <c r="BM141" t="s">
        <v>130</v>
      </c>
      <c r="BN141" s="1">
        <v>17.175000000000001</v>
      </c>
      <c r="BO141" s="1">
        <v>0.18</v>
      </c>
      <c r="BP141" s="1">
        <f t="shared" si="2"/>
        <v>17.355</v>
      </c>
    </row>
    <row r="142" spans="1:68" x14ac:dyDescent="0.2">
      <c r="A142">
        <v>849165450</v>
      </c>
      <c r="B142" t="s">
        <v>656</v>
      </c>
      <c r="C142">
        <v>1527487861</v>
      </c>
      <c r="D142" t="s">
        <v>115</v>
      </c>
      <c r="E142" t="s">
        <v>116</v>
      </c>
      <c r="F142" t="s">
        <v>117</v>
      </c>
      <c r="G142" s="2">
        <v>44370</v>
      </c>
      <c r="H142">
        <v>30</v>
      </c>
      <c r="I142" s="2">
        <v>44400</v>
      </c>
      <c r="J142">
        <v>849165450</v>
      </c>
      <c r="K142" t="s">
        <v>118</v>
      </c>
      <c r="L142" t="s">
        <v>119</v>
      </c>
      <c r="O142">
        <v>78749</v>
      </c>
      <c r="P142" t="s">
        <v>120</v>
      </c>
      <c r="Q142" t="s">
        <v>121</v>
      </c>
      <c r="R142" t="s">
        <v>115</v>
      </c>
      <c r="S142" s="2">
        <v>44361</v>
      </c>
      <c r="T142" t="s">
        <v>144</v>
      </c>
      <c r="U142" t="s">
        <v>198</v>
      </c>
      <c r="V142" t="s">
        <v>199</v>
      </c>
      <c r="W142">
        <v>1</v>
      </c>
      <c r="X142" t="s">
        <v>145</v>
      </c>
      <c r="Y142" t="s">
        <v>146</v>
      </c>
      <c r="Z142" t="s">
        <v>115</v>
      </c>
      <c r="AA142" t="s">
        <v>122</v>
      </c>
      <c r="AB142" t="s">
        <v>147</v>
      </c>
      <c r="AC142" t="s">
        <v>149</v>
      </c>
      <c r="AD142" t="s">
        <v>150</v>
      </c>
      <c r="AE142">
        <v>85042</v>
      </c>
      <c r="AF142" t="s">
        <v>147</v>
      </c>
      <c r="AG142" t="s">
        <v>162</v>
      </c>
      <c r="AH142" t="s">
        <v>148</v>
      </c>
      <c r="AI142" t="s">
        <v>115</v>
      </c>
      <c r="AJ142" t="s">
        <v>421</v>
      </c>
      <c r="AK142" t="s">
        <v>422</v>
      </c>
      <c r="AL142" t="s">
        <v>123</v>
      </c>
      <c r="AM142" t="s">
        <v>126</v>
      </c>
      <c r="AN142" t="s">
        <v>1091</v>
      </c>
      <c r="AO142" t="s">
        <v>1092</v>
      </c>
      <c r="AQ142" t="s">
        <v>1093</v>
      </c>
      <c r="AR142" t="s">
        <v>1091</v>
      </c>
      <c r="AS142" t="s">
        <v>423</v>
      </c>
      <c r="AT142" t="s">
        <v>137</v>
      </c>
      <c r="AU142" t="s">
        <v>123</v>
      </c>
      <c r="AV142">
        <v>0.01</v>
      </c>
      <c r="AW142">
        <v>0.15</v>
      </c>
      <c r="AZ142" t="s">
        <v>200</v>
      </c>
      <c r="BA142">
        <v>1</v>
      </c>
      <c r="BB142" t="s">
        <v>201</v>
      </c>
      <c r="BC142" t="s">
        <v>115</v>
      </c>
      <c r="BE142" s="4">
        <v>44363.866666666669</v>
      </c>
      <c r="BF142" t="s">
        <v>244</v>
      </c>
      <c r="BG142" t="s">
        <v>245</v>
      </c>
      <c r="BH142" t="s">
        <v>202</v>
      </c>
      <c r="BJ142" t="s">
        <v>128</v>
      </c>
      <c r="BK142" t="s">
        <v>129</v>
      </c>
      <c r="BL142" t="s">
        <v>408</v>
      </c>
      <c r="BM142" t="s">
        <v>130</v>
      </c>
      <c r="BN142" s="1">
        <v>13.737500000000001</v>
      </c>
      <c r="BO142" s="1">
        <v>0.09</v>
      </c>
      <c r="BP142" s="1">
        <f t="shared" si="2"/>
        <v>13.827500000000001</v>
      </c>
    </row>
    <row r="143" spans="1:68" x14ac:dyDescent="0.2">
      <c r="A143">
        <v>849165450</v>
      </c>
      <c r="B143" t="s">
        <v>656</v>
      </c>
      <c r="C143">
        <v>5321738586</v>
      </c>
      <c r="D143" t="s">
        <v>115</v>
      </c>
      <c r="E143" t="s">
        <v>116</v>
      </c>
      <c r="F143" t="s">
        <v>117</v>
      </c>
      <c r="G143" s="2">
        <v>44370</v>
      </c>
      <c r="H143">
        <v>30</v>
      </c>
      <c r="I143" s="2">
        <v>44400</v>
      </c>
      <c r="J143">
        <v>849165450</v>
      </c>
      <c r="K143" t="s">
        <v>118</v>
      </c>
      <c r="L143" t="s">
        <v>119</v>
      </c>
      <c r="O143">
        <v>78749</v>
      </c>
      <c r="P143" t="s">
        <v>120</v>
      </c>
      <c r="Q143" t="s">
        <v>121</v>
      </c>
      <c r="R143" t="s">
        <v>115</v>
      </c>
      <c r="S143" s="2">
        <v>44361</v>
      </c>
      <c r="T143" t="s">
        <v>144</v>
      </c>
      <c r="U143" t="s">
        <v>198</v>
      </c>
      <c r="V143" t="s">
        <v>199</v>
      </c>
      <c r="W143">
        <v>1</v>
      </c>
      <c r="X143" t="s">
        <v>145</v>
      </c>
      <c r="Y143" t="s">
        <v>146</v>
      </c>
      <c r="Z143" t="s">
        <v>115</v>
      </c>
      <c r="AA143" t="s">
        <v>122</v>
      </c>
      <c r="AB143" t="s">
        <v>147</v>
      </c>
      <c r="AC143" t="s">
        <v>149</v>
      </c>
      <c r="AD143" t="s">
        <v>150</v>
      </c>
      <c r="AE143">
        <v>85042</v>
      </c>
      <c r="AF143" t="s">
        <v>147</v>
      </c>
      <c r="AG143" t="s">
        <v>162</v>
      </c>
      <c r="AH143" t="s">
        <v>148</v>
      </c>
      <c r="AI143" t="s">
        <v>115</v>
      </c>
      <c r="AJ143" t="s">
        <v>317</v>
      </c>
      <c r="AK143" t="s">
        <v>318</v>
      </c>
      <c r="AL143" t="s">
        <v>285</v>
      </c>
      <c r="AM143" t="s">
        <v>286</v>
      </c>
      <c r="AN143" t="s">
        <v>1094</v>
      </c>
      <c r="AO143" t="s">
        <v>1095</v>
      </c>
      <c r="AQ143" t="s">
        <v>1096</v>
      </c>
      <c r="AR143" t="s">
        <v>1094</v>
      </c>
      <c r="AS143" t="s">
        <v>163</v>
      </c>
      <c r="AU143" t="s">
        <v>285</v>
      </c>
      <c r="AV143">
        <v>0.01</v>
      </c>
      <c r="AW143">
        <v>0.15</v>
      </c>
      <c r="AZ143" t="s">
        <v>200</v>
      </c>
      <c r="BA143">
        <v>1</v>
      </c>
      <c r="BB143" t="s">
        <v>201</v>
      </c>
      <c r="BC143" t="s">
        <v>115</v>
      </c>
      <c r="BD143" t="s">
        <v>1097</v>
      </c>
      <c r="BE143" s="4">
        <v>44364.394444444442</v>
      </c>
      <c r="BF143" t="s">
        <v>244</v>
      </c>
      <c r="BG143" t="s">
        <v>245</v>
      </c>
      <c r="BH143" t="s">
        <v>207</v>
      </c>
      <c r="BJ143" t="s">
        <v>128</v>
      </c>
      <c r="BK143" t="s">
        <v>129</v>
      </c>
      <c r="BL143" t="s">
        <v>383</v>
      </c>
      <c r="BM143" t="s">
        <v>130</v>
      </c>
      <c r="BN143" s="1">
        <v>15.012499999999999</v>
      </c>
      <c r="BO143" s="1">
        <v>0.09</v>
      </c>
      <c r="BP143" s="1">
        <f t="shared" si="2"/>
        <v>15.102499999999999</v>
      </c>
    </row>
    <row r="144" spans="1:68" x14ac:dyDescent="0.2">
      <c r="A144">
        <v>849165450</v>
      </c>
      <c r="B144" t="s">
        <v>656</v>
      </c>
      <c r="C144">
        <v>6756591866</v>
      </c>
      <c r="D144" t="s">
        <v>115</v>
      </c>
      <c r="E144" t="s">
        <v>116</v>
      </c>
      <c r="F144" t="s">
        <v>117</v>
      </c>
      <c r="G144" s="2">
        <v>44370</v>
      </c>
      <c r="H144">
        <v>30</v>
      </c>
      <c r="I144" s="2">
        <v>44400</v>
      </c>
      <c r="J144">
        <v>849165450</v>
      </c>
      <c r="K144" t="s">
        <v>118</v>
      </c>
      <c r="L144" t="s">
        <v>119</v>
      </c>
      <c r="O144">
        <v>78749</v>
      </c>
      <c r="P144" t="s">
        <v>120</v>
      </c>
      <c r="Q144" t="s">
        <v>121</v>
      </c>
      <c r="R144" t="s">
        <v>115</v>
      </c>
      <c r="S144" s="2">
        <v>44361</v>
      </c>
      <c r="T144" t="s">
        <v>144</v>
      </c>
      <c r="U144" t="s">
        <v>198</v>
      </c>
      <c r="V144" t="s">
        <v>199</v>
      </c>
      <c r="W144">
        <v>1</v>
      </c>
      <c r="X144" t="s">
        <v>145</v>
      </c>
      <c r="Y144" t="s">
        <v>146</v>
      </c>
      <c r="Z144" t="s">
        <v>115</v>
      </c>
      <c r="AA144" t="s">
        <v>122</v>
      </c>
      <c r="AB144" t="s">
        <v>147</v>
      </c>
      <c r="AC144" t="s">
        <v>149</v>
      </c>
      <c r="AD144" t="s">
        <v>150</v>
      </c>
      <c r="AE144">
        <v>85042</v>
      </c>
      <c r="AF144" t="s">
        <v>147</v>
      </c>
      <c r="AG144" t="s">
        <v>162</v>
      </c>
      <c r="AH144" t="s">
        <v>148</v>
      </c>
      <c r="AI144" t="s">
        <v>115</v>
      </c>
      <c r="AJ144" t="s">
        <v>317</v>
      </c>
      <c r="AK144" t="s">
        <v>318</v>
      </c>
      <c r="AL144" t="s">
        <v>285</v>
      </c>
      <c r="AM144" t="s">
        <v>286</v>
      </c>
      <c r="AN144" t="s">
        <v>1098</v>
      </c>
      <c r="AO144" t="s">
        <v>1099</v>
      </c>
      <c r="AQ144" t="s">
        <v>1100</v>
      </c>
      <c r="AR144" t="s">
        <v>1098</v>
      </c>
      <c r="AS144" t="s">
        <v>163</v>
      </c>
      <c r="AU144" t="s">
        <v>285</v>
      </c>
      <c r="AV144">
        <v>0.08</v>
      </c>
      <c r="AW144">
        <v>0.27</v>
      </c>
      <c r="AY144">
        <v>0.33</v>
      </c>
      <c r="AZ144" t="s">
        <v>204</v>
      </c>
      <c r="BA144">
        <v>1</v>
      </c>
      <c r="BB144" t="s">
        <v>201</v>
      </c>
      <c r="BC144" t="s">
        <v>115</v>
      </c>
      <c r="BD144" t="s">
        <v>1101</v>
      </c>
      <c r="BE144" s="4">
        <v>44364.478472222225</v>
      </c>
      <c r="BF144" t="s">
        <v>244</v>
      </c>
      <c r="BG144" t="s">
        <v>245</v>
      </c>
      <c r="BH144" t="s">
        <v>236</v>
      </c>
      <c r="BJ144" t="s">
        <v>128</v>
      </c>
      <c r="BK144" t="s">
        <v>129</v>
      </c>
      <c r="BL144" t="s">
        <v>383</v>
      </c>
      <c r="BM144" t="s">
        <v>130</v>
      </c>
      <c r="BN144" s="1">
        <v>15.012499999999999</v>
      </c>
      <c r="BO144" s="1">
        <v>0.09</v>
      </c>
      <c r="BP144" s="1">
        <f t="shared" si="2"/>
        <v>15.102499999999999</v>
      </c>
    </row>
    <row r="145" spans="1:68" x14ac:dyDescent="0.2">
      <c r="A145">
        <v>849165450</v>
      </c>
      <c r="B145" t="s">
        <v>656</v>
      </c>
      <c r="C145">
        <v>3091331876</v>
      </c>
      <c r="D145" t="s">
        <v>115</v>
      </c>
      <c r="E145" t="s">
        <v>116</v>
      </c>
      <c r="F145" t="s">
        <v>117</v>
      </c>
      <c r="G145" s="2">
        <v>44370</v>
      </c>
      <c r="H145">
        <v>30</v>
      </c>
      <c r="I145" s="2">
        <v>44400</v>
      </c>
      <c r="J145">
        <v>849165450</v>
      </c>
      <c r="K145" t="s">
        <v>118</v>
      </c>
      <c r="L145" t="s">
        <v>119</v>
      </c>
      <c r="O145">
        <v>78749</v>
      </c>
      <c r="P145" t="s">
        <v>120</v>
      </c>
      <c r="Q145" t="s">
        <v>121</v>
      </c>
      <c r="R145" t="s">
        <v>115</v>
      </c>
      <c r="S145" s="2">
        <v>44362</v>
      </c>
      <c r="T145" t="s">
        <v>144</v>
      </c>
      <c r="U145" t="s">
        <v>198</v>
      </c>
      <c r="V145" t="s">
        <v>199</v>
      </c>
      <c r="W145">
        <v>1</v>
      </c>
      <c r="X145" t="s">
        <v>145</v>
      </c>
      <c r="Y145" t="s">
        <v>146</v>
      </c>
      <c r="Z145" t="s">
        <v>115</v>
      </c>
      <c r="AA145" t="s">
        <v>122</v>
      </c>
      <c r="AB145" t="s">
        <v>147</v>
      </c>
      <c r="AC145" t="s">
        <v>149</v>
      </c>
      <c r="AD145" t="s">
        <v>150</v>
      </c>
      <c r="AE145">
        <v>85042</v>
      </c>
      <c r="AF145" t="s">
        <v>147</v>
      </c>
      <c r="AG145" t="s">
        <v>162</v>
      </c>
      <c r="AH145" t="s">
        <v>148</v>
      </c>
      <c r="AI145" t="s">
        <v>115</v>
      </c>
      <c r="AJ145" t="s">
        <v>272</v>
      </c>
      <c r="AK145" t="s">
        <v>273</v>
      </c>
      <c r="AL145" t="s">
        <v>274</v>
      </c>
      <c r="AM145" t="s">
        <v>275</v>
      </c>
      <c r="AN145" t="s">
        <v>1102</v>
      </c>
      <c r="AO145" t="s">
        <v>1103</v>
      </c>
      <c r="AP145">
        <v>18</v>
      </c>
      <c r="AQ145">
        <v>11194</v>
      </c>
      <c r="AR145" t="s">
        <v>1102</v>
      </c>
      <c r="AS145" t="s">
        <v>276</v>
      </c>
      <c r="AU145" t="s">
        <v>274</v>
      </c>
      <c r="AV145">
        <v>0.01</v>
      </c>
      <c r="AW145">
        <v>0.2</v>
      </c>
      <c r="AZ145" t="s">
        <v>200</v>
      </c>
      <c r="BA145">
        <v>1</v>
      </c>
      <c r="BB145" t="s">
        <v>201</v>
      </c>
      <c r="BC145" t="s">
        <v>115</v>
      </c>
      <c r="BD145" t="s">
        <v>1104</v>
      </c>
      <c r="BE145" s="4">
        <v>44368.45208333333</v>
      </c>
      <c r="BF145" t="s">
        <v>244</v>
      </c>
      <c r="BG145" t="s">
        <v>245</v>
      </c>
      <c r="BH145" t="s">
        <v>202</v>
      </c>
      <c r="BJ145" t="s">
        <v>128</v>
      </c>
      <c r="BK145" t="s">
        <v>129</v>
      </c>
      <c r="BL145" t="s">
        <v>392</v>
      </c>
      <c r="BM145" t="s">
        <v>130</v>
      </c>
      <c r="BN145" s="1">
        <v>27.5</v>
      </c>
      <c r="BO145" s="1">
        <v>0.09</v>
      </c>
      <c r="BP145" s="1">
        <f t="shared" si="2"/>
        <v>27.59</v>
      </c>
    </row>
    <row r="146" spans="1:68" x14ac:dyDescent="0.2">
      <c r="A146">
        <v>849165450</v>
      </c>
      <c r="B146" t="s">
        <v>656</v>
      </c>
      <c r="C146">
        <v>3091331843</v>
      </c>
      <c r="D146" t="s">
        <v>115</v>
      </c>
      <c r="E146" t="s">
        <v>116</v>
      </c>
      <c r="F146" t="s">
        <v>117</v>
      </c>
      <c r="G146" s="2">
        <v>44370</v>
      </c>
      <c r="H146">
        <v>30</v>
      </c>
      <c r="I146" s="2">
        <v>44400</v>
      </c>
      <c r="J146">
        <v>849165450</v>
      </c>
      <c r="K146" t="s">
        <v>118</v>
      </c>
      <c r="L146" t="s">
        <v>119</v>
      </c>
      <c r="O146">
        <v>78749</v>
      </c>
      <c r="P146" t="s">
        <v>120</v>
      </c>
      <c r="Q146" t="s">
        <v>121</v>
      </c>
      <c r="R146" t="s">
        <v>115</v>
      </c>
      <c r="S146" s="2">
        <v>44362</v>
      </c>
      <c r="T146" t="s">
        <v>144</v>
      </c>
      <c r="U146" t="s">
        <v>198</v>
      </c>
      <c r="V146" t="s">
        <v>199</v>
      </c>
      <c r="W146">
        <v>1</v>
      </c>
      <c r="X146" t="s">
        <v>145</v>
      </c>
      <c r="Y146" t="s">
        <v>146</v>
      </c>
      <c r="Z146" t="s">
        <v>115</v>
      </c>
      <c r="AA146" t="s">
        <v>122</v>
      </c>
      <c r="AB146" t="s">
        <v>147</v>
      </c>
      <c r="AC146" t="s">
        <v>149</v>
      </c>
      <c r="AD146" t="s">
        <v>150</v>
      </c>
      <c r="AE146">
        <v>85042</v>
      </c>
      <c r="AF146" t="s">
        <v>147</v>
      </c>
      <c r="AG146" t="s">
        <v>162</v>
      </c>
      <c r="AH146" t="s">
        <v>148</v>
      </c>
      <c r="AI146" t="s">
        <v>115</v>
      </c>
      <c r="AJ146" t="s">
        <v>397</v>
      </c>
      <c r="AK146" t="s">
        <v>398</v>
      </c>
      <c r="AL146" t="s">
        <v>285</v>
      </c>
      <c r="AM146" t="s">
        <v>286</v>
      </c>
      <c r="AN146" t="s">
        <v>1105</v>
      </c>
      <c r="AO146" t="s">
        <v>1106</v>
      </c>
      <c r="AQ146" t="s">
        <v>1107</v>
      </c>
      <c r="AR146" t="s">
        <v>1105</v>
      </c>
      <c r="AS146" t="s">
        <v>1108</v>
      </c>
      <c r="AU146" t="s">
        <v>285</v>
      </c>
      <c r="AV146">
        <v>0.03</v>
      </c>
      <c r="AW146">
        <v>0.64</v>
      </c>
      <c r="AZ146" t="s">
        <v>200</v>
      </c>
      <c r="BA146">
        <v>1</v>
      </c>
      <c r="BB146" t="s">
        <v>201</v>
      </c>
      <c r="BC146" t="s">
        <v>115</v>
      </c>
      <c r="BE146" s="4">
        <v>44365.566666666666</v>
      </c>
      <c r="BF146" t="s">
        <v>244</v>
      </c>
      <c r="BG146" t="s">
        <v>245</v>
      </c>
      <c r="BH146" t="s">
        <v>207</v>
      </c>
      <c r="BJ146" t="s">
        <v>128</v>
      </c>
      <c r="BK146" t="s">
        <v>129</v>
      </c>
      <c r="BL146" t="s">
        <v>383</v>
      </c>
      <c r="BM146" t="s">
        <v>130</v>
      </c>
      <c r="BN146" s="1">
        <v>15.012499999999999</v>
      </c>
      <c r="BO146" s="1">
        <v>0.09</v>
      </c>
      <c r="BP146" s="1">
        <f t="shared" si="2"/>
        <v>15.102499999999999</v>
      </c>
    </row>
    <row r="147" spans="1:68" x14ac:dyDescent="0.2">
      <c r="A147">
        <v>849165450</v>
      </c>
      <c r="B147" t="s">
        <v>656</v>
      </c>
      <c r="C147">
        <v>3091332462</v>
      </c>
      <c r="D147" t="s">
        <v>115</v>
      </c>
      <c r="E147" t="s">
        <v>116</v>
      </c>
      <c r="F147" t="s">
        <v>117</v>
      </c>
      <c r="G147" s="2">
        <v>44370</v>
      </c>
      <c r="H147">
        <v>30</v>
      </c>
      <c r="I147" s="2">
        <v>44400</v>
      </c>
      <c r="J147">
        <v>849165450</v>
      </c>
      <c r="K147" t="s">
        <v>118</v>
      </c>
      <c r="L147" t="s">
        <v>119</v>
      </c>
      <c r="O147">
        <v>78749</v>
      </c>
      <c r="P147" t="s">
        <v>120</v>
      </c>
      <c r="Q147" t="s">
        <v>121</v>
      </c>
      <c r="R147" t="s">
        <v>115</v>
      </c>
      <c r="S147" s="2">
        <v>44362</v>
      </c>
      <c r="T147" t="s">
        <v>144</v>
      </c>
      <c r="U147" t="s">
        <v>198</v>
      </c>
      <c r="V147" t="s">
        <v>199</v>
      </c>
      <c r="W147">
        <v>1</v>
      </c>
      <c r="X147" t="s">
        <v>145</v>
      </c>
      <c r="Y147" t="s">
        <v>146</v>
      </c>
      <c r="Z147" t="s">
        <v>115</v>
      </c>
      <c r="AA147" t="s">
        <v>122</v>
      </c>
      <c r="AB147" t="s">
        <v>147</v>
      </c>
      <c r="AC147" t="s">
        <v>149</v>
      </c>
      <c r="AD147" t="s">
        <v>150</v>
      </c>
      <c r="AE147">
        <v>85042</v>
      </c>
      <c r="AF147" t="s">
        <v>147</v>
      </c>
      <c r="AG147" t="s">
        <v>162</v>
      </c>
      <c r="AH147" t="s">
        <v>148</v>
      </c>
      <c r="AI147" t="s">
        <v>115</v>
      </c>
      <c r="AJ147" t="s">
        <v>302</v>
      </c>
      <c r="AK147" t="s">
        <v>303</v>
      </c>
      <c r="AL147" t="s">
        <v>285</v>
      </c>
      <c r="AM147" t="s">
        <v>286</v>
      </c>
      <c r="AN147" t="s">
        <v>1109</v>
      </c>
      <c r="AO147" t="s">
        <v>1110</v>
      </c>
      <c r="AQ147" t="s">
        <v>1111</v>
      </c>
      <c r="AR147" t="s">
        <v>1109</v>
      </c>
      <c r="AS147" t="s">
        <v>499</v>
      </c>
      <c r="AU147" t="s">
        <v>285</v>
      </c>
      <c r="AV147">
        <v>0.01</v>
      </c>
      <c r="AW147">
        <v>0.22</v>
      </c>
      <c r="AZ147" t="s">
        <v>200</v>
      </c>
      <c r="BA147">
        <v>1</v>
      </c>
      <c r="BB147" t="s">
        <v>201</v>
      </c>
      <c r="BC147" t="s">
        <v>115</v>
      </c>
      <c r="BD147" t="s">
        <v>1112</v>
      </c>
      <c r="BE147" s="4">
        <v>44365.532638888886</v>
      </c>
      <c r="BF147" t="s">
        <v>244</v>
      </c>
      <c r="BG147" t="s">
        <v>245</v>
      </c>
      <c r="BH147" t="s">
        <v>207</v>
      </c>
      <c r="BJ147" t="s">
        <v>128</v>
      </c>
      <c r="BK147" t="s">
        <v>129</v>
      </c>
      <c r="BL147" t="s">
        <v>383</v>
      </c>
      <c r="BM147" t="s">
        <v>130</v>
      </c>
      <c r="BN147" s="1">
        <v>15.012499999999999</v>
      </c>
      <c r="BO147" s="1">
        <v>0.09</v>
      </c>
      <c r="BP147" s="1">
        <f t="shared" si="2"/>
        <v>15.102499999999999</v>
      </c>
    </row>
    <row r="148" spans="1:68" x14ac:dyDescent="0.2">
      <c r="A148">
        <v>849165450</v>
      </c>
      <c r="B148" t="s">
        <v>656</v>
      </c>
      <c r="C148">
        <v>3091332322</v>
      </c>
      <c r="D148" t="s">
        <v>115</v>
      </c>
      <c r="E148" t="s">
        <v>116</v>
      </c>
      <c r="F148" t="s">
        <v>117</v>
      </c>
      <c r="G148" s="2">
        <v>44370</v>
      </c>
      <c r="H148">
        <v>30</v>
      </c>
      <c r="I148" s="2">
        <v>44400</v>
      </c>
      <c r="J148">
        <v>849165450</v>
      </c>
      <c r="K148" t="s">
        <v>118</v>
      </c>
      <c r="L148" t="s">
        <v>119</v>
      </c>
      <c r="O148">
        <v>78749</v>
      </c>
      <c r="P148" t="s">
        <v>120</v>
      </c>
      <c r="Q148" t="s">
        <v>121</v>
      </c>
      <c r="R148" t="s">
        <v>115</v>
      </c>
      <c r="S148" s="2">
        <v>44362</v>
      </c>
      <c r="T148" t="s">
        <v>144</v>
      </c>
      <c r="U148" t="s">
        <v>198</v>
      </c>
      <c r="V148" t="s">
        <v>199</v>
      </c>
      <c r="W148">
        <v>1</v>
      </c>
      <c r="X148" t="s">
        <v>145</v>
      </c>
      <c r="Y148" t="s">
        <v>146</v>
      </c>
      <c r="Z148" t="s">
        <v>115</v>
      </c>
      <c r="AA148" t="s">
        <v>122</v>
      </c>
      <c r="AB148" t="s">
        <v>147</v>
      </c>
      <c r="AC148" t="s">
        <v>149</v>
      </c>
      <c r="AD148" t="s">
        <v>150</v>
      </c>
      <c r="AE148">
        <v>85042</v>
      </c>
      <c r="AF148" t="s">
        <v>147</v>
      </c>
      <c r="AG148" t="s">
        <v>162</v>
      </c>
      <c r="AH148" t="s">
        <v>148</v>
      </c>
      <c r="AI148" t="s">
        <v>115</v>
      </c>
      <c r="AJ148" t="s">
        <v>124</v>
      </c>
      <c r="AK148" t="s">
        <v>125</v>
      </c>
      <c r="AL148" t="s">
        <v>123</v>
      </c>
      <c r="AM148" t="s">
        <v>126</v>
      </c>
      <c r="AN148" t="s">
        <v>1113</v>
      </c>
      <c r="AO148" t="s">
        <v>1114</v>
      </c>
      <c r="AQ148" t="s">
        <v>1115</v>
      </c>
      <c r="AR148" t="s">
        <v>1113</v>
      </c>
      <c r="AS148" t="s">
        <v>166</v>
      </c>
      <c r="AT148" t="s">
        <v>127</v>
      </c>
      <c r="AU148" t="s">
        <v>123</v>
      </c>
      <c r="AV148">
        <v>1</v>
      </c>
      <c r="AW148">
        <v>3.44</v>
      </c>
      <c r="AX148">
        <v>1.27</v>
      </c>
      <c r="AY148">
        <v>6.52</v>
      </c>
      <c r="AZ148" t="s">
        <v>204</v>
      </c>
      <c r="BA148">
        <v>7</v>
      </c>
      <c r="BB148" t="s">
        <v>201</v>
      </c>
      <c r="BC148" t="s">
        <v>115</v>
      </c>
      <c r="BE148" s="4">
        <v>44363.65347222222</v>
      </c>
      <c r="BF148" t="s">
        <v>244</v>
      </c>
      <c r="BG148" t="s">
        <v>245</v>
      </c>
      <c r="BH148" t="s">
        <v>243</v>
      </c>
      <c r="BJ148" t="s">
        <v>128</v>
      </c>
      <c r="BK148" t="s">
        <v>129</v>
      </c>
      <c r="BL148" t="s">
        <v>408</v>
      </c>
      <c r="BM148" t="s">
        <v>130</v>
      </c>
      <c r="BN148" s="1">
        <v>26.237499999999997</v>
      </c>
      <c r="BO148" s="1">
        <v>0.63</v>
      </c>
      <c r="BP148" s="1">
        <f t="shared" si="2"/>
        <v>26.867499999999996</v>
      </c>
    </row>
    <row r="149" spans="1:68" x14ac:dyDescent="0.2">
      <c r="A149">
        <v>849165450</v>
      </c>
      <c r="B149" t="s">
        <v>656</v>
      </c>
      <c r="C149">
        <v>6756591586</v>
      </c>
      <c r="D149" t="s">
        <v>115</v>
      </c>
      <c r="E149" t="s">
        <v>116</v>
      </c>
      <c r="F149" t="s">
        <v>117</v>
      </c>
      <c r="G149" s="2">
        <v>44370</v>
      </c>
      <c r="H149">
        <v>30</v>
      </c>
      <c r="I149" s="2">
        <v>44400</v>
      </c>
      <c r="J149">
        <v>849165450</v>
      </c>
      <c r="K149" t="s">
        <v>118</v>
      </c>
      <c r="L149" t="s">
        <v>119</v>
      </c>
      <c r="O149">
        <v>78749</v>
      </c>
      <c r="P149" t="s">
        <v>120</v>
      </c>
      <c r="Q149" t="s">
        <v>121</v>
      </c>
      <c r="R149" t="s">
        <v>115</v>
      </c>
      <c r="S149" s="2">
        <v>44362</v>
      </c>
      <c r="T149" t="s">
        <v>144</v>
      </c>
      <c r="U149" t="s">
        <v>198</v>
      </c>
      <c r="V149" t="s">
        <v>199</v>
      </c>
      <c r="W149">
        <v>1</v>
      </c>
      <c r="X149" t="s">
        <v>145</v>
      </c>
      <c r="Y149" t="s">
        <v>146</v>
      </c>
      <c r="Z149" t="s">
        <v>115</v>
      </c>
      <c r="AA149" t="s">
        <v>122</v>
      </c>
      <c r="AB149" t="s">
        <v>147</v>
      </c>
      <c r="AC149" t="s">
        <v>149</v>
      </c>
      <c r="AD149" t="s">
        <v>150</v>
      </c>
      <c r="AE149">
        <v>85042</v>
      </c>
      <c r="AF149" t="s">
        <v>147</v>
      </c>
      <c r="AG149" t="s">
        <v>162</v>
      </c>
      <c r="AH149" t="s">
        <v>148</v>
      </c>
      <c r="AI149" t="s">
        <v>115</v>
      </c>
      <c r="AJ149" t="s">
        <v>124</v>
      </c>
      <c r="AK149" t="s">
        <v>125</v>
      </c>
      <c r="AL149" t="s">
        <v>123</v>
      </c>
      <c r="AM149" t="s">
        <v>126</v>
      </c>
      <c r="AN149" t="s">
        <v>1116</v>
      </c>
      <c r="AO149" t="s">
        <v>1117</v>
      </c>
      <c r="AQ149" t="s">
        <v>1118</v>
      </c>
      <c r="AR149" t="s">
        <v>1116</v>
      </c>
      <c r="AS149" t="s">
        <v>166</v>
      </c>
      <c r="AT149" t="s">
        <v>127</v>
      </c>
      <c r="AU149" t="s">
        <v>123</v>
      </c>
      <c r="AV149">
        <v>0.06</v>
      </c>
      <c r="AW149">
        <v>0.15</v>
      </c>
      <c r="AZ149" t="s">
        <v>200</v>
      </c>
      <c r="BA149">
        <v>1</v>
      </c>
      <c r="BB149" t="s">
        <v>201</v>
      </c>
      <c r="BC149" t="s">
        <v>115</v>
      </c>
      <c r="BE149" s="4">
        <v>44364.722222222219</v>
      </c>
      <c r="BF149" t="s">
        <v>244</v>
      </c>
      <c r="BG149" t="s">
        <v>245</v>
      </c>
      <c r="BH149" t="s">
        <v>207</v>
      </c>
      <c r="BJ149" t="s">
        <v>128</v>
      </c>
      <c r="BK149" t="s">
        <v>129</v>
      </c>
      <c r="BL149" t="s">
        <v>408</v>
      </c>
      <c r="BM149" t="s">
        <v>130</v>
      </c>
      <c r="BN149" s="1">
        <v>13.737500000000001</v>
      </c>
      <c r="BO149" s="1">
        <v>0.09</v>
      </c>
      <c r="BP149" s="1">
        <f t="shared" si="2"/>
        <v>13.827500000000001</v>
      </c>
    </row>
    <row r="150" spans="1:68" x14ac:dyDescent="0.2">
      <c r="A150">
        <v>849165450</v>
      </c>
      <c r="B150" t="s">
        <v>656</v>
      </c>
      <c r="C150">
        <v>2312207564</v>
      </c>
      <c r="D150" t="s">
        <v>115</v>
      </c>
      <c r="E150" t="s">
        <v>116</v>
      </c>
      <c r="F150" t="s">
        <v>117</v>
      </c>
      <c r="G150" s="2">
        <v>44370</v>
      </c>
      <c r="H150">
        <v>30</v>
      </c>
      <c r="I150" s="2">
        <v>44400</v>
      </c>
      <c r="J150">
        <v>849165450</v>
      </c>
      <c r="K150" t="s">
        <v>118</v>
      </c>
      <c r="L150" t="s">
        <v>119</v>
      </c>
      <c r="O150">
        <v>78749</v>
      </c>
      <c r="P150" t="s">
        <v>120</v>
      </c>
      <c r="Q150" t="s">
        <v>121</v>
      </c>
      <c r="R150" t="s">
        <v>115</v>
      </c>
      <c r="S150" s="2">
        <v>44363</v>
      </c>
      <c r="T150" t="s">
        <v>144</v>
      </c>
      <c r="U150" t="s">
        <v>198</v>
      </c>
      <c r="V150" t="s">
        <v>199</v>
      </c>
      <c r="W150">
        <v>1</v>
      </c>
      <c r="X150" t="s">
        <v>145</v>
      </c>
      <c r="Y150" t="s">
        <v>146</v>
      </c>
      <c r="Z150" t="s">
        <v>115</v>
      </c>
      <c r="AA150" t="s">
        <v>122</v>
      </c>
      <c r="AB150" t="s">
        <v>147</v>
      </c>
      <c r="AC150" t="s">
        <v>149</v>
      </c>
      <c r="AD150" t="s">
        <v>150</v>
      </c>
      <c r="AE150">
        <v>85042</v>
      </c>
      <c r="AF150" t="s">
        <v>147</v>
      </c>
      <c r="AG150" t="s">
        <v>162</v>
      </c>
      <c r="AH150" t="s">
        <v>148</v>
      </c>
      <c r="AI150" t="s">
        <v>115</v>
      </c>
      <c r="AJ150" t="s">
        <v>369</v>
      </c>
      <c r="AK150" t="s">
        <v>370</v>
      </c>
      <c r="AL150" t="s">
        <v>310</v>
      </c>
      <c r="AM150" t="s">
        <v>311</v>
      </c>
      <c r="AN150" t="s">
        <v>1119</v>
      </c>
      <c r="AO150" t="s">
        <v>1120</v>
      </c>
      <c r="AQ150">
        <v>5010</v>
      </c>
      <c r="AR150" t="s">
        <v>1119</v>
      </c>
      <c r="AS150" t="s">
        <v>1121</v>
      </c>
      <c r="AU150" t="s">
        <v>310</v>
      </c>
      <c r="AV150">
        <v>0.01</v>
      </c>
      <c r="AW150">
        <v>0.48</v>
      </c>
      <c r="AZ150" t="s">
        <v>200</v>
      </c>
      <c r="BA150">
        <v>1</v>
      </c>
      <c r="BB150" t="s">
        <v>201</v>
      </c>
      <c r="BC150" t="s">
        <v>115</v>
      </c>
      <c r="BD150" t="s">
        <v>1097</v>
      </c>
      <c r="BE150" s="4">
        <v>44370.488888888889</v>
      </c>
      <c r="BF150" t="s">
        <v>244</v>
      </c>
      <c r="BG150" t="s">
        <v>245</v>
      </c>
      <c r="BH150" t="s">
        <v>207</v>
      </c>
      <c r="BJ150" t="s">
        <v>128</v>
      </c>
      <c r="BK150" t="s">
        <v>129</v>
      </c>
      <c r="BL150" t="s">
        <v>371</v>
      </c>
      <c r="BM150" t="s">
        <v>130</v>
      </c>
      <c r="BN150" s="1">
        <v>23.612500000000001</v>
      </c>
      <c r="BO150" s="1">
        <v>0.09</v>
      </c>
      <c r="BP150" s="1">
        <f t="shared" si="2"/>
        <v>23.702500000000001</v>
      </c>
    </row>
    <row r="151" spans="1:68" x14ac:dyDescent="0.2">
      <c r="A151">
        <v>849165450</v>
      </c>
      <c r="B151" t="s">
        <v>656</v>
      </c>
      <c r="C151">
        <v>1763211726</v>
      </c>
      <c r="D151" t="s">
        <v>115</v>
      </c>
      <c r="E151" t="s">
        <v>116</v>
      </c>
      <c r="F151" t="s">
        <v>117</v>
      </c>
      <c r="G151" s="2">
        <v>44370</v>
      </c>
      <c r="H151">
        <v>30</v>
      </c>
      <c r="I151" s="2">
        <v>44400</v>
      </c>
      <c r="J151">
        <v>849165450</v>
      </c>
      <c r="K151" t="s">
        <v>118</v>
      </c>
      <c r="L151" t="s">
        <v>119</v>
      </c>
      <c r="O151">
        <v>78749</v>
      </c>
      <c r="P151" t="s">
        <v>120</v>
      </c>
      <c r="Q151" t="s">
        <v>121</v>
      </c>
      <c r="R151" t="s">
        <v>115</v>
      </c>
      <c r="S151" s="2">
        <v>44363</v>
      </c>
      <c r="T151" t="s">
        <v>144</v>
      </c>
      <c r="U151" t="s">
        <v>198</v>
      </c>
      <c r="V151" t="s">
        <v>199</v>
      </c>
      <c r="W151">
        <v>1</v>
      </c>
      <c r="X151" t="s">
        <v>145</v>
      </c>
      <c r="Y151" t="s">
        <v>146</v>
      </c>
      <c r="Z151" t="s">
        <v>115</v>
      </c>
      <c r="AA151" t="s">
        <v>122</v>
      </c>
      <c r="AB151" t="s">
        <v>147</v>
      </c>
      <c r="AC151" t="s">
        <v>149</v>
      </c>
      <c r="AD151" t="s">
        <v>150</v>
      </c>
      <c r="AE151">
        <v>85042</v>
      </c>
      <c r="AF151" t="s">
        <v>147</v>
      </c>
      <c r="AG151" t="s">
        <v>162</v>
      </c>
      <c r="AH151" t="s">
        <v>148</v>
      </c>
      <c r="AI151" t="s">
        <v>115</v>
      </c>
      <c r="AJ151" t="s">
        <v>372</v>
      </c>
      <c r="AK151" t="s">
        <v>373</v>
      </c>
      <c r="AL151" t="s">
        <v>374</v>
      </c>
      <c r="AM151" t="s">
        <v>375</v>
      </c>
      <c r="AN151" t="s">
        <v>1122</v>
      </c>
      <c r="AO151" t="s">
        <v>1123</v>
      </c>
      <c r="AQ151" t="s">
        <v>1124</v>
      </c>
      <c r="AR151" t="s">
        <v>1122</v>
      </c>
      <c r="AS151" t="s">
        <v>1125</v>
      </c>
      <c r="AU151" t="s">
        <v>374</v>
      </c>
      <c r="AV151">
        <v>0.13</v>
      </c>
      <c r="AW151">
        <v>1.46</v>
      </c>
      <c r="AZ151" t="s">
        <v>200</v>
      </c>
      <c r="BA151">
        <v>2</v>
      </c>
      <c r="BB151" t="s">
        <v>201</v>
      </c>
      <c r="BC151" t="s">
        <v>115</v>
      </c>
      <c r="BD151" t="s">
        <v>1126</v>
      </c>
      <c r="BE151" s="4">
        <v>44365.731944444444</v>
      </c>
      <c r="BF151" t="s">
        <v>244</v>
      </c>
      <c r="BG151" t="s">
        <v>245</v>
      </c>
      <c r="BH151" t="s">
        <v>1127</v>
      </c>
      <c r="BJ151" t="s">
        <v>128</v>
      </c>
      <c r="BK151" t="s">
        <v>129</v>
      </c>
      <c r="BL151" t="s">
        <v>376</v>
      </c>
      <c r="BM151" t="s">
        <v>130</v>
      </c>
      <c r="BN151" s="1">
        <v>30.037500000000001</v>
      </c>
      <c r="BO151" s="1">
        <v>0.18</v>
      </c>
      <c r="BP151" s="1">
        <f t="shared" si="2"/>
        <v>30.217500000000001</v>
      </c>
    </row>
    <row r="152" spans="1:68" x14ac:dyDescent="0.2">
      <c r="A152">
        <v>849165450</v>
      </c>
      <c r="B152" t="s">
        <v>656</v>
      </c>
      <c r="C152">
        <v>3229021563</v>
      </c>
      <c r="D152" t="s">
        <v>115</v>
      </c>
      <c r="E152" t="s">
        <v>116</v>
      </c>
      <c r="F152" t="s">
        <v>117</v>
      </c>
      <c r="G152" s="2">
        <v>44370</v>
      </c>
      <c r="H152">
        <v>30</v>
      </c>
      <c r="I152" s="2">
        <v>44400</v>
      </c>
      <c r="J152">
        <v>849165450</v>
      </c>
      <c r="K152" t="s">
        <v>118</v>
      </c>
      <c r="L152" t="s">
        <v>119</v>
      </c>
      <c r="O152">
        <v>78749</v>
      </c>
      <c r="P152" t="s">
        <v>120</v>
      </c>
      <c r="Q152" t="s">
        <v>121</v>
      </c>
      <c r="R152" t="s">
        <v>115</v>
      </c>
      <c r="S152" s="2">
        <v>44363</v>
      </c>
      <c r="T152" t="s">
        <v>144</v>
      </c>
      <c r="U152" t="s">
        <v>198</v>
      </c>
      <c r="V152" t="s">
        <v>199</v>
      </c>
      <c r="W152">
        <v>1</v>
      </c>
      <c r="X152" t="s">
        <v>145</v>
      </c>
      <c r="Y152" t="s">
        <v>146</v>
      </c>
      <c r="Z152" t="s">
        <v>115</v>
      </c>
      <c r="AA152" t="s">
        <v>122</v>
      </c>
      <c r="AB152" t="s">
        <v>147</v>
      </c>
      <c r="AC152" t="s">
        <v>149</v>
      </c>
      <c r="AD152" t="s">
        <v>150</v>
      </c>
      <c r="AE152">
        <v>85042</v>
      </c>
      <c r="AF152" t="s">
        <v>147</v>
      </c>
      <c r="AG152" t="s">
        <v>162</v>
      </c>
      <c r="AH152" t="s">
        <v>148</v>
      </c>
      <c r="AI152" t="s">
        <v>115</v>
      </c>
      <c r="AJ152" t="s">
        <v>283</v>
      </c>
      <c r="AK152" t="s">
        <v>284</v>
      </c>
      <c r="AL152" t="s">
        <v>285</v>
      </c>
      <c r="AM152" t="s">
        <v>286</v>
      </c>
      <c r="AN152" t="s">
        <v>1128</v>
      </c>
      <c r="AO152" t="s">
        <v>1129</v>
      </c>
      <c r="AQ152" t="s">
        <v>1130</v>
      </c>
      <c r="AR152" t="s">
        <v>1128</v>
      </c>
      <c r="AS152" t="s">
        <v>510</v>
      </c>
      <c r="AU152" t="s">
        <v>285</v>
      </c>
      <c r="AV152">
        <v>0.01</v>
      </c>
      <c r="AW152">
        <v>0.15</v>
      </c>
      <c r="AZ152" t="s">
        <v>200</v>
      </c>
      <c r="BA152">
        <v>1</v>
      </c>
      <c r="BB152" t="s">
        <v>201</v>
      </c>
      <c r="BC152" t="s">
        <v>115</v>
      </c>
      <c r="BD152" t="s">
        <v>1131</v>
      </c>
      <c r="BE152" s="4">
        <v>44365.38958333333</v>
      </c>
      <c r="BF152" t="s">
        <v>244</v>
      </c>
      <c r="BG152" t="s">
        <v>245</v>
      </c>
      <c r="BH152" t="s">
        <v>207</v>
      </c>
      <c r="BJ152" t="s">
        <v>128</v>
      </c>
      <c r="BK152" t="s">
        <v>129</v>
      </c>
      <c r="BL152" t="s">
        <v>383</v>
      </c>
      <c r="BM152" t="s">
        <v>130</v>
      </c>
      <c r="BN152" s="1">
        <v>15.012499999999999</v>
      </c>
      <c r="BO152" s="1">
        <v>0.09</v>
      </c>
      <c r="BP152" s="1">
        <f t="shared" si="2"/>
        <v>15.102499999999999</v>
      </c>
    </row>
    <row r="153" spans="1:68" x14ac:dyDescent="0.2">
      <c r="A153">
        <v>849165450</v>
      </c>
      <c r="B153" t="s">
        <v>656</v>
      </c>
      <c r="C153">
        <v>9791645301</v>
      </c>
      <c r="D153" t="s">
        <v>115</v>
      </c>
      <c r="E153" t="s">
        <v>116</v>
      </c>
      <c r="F153" t="s">
        <v>117</v>
      </c>
      <c r="G153" s="2">
        <v>44370</v>
      </c>
      <c r="H153">
        <v>30</v>
      </c>
      <c r="I153" s="2">
        <v>44400</v>
      </c>
      <c r="J153">
        <v>849165450</v>
      </c>
      <c r="K153" t="s">
        <v>118</v>
      </c>
      <c r="L153" t="s">
        <v>119</v>
      </c>
      <c r="O153">
        <v>78749</v>
      </c>
      <c r="P153" t="s">
        <v>120</v>
      </c>
      <c r="Q153" t="s">
        <v>121</v>
      </c>
      <c r="R153" t="s">
        <v>115</v>
      </c>
      <c r="S153" s="2">
        <v>44363</v>
      </c>
      <c r="T153" t="s">
        <v>144</v>
      </c>
      <c r="U153" t="s">
        <v>198</v>
      </c>
      <c r="V153" t="s">
        <v>199</v>
      </c>
      <c r="W153">
        <v>1</v>
      </c>
      <c r="X153" t="s">
        <v>145</v>
      </c>
      <c r="Y153" t="s">
        <v>146</v>
      </c>
      <c r="Z153" t="s">
        <v>115</v>
      </c>
      <c r="AA153" t="s">
        <v>122</v>
      </c>
      <c r="AB153" t="s">
        <v>147</v>
      </c>
      <c r="AC153" t="s">
        <v>149</v>
      </c>
      <c r="AD153" t="s">
        <v>150</v>
      </c>
      <c r="AE153">
        <v>85042</v>
      </c>
      <c r="AF153" t="s">
        <v>147</v>
      </c>
      <c r="AG153" t="s">
        <v>162</v>
      </c>
      <c r="AH153" t="s">
        <v>148</v>
      </c>
      <c r="AI153" t="s">
        <v>115</v>
      </c>
      <c r="AJ153" t="s">
        <v>283</v>
      </c>
      <c r="AK153" t="s">
        <v>284</v>
      </c>
      <c r="AL153" t="s">
        <v>285</v>
      </c>
      <c r="AM153" t="s">
        <v>286</v>
      </c>
      <c r="AN153" t="s">
        <v>1132</v>
      </c>
      <c r="AO153" t="s">
        <v>1133</v>
      </c>
      <c r="AQ153" t="s">
        <v>1134</v>
      </c>
      <c r="AR153" t="s">
        <v>1132</v>
      </c>
      <c r="AS153" t="s">
        <v>332</v>
      </c>
      <c r="AU153" t="s">
        <v>285</v>
      </c>
      <c r="AV153">
        <v>0.04</v>
      </c>
      <c r="AZ153" t="s">
        <v>222</v>
      </c>
      <c r="BA153">
        <v>1</v>
      </c>
      <c r="BB153" t="s">
        <v>201</v>
      </c>
      <c r="BC153" t="s">
        <v>115</v>
      </c>
      <c r="BD153" t="s">
        <v>1135</v>
      </c>
      <c r="BE153" s="4">
        <v>44365.488194444442</v>
      </c>
      <c r="BF153" t="s">
        <v>244</v>
      </c>
      <c r="BG153" t="s">
        <v>245</v>
      </c>
      <c r="BH153" t="s">
        <v>1136</v>
      </c>
      <c r="BJ153" t="s">
        <v>128</v>
      </c>
      <c r="BK153" t="s">
        <v>129</v>
      </c>
      <c r="BL153" t="s">
        <v>383</v>
      </c>
      <c r="BM153" t="s">
        <v>130</v>
      </c>
      <c r="BN153" s="1">
        <v>15.012499999999999</v>
      </c>
      <c r="BO153" s="1">
        <v>0.09</v>
      </c>
      <c r="BP153" s="1">
        <f t="shared" si="2"/>
        <v>15.102499999999999</v>
      </c>
    </row>
    <row r="154" spans="1:68" x14ac:dyDescent="0.2">
      <c r="A154">
        <v>849165450</v>
      </c>
      <c r="B154" t="s">
        <v>656</v>
      </c>
      <c r="C154">
        <v>7866017821</v>
      </c>
      <c r="D154" t="s">
        <v>115</v>
      </c>
      <c r="E154" t="s">
        <v>116</v>
      </c>
      <c r="F154" t="s">
        <v>117</v>
      </c>
      <c r="G154" s="2">
        <v>44370</v>
      </c>
      <c r="H154">
        <v>30</v>
      </c>
      <c r="I154" s="2">
        <v>44400</v>
      </c>
      <c r="J154">
        <v>849165450</v>
      </c>
      <c r="K154" t="s">
        <v>118</v>
      </c>
      <c r="L154" t="s">
        <v>119</v>
      </c>
      <c r="O154">
        <v>78749</v>
      </c>
      <c r="P154" t="s">
        <v>120</v>
      </c>
      <c r="Q154" t="s">
        <v>121</v>
      </c>
      <c r="R154" t="s">
        <v>115</v>
      </c>
      <c r="S154" s="2">
        <v>44363</v>
      </c>
      <c r="T154" t="s">
        <v>144</v>
      </c>
      <c r="U154" t="s">
        <v>198</v>
      </c>
      <c r="V154" t="s">
        <v>199</v>
      </c>
      <c r="W154">
        <v>1</v>
      </c>
      <c r="X154" t="s">
        <v>145</v>
      </c>
      <c r="Y154" t="s">
        <v>146</v>
      </c>
      <c r="Z154" t="s">
        <v>115</v>
      </c>
      <c r="AA154" t="s">
        <v>122</v>
      </c>
      <c r="AB154" t="s">
        <v>147</v>
      </c>
      <c r="AC154" t="s">
        <v>149</v>
      </c>
      <c r="AD154" t="s">
        <v>150</v>
      </c>
      <c r="AE154">
        <v>85042</v>
      </c>
      <c r="AF154" t="s">
        <v>147</v>
      </c>
      <c r="AG154" t="s">
        <v>162</v>
      </c>
      <c r="AH154" t="s">
        <v>148</v>
      </c>
      <c r="AI154" t="s">
        <v>115</v>
      </c>
      <c r="AJ154" t="s">
        <v>283</v>
      </c>
      <c r="AK154" t="s">
        <v>284</v>
      </c>
      <c r="AL154" t="s">
        <v>285</v>
      </c>
      <c r="AM154" t="s">
        <v>286</v>
      </c>
      <c r="AN154" t="s">
        <v>1137</v>
      </c>
      <c r="AO154" t="s">
        <v>1138</v>
      </c>
      <c r="AQ154" t="s">
        <v>1139</v>
      </c>
      <c r="AR154" t="s">
        <v>1137</v>
      </c>
      <c r="AS154" t="s">
        <v>287</v>
      </c>
      <c r="AU154" t="s">
        <v>285</v>
      </c>
      <c r="AV154">
        <v>0.05</v>
      </c>
      <c r="AW154">
        <v>1.3</v>
      </c>
      <c r="AZ154" t="s">
        <v>200</v>
      </c>
      <c r="BA154">
        <v>2</v>
      </c>
      <c r="BB154" t="s">
        <v>201</v>
      </c>
      <c r="BC154" t="s">
        <v>115</v>
      </c>
      <c r="BD154" t="s">
        <v>1140</v>
      </c>
      <c r="BE154" s="4">
        <v>44365.461111111108</v>
      </c>
      <c r="BF154" t="s">
        <v>244</v>
      </c>
      <c r="BG154" t="s">
        <v>245</v>
      </c>
      <c r="BH154" t="s">
        <v>1136</v>
      </c>
      <c r="BJ154" t="s">
        <v>128</v>
      </c>
      <c r="BK154" t="s">
        <v>129</v>
      </c>
      <c r="BL154" t="s">
        <v>383</v>
      </c>
      <c r="BM154" t="s">
        <v>130</v>
      </c>
      <c r="BN154" s="1">
        <v>17.450000000000003</v>
      </c>
      <c r="BO154" s="1">
        <v>0.18</v>
      </c>
      <c r="BP154" s="1">
        <f t="shared" si="2"/>
        <v>17.630000000000003</v>
      </c>
    </row>
    <row r="155" spans="1:68" x14ac:dyDescent="0.2">
      <c r="A155">
        <v>849165450</v>
      </c>
      <c r="B155" t="s">
        <v>656</v>
      </c>
      <c r="C155">
        <v>6756126241</v>
      </c>
      <c r="D155" t="s">
        <v>115</v>
      </c>
      <c r="E155" t="s">
        <v>116</v>
      </c>
      <c r="F155" t="s">
        <v>117</v>
      </c>
      <c r="G155" s="2">
        <v>44370</v>
      </c>
      <c r="H155">
        <v>30</v>
      </c>
      <c r="I155" s="2">
        <v>44400</v>
      </c>
      <c r="J155">
        <v>849165450</v>
      </c>
      <c r="K155" t="s">
        <v>118</v>
      </c>
      <c r="L155" t="s">
        <v>119</v>
      </c>
      <c r="O155">
        <v>78749</v>
      </c>
      <c r="P155" t="s">
        <v>120</v>
      </c>
      <c r="Q155" t="s">
        <v>121</v>
      </c>
      <c r="R155" t="s">
        <v>115</v>
      </c>
      <c r="S155" s="2">
        <v>44363</v>
      </c>
      <c r="T155" t="s">
        <v>144</v>
      </c>
      <c r="U155" t="s">
        <v>198</v>
      </c>
      <c r="V155" t="s">
        <v>199</v>
      </c>
      <c r="W155">
        <v>1</v>
      </c>
      <c r="X155" t="s">
        <v>145</v>
      </c>
      <c r="Y155" t="s">
        <v>146</v>
      </c>
      <c r="Z155" t="s">
        <v>115</v>
      </c>
      <c r="AA155" t="s">
        <v>122</v>
      </c>
      <c r="AB155" t="s">
        <v>147</v>
      </c>
      <c r="AC155" t="s">
        <v>149</v>
      </c>
      <c r="AD155" t="s">
        <v>150</v>
      </c>
      <c r="AE155">
        <v>85042</v>
      </c>
      <c r="AF155" t="s">
        <v>147</v>
      </c>
      <c r="AG155" t="s">
        <v>162</v>
      </c>
      <c r="AH155" t="s">
        <v>148</v>
      </c>
      <c r="AI155" t="s">
        <v>115</v>
      </c>
      <c r="AJ155" t="s">
        <v>283</v>
      </c>
      <c r="AK155" t="s">
        <v>284</v>
      </c>
      <c r="AL155" t="s">
        <v>285</v>
      </c>
      <c r="AM155" t="s">
        <v>286</v>
      </c>
      <c r="AN155" t="s">
        <v>1141</v>
      </c>
      <c r="AO155" t="s">
        <v>1142</v>
      </c>
      <c r="AQ155" t="s">
        <v>1143</v>
      </c>
      <c r="AR155" t="s">
        <v>1141</v>
      </c>
      <c r="AS155" t="s">
        <v>510</v>
      </c>
      <c r="AU155" t="s">
        <v>285</v>
      </c>
      <c r="AV155">
        <v>0.19</v>
      </c>
      <c r="AY155">
        <v>1.88</v>
      </c>
      <c r="AZ155" t="s">
        <v>204</v>
      </c>
      <c r="BA155">
        <v>2</v>
      </c>
      <c r="BB155" t="s">
        <v>201</v>
      </c>
      <c r="BC155" t="s">
        <v>115</v>
      </c>
      <c r="BD155" t="s">
        <v>1144</v>
      </c>
      <c r="BE155" s="4">
        <v>44365.506944444445</v>
      </c>
      <c r="BF155" t="s">
        <v>244</v>
      </c>
      <c r="BG155" t="s">
        <v>245</v>
      </c>
      <c r="BH155" t="s">
        <v>315</v>
      </c>
      <c r="BJ155" t="s">
        <v>128</v>
      </c>
      <c r="BK155" t="s">
        <v>129</v>
      </c>
      <c r="BL155" t="s">
        <v>383</v>
      </c>
      <c r="BM155" t="s">
        <v>130</v>
      </c>
      <c r="BN155" s="1">
        <v>17.450000000000003</v>
      </c>
      <c r="BO155" s="1">
        <v>0.18</v>
      </c>
      <c r="BP155" s="1">
        <f t="shared" si="2"/>
        <v>17.630000000000003</v>
      </c>
    </row>
    <row r="156" spans="1:68" x14ac:dyDescent="0.2">
      <c r="A156">
        <v>849165450</v>
      </c>
      <c r="B156" t="s">
        <v>656</v>
      </c>
      <c r="C156">
        <v>1763211855</v>
      </c>
      <c r="D156" t="s">
        <v>115</v>
      </c>
      <c r="E156" t="s">
        <v>116</v>
      </c>
      <c r="F156" t="s">
        <v>117</v>
      </c>
      <c r="G156" s="2">
        <v>44370</v>
      </c>
      <c r="H156">
        <v>30</v>
      </c>
      <c r="I156" s="2">
        <v>44400</v>
      </c>
      <c r="J156">
        <v>849165450</v>
      </c>
      <c r="K156" t="s">
        <v>118</v>
      </c>
      <c r="L156" t="s">
        <v>119</v>
      </c>
      <c r="O156">
        <v>78749</v>
      </c>
      <c r="P156" t="s">
        <v>120</v>
      </c>
      <c r="Q156" t="s">
        <v>121</v>
      </c>
      <c r="R156" t="s">
        <v>115</v>
      </c>
      <c r="S156" s="2">
        <v>44363</v>
      </c>
      <c r="T156" t="s">
        <v>144</v>
      </c>
      <c r="U156" t="s">
        <v>198</v>
      </c>
      <c r="V156" t="s">
        <v>199</v>
      </c>
      <c r="W156">
        <v>1</v>
      </c>
      <c r="X156" t="s">
        <v>145</v>
      </c>
      <c r="Y156" t="s">
        <v>146</v>
      </c>
      <c r="Z156" t="s">
        <v>115</v>
      </c>
      <c r="AA156" t="s">
        <v>122</v>
      </c>
      <c r="AB156" t="s">
        <v>147</v>
      </c>
      <c r="AC156" t="s">
        <v>149</v>
      </c>
      <c r="AD156" t="s">
        <v>150</v>
      </c>
      <c r="AE156">
        <v>85042</v>
      </c>
      <c r="AF156" t="s">
        <v>147</v>
      </c>
      <c r="AG156" t="s">
        <v>162</v>
      </c>
      <c r="AH156" t="s">
        <v>148</v>
      </c>
      <c r="AI156" t="s">
        <v>115</v>
      </c>
      <c r="AJ156" t="s">
        <v>283</v>
      </c>
      <c r="AK156" t="s">
        <v>284</v>
      </c>
      <c r="AL156" t="s">
        <v>285</v>
      </c>
      <c r="AM156" t="s">
        <v>286</v>
      </c>
      <c r="AN156" t="s">
        <v>1145</v>
      </c>
      <c r="AO156" t="s">
        <v>1146</v>
      </c>
      <c r="AQ156" t="s">
        <v>1147</v>
      </c>
      <c r="AR156" t="s">
        <v>1145</v>
      </c>
      <c r="AS156" t="s">
        <v>287</v>
      </c>
      <c r="AU156" t="s">
        <v>285</v>
      </c>
      <c r="AV156">
        <v>0.13</v>
      </c>
      <c r="AW156">
        <v>1.48</v>
      </c>
      <c r="AZ156" t="s">
        <v>200</v>
      </c>
      <c r="BA156">
        <v>2</v>
      </c>
      <c r="BB156" t="s">
        <v>201</v>
      </c>
      <c r="BC156" t="s">
        <v>115</v>
      </c>
      <c r="BD156" t="s">
        <v>1148</v>
      </c>
      <c r="BE156" s="4">
        <v>44365.753472222219</v>
      </c>
      <c r="BF156" t="s">
        <v>244</v>
      </c>
      <c r="BG156" t="s">
        <v>245</v>
      </c>
      <c r="BH156" t="s">
        <v>202</v>
      </c>
      <c r="BJ156" t="s">
        <v>128</v>
      </c>
      <c r="BK156" t="s">
        <v>129</v>
      </c>
      <c r="BL156" t="s">
        <v>383</v>
      </c>
      <c r="BM156" t="s">
        <v>130</v>
      </c>
      <c r="BN156" s="1">
        <v>17.450000000000003</v>
      </c>
      <c r="BO156" s="1">
        <v>0.18</v>
      </c>
      <c r="BP156" s="1">
        <f t="shared" si="2"/>
        <v>17.630000000000003</v>
      </c>
    </row>
    <row r="157" spans="1:68" x14ac:dyDescent="0.2">
      <c r="A157">
        <v>849165450</v>
      </c>
      <c r="B157" t="s">
        <v>656</v>
      </c>
      <c r="C157">
        <v>7866017880</v>
      </c>
      <c r="D157" t="s">
        <v>115</v>
      </c>
      <c r="E157" t="s">
        <v>116</v>
      </c>
      <c r="F157" t="s">
        <v>117</v>
      </c>
      <c r="G157" s="2">
        <v>44370</v>
      </c>
      <c r="H157">
        <v>30</v>
      </c>
      <c r="I157" s="2">
        <v>44400</v>
      </c>
      <c r="J157">
        <v>849165450</v>
      </c>
      <c r="K157" t="s">
        <v>118</v>
      </c>
      <c r="L157" t="s">
        <v>119</v>
      </c>
      <c r="O157">
        <v>78749</v>
      </c>
      <c r="P157" t="s">
        <v>120</v>
      </c>
      <c r="Q157" t="s">
        <v>121</v>
      </c>
      <c r="R157" t="s">
        <v>115</v>
      </c>
      <c r="S157" s="2">
        <v>44363</v>
      </c>
      <c r="T157" t="s">
        <v>144</v>
      </c>
      <c r="U157" t="s">
        <v>198</v>
      </c>
      <c r="V157" t="s">
        <v>199</v>
      </c>
      <c r="W157">
        <v>1</v>
      </c>
      <c r="X157" t="s">
        <v>145</v>
      </c>
      <c r="Y157" t="s">
        <v>146</v>
      </c>
      <c r="Z157" t="s">
        <v>115</v>
      </c>
      <c r="AA157" t="s">
        <v>122</v>
      </c>
      <c r="AB157" t="s">
        <v>147</v>
      </c>
      <c r="AC157" t="s">
        <v>149</v>
      </c>
      <c r="AD157" t="s">
        <v>150</v>
      </c>
      <c r="AE157">
        <v>85042</v>
      </c>
      <c r="AF157" t="s">
        <v>147</v>
      </c>
      <c r="AG157" t="s">
        <v>162</v>
      </c>
      <c r="AH157" t="s">
        <v>148</v>
      </c>
      <c r="AI157" t="s">
        <v>115</v>
      </c>
      <c r="AJ157" t="s">
        <v>283</v>
      </c>
      <c r="AK157" t="s">
        <v>284</v>
      </c>
      <c r="AL157" t="s">
        <v>285</v>
      </c>
      <c r="AM157" t="s">
        <v>286</v>
      </c>
      <c r="AN157" t="s">
        <v>1149</v>
      </c>
      <c r="AO157" t="s">
        <v>1150</v>
      </c>
      <c r="AQ157" t="s">
        <v>1151</v>
      </c>
      <c r="AR157" t="s">
        <v>1149</v>
      </c>
      <c r="AS157" t="s">
        <v>287</v>
      </c>
      <c r="AU157" t="s">
        <v>285</v>
      </c>
      <c r="AV157">
        <v>0.03</v>
      </c>
      <c r="AW157">
        <v>1.28</v>
      </c>
      <c r="AZ157" t="s">
        <v>200</v>
      </c>
      <c r="BA157">
        <v>2</v>
      </c>
      <c r="BB157" t="s">
        <v>201</v>
      </c>
      <c r="BC157" t="s">
        <v>115</v>
      </c>
      <c r="BD157" t="s">
        <v>1152</v>
      </c>
      <c r="BE157" s="4">
        <v>44369.456250000003</v>
      </c>
      <c r="BF157" t="s">
        <v>244</v>
      </c>
      <c r="BG157" t="s">
        <v>245</v>
      </c>
      <c r="BH157" t="s">
        <v>1153</v>
      </c>
      <c r="BJ157" t="s">
        <v>128</v>
      </c>
      <c r="BK157" t="s">
        <v>129</v>
      </c>
      <c r="BL157" t="s">
        <v>383</v>
      </c>
      <c r="BM157" t="s">
        <v>130</v>
      </c>
      <c r="BN157" s="1">
        <v>17.450000000000003</v>
      </c>
      <c r="BO157" s="1">
        <v>0.18</v>
      </c>
      <c r="BP157" s="1">
        <f t="shared" si="2"/>
        <v>17.630000000000003</v>
      </c>
    </row>
    <row r="158" spans="1:68" x14ac:dyDescent="0.2">
      <c r="A158">
        <v>849165450</v>
      </c>
      <c r="B158" t="s">
        <v>656</v>
      </c>
      <c r="C158">
        <v>3228043033</v>
      </c>
      <c r="D158" t="s">
        <v>115</v>
      </c>
      <c r="E158" t="s">
        <v>116</v>
      </c>
      <c r="F158" t="s">
        <v>117</v>
      </c>
      <c r="G158" s="2">
        <v>44370</v>
      </c>
      <c r="H158">
        <v>30</v>
      </c>
      <c r="I158" s="2">
        <v>44400</v>
      </c>
      <c r="J158">
        <v>849165450</v>
      </c>
      <c r="K158" t="s">
        <v>118</v>
      </c>
      <c r="L158" t="s">
        <v>119</v>
      </c>
      <c r="O158">
        <v>78749</v>
      </c>
      <c r="P158" t="s">
        <v>120</v>
      </c>
      <c r="Q158" t="s">
        <v>121</v>
      </c>
      <c r="R158" t="s">
        <v>115</v>
      </c>
      <c r="S158" s="2">
        <v>44363</v>
      </c>
      <c r="T158" t="s">
        <v>144</v>
      </c>
      <c r="U158" t="s">
        <v>198</v>
      </c>
      <c r="V158" t="s">
        <v>199</v>
      </c>
      <c r="W158">
        <v>1</v>
      </c>
      <c r="X158" t="s">
        <v>145</v>
      </c>
      <c r="Y158" t="s">
        <v>146</v>
      </c>
      <c r="Z158" t="s">
        <v>115</v>
      </c>
      <c r="AA158" t="s">
        <v>122</v>
      </c>
      <c r="AB158" t="s">
        <v>147</v>
      </c>
      <c r="AC158" t="s">
        <v>149</v>
      </c>
      <c r="AD158" t="s">
        <v>150</v>
      </c>
      <c r="AE158">
        <v>85042</v>
      </c>
      <c r="AF158" t="s">
        <v>147</v>
      </c>
      <c r="AG158" t="s">
        <v>162</v>
      </c>
      <c r="AH158" t="s">
        <v>148</v>
      </c>
      <c r="AI158" t="s">
        <v>115</v>
      </c>
      <c r="AJ158" t="s">
        <v>283</v>
      </c>
      <c r="AK158" t="s">
        <v>284</v>
      </c>
      <c r="AL158" t="s">
        <v>285</v>
      </c>
      <c r="AM158" t="s">
        <v>286</v>
      </c>
      <c r="AN158" t="s">
        <v>1154</v>
      </c>
      <c r="AO158" t="s">
        <v>1155</v>
      </c>
      <c r="AQ158" t="s">
        <v>1156</v>
      </c>
      <c r="AR158" t="s">
        <v>1154</v>
      </c>
      <c r="AS158" t="s">
        <v>1157</v>
      </c>
      <c r="AU158" t="s">
        <v>285</v>
      </c>
      <c r="AV158">
        <v>0.01</v>
      </c>
      <c r="AW158">
        <v>0.15</v>
      </c>
      <c r="AZ158" t="s">
        <v>200</v>
      </c>
      <c r="BA158">
        <v>1</v>
      </c>
      <c r="BB158" t="s">
        <v>201</v>
      </c>
      <c r="BC158" t="s">
        <v>115</v>
      </c>
      <c r="BE158" s="4">
        <v>44368.526388888888</v>
      </c>
      <c r="BF158" t="s">
        <v>244</v>
      </c>
      <c r="BG158" t="s">
        <v>245</v>
      </c>
      <c r="BH158" t="s">
        <v>207</v>
      </c>
      <c r="BJ158" t="s">
        <v>128</v>
      </c>
      <c r="BK158" t="s">
        <v>129</v>
      </c>
      <c r="BL158" t="s">
        <v>383</v>
      </c>
      <c r="BM158" t="s">
        <v>130</v>
      </c>
      <c r="BN158" s="1">
        <v>15.012499999999999</v>
      </c>
      <c r="BO158" s="1">
        <v>0.09</v>
      </c>
      <c r="BP158" s="1">
        <f t="shared" si="2"/>
        <v>15.102499999999999</v>
      </c>
    </row>
    <row r="159" spans="1:68" x14ac:dyDescent="0.2">
      <c r="A159">
        <v>849165450</v>
      </c>
      <c r="B159" t="s">
        <v>656</v>
      </c>
      <c r="C159">
        <v>3403460502</v>
      </c>
      <c r="D159" t="s">
        <v>115</v>
      </c>
      <c r="E159" t="s">
        <v>116</v>
      </c>
      <c r="F159" t="s">
        <v>117</v>
      </c>
      <c r="G159" s="2">
        <v>44370</v>
      </c>
      <c r="H159">
        <v>30</v>
      </c>
      <c r="I159" s="2">
        <v>44400</v>
      </c>
      <c r="J159">
        <v>849165450</v>
      </c>
      <c r="K159" t="s">
        <v>118</v>
      </c>
      <c r="L159" t="s">
        <v>119</v>
      </c>
      <c r="O159">
        <v>78749</v>
      </c>
      <c r="P159" t="s">
        <v>120</v>
      </c>
      <c r="Q159" t="s">
        <v>121</v>
      </c>
      <c r="R159" t="s">
        <v>115</v>
      </c>
      <c r="S159" s="2">
        <v>44363</v>
      </c>
      <c r="T159" t="s">
        <v>144</v>
      </c>
      <c r="U159" t="s">
        <v>198</v>
      </c>
      <c r="V159" t="s">
        <v>199</v>
      </c>
      <c r="W159">
        <v>1</v>
      </c>
      <c r="X159" t="s">
        <v>145</v>
      </c>
      <c r="Y159" t="s">
        <v>146</v>
      </c>
      <c r="Z159" t="s">
        <v>115</v>
      </c>
      <c r="AA159" t="s">
        <v>122</v>
      </c>
      <c r="AB159" t="s">
        <v>147</v>
      </c>
      <c r="AC159" t="s">
        <v>149</v>
      </c>
      <c r="AD159" t="s">
        <v>150</v>
      </c>
      <c r="AE159">
        <v>85042</v>
      </c>
      <c r="AF159" t="s">
        <v>147</v>
      </c>
      <c r="AG159" t="s">
        <v>162</v>
      </c>
      <c r="AH159" t="s">
        <v>148</v>
      </c>
      <c r="AI159" t="s">
        <v>115</v>
      </c>
      <c r="AJ159" t="s">
        <v>384</v>
      </c>
      <c r="AK159" t="s">
        <v>385</v>
      </c>
      <c r="AL159" t="s">
        <v>310</v>
      </c>
      <c r="AM159" t="s">
        <v>311</v>
      </c>
      <c r="AN159" t="s">
        <v>791</v>
      </c>
      <c r="AO159" t="s">
        <v>792</v>
      </c>
      <c r="AQ159">
        <v>4119</v>
      </c>
      <c r="AR159" t="s">
        <v>791</v>
      </c>
      <c r="AS159" t="s">
        <v>793</v>
      </c>
      <c r="AU159" t="s">
        <v>310</v>
      </c>
      <c r="AV159">
        <v>0.23</v>
      </c>
      <c r="AZ159" t="s">
        <v>222</v>
      </c>
      <c r="BA159">
        <v>1</v>
      </c>
      <c r="BB159" t="s">
        <v>201</v>
      </c>
      <c r="BC159" t="s">
        <v>115</v>
      </c>
      <c r="BE159" s="4">
        <v>44370.40902777778</v>
      </c>
      <c r="BF159" t="s">
        <v>244</v>
      </c>
      <c r="BG159" t="s">
        <v>245</v>
      </c>
      <c r="BH159" t="s">
        <v>231</v>
      </c>
      <c r="BJ159" t="s">
        <v>128</v>
      </c>
      <c r="BK159" t="s">
        <v>129</v>
      </c>
      <c r="BL159" t="s">
        <v>371</v>
      </c>
      <c r="BM159" t="s">
        <v>130</v>
      </c>
      <c r="BN159" s="1">
        <v>23.612500000000001</v>
      </c>
      <c r="BO159" s="1">
        <v>0.09</v>
      </c>
      <c r="BP159" s="1">
        <f t="shared" si="2"/>
        <v>23.702500000000001</v>
      </c>
    </row>
    <row r="160" spans="1:68" x14ac:dyDescent="0.2">
      <c r="A160">
        <v>849165450</v>
      </c>
      <c r="B160" t="s">
        <v>656</v>
      </c>
      <c r="C160">
        <v>3229021456</v>
      </c>
      <c r="D160" t="s">
        <v>115</v>
      </c>
      <c r="E160" t="s">
        <v>116</v>
      </c>
      <c r="F160" t="s">
        <v>117</v>
      </c>
      <c r="G160" s="2">
        <v>44370</v>
      </c>
      <c r="H160">
        <v>30</v>
      </c>
      <c r="I160" s="2">
        <v>44400</v>
      </c>
      <c r="J160">
        <v>849165450</v>
      </c>
      <c r="K160" t="s">
        <v>118</v>
      </c>
      <c r="L160" t="s">
        <v>119</v>
      </c>
      <c r="O160">
        <v>78749</v>
      </c>
      <c r="P160" t="s">
        <v>120</v>
      </c>
      <c r="Q160" t="s">
        <v>121</v>
      </c>
      <c r="R160" t="s">
        <v>115</v>
      </c>
      <c r="S160" s="2">
        <v>44363</v>
      </c>
      <c r="T160" t="s">
        <v>144</v>
      </c>
      <c r="U160" t="s">
        <v>198</v>
      </c>
      <c r="V160" t="s">
        <v>199</v>
      </c>
      <c r="W160">
        <v>1</v>
      </c>
      <c r="X160" t="s">
        <v>145</v>
      </c>
      <c r="Y160" t="s">
        <v>146</v>
      </c>
      <c r="Z160" t="s">
        <v>115</v>
      </c>
      <c r="AA160" t="s">
        <v>122</v>
      </c>
      <c r="AB160" t="s">
        <v>147</v>
      </c>
      <c r="AC160" t="s">
        <v>149</v>
      </c>
      <c r="AD160" t="s">
        <v>150</v>
      </c>
      <c r="AE160">
        <v>85042</v>
      </c>
      <c r="AF160" t="s">
        <v>147</v>
      </c>
      <c r="AG160" t="s">
        <v>162</v>
      </c>
      <c r="AH160" t="s">
        <v>148</v>
      </c>
      <c r="AI160" t="s">
        <v>115</v>
      </c>
      <c r="AJ160" t="s">
        <v>265</v>
      </c>
      <c r="AK160" t="s">
        <v>266</v>
      </c>
      <c r="AL160" t="s">
        <v>267</v>
      </c>
      <c r="AM160" t="s">
        <v>268</v>
      </c>
      <c r="AN160" t="s">
        <v>1158</v>
      </c>
      <c r="AO160" t="s">
        <v>1159</v>
      </c>
      <c r="AQ160">
        <v>2610</v>
      </c>
      <c r="AR160" t="s">
        <v>1158</v>
      </c>
      <c r="AS160" t="s">
        <v>1160</v>
      </c>
      <c r="AU160" t="s">
        <v>267</v>
      </c>
      <c r="AV160">
        <v>0.01</v>
      </c>
      <c r="AW160">
        <v>1.46</v>
      </c>
      <c r="AZ160" t="s">
        <v>200</v>
      </c>
      <c r="BA160">
        <v>2</v>
      </c>
      <c r="BB160" t="s">
        <v>201</v>
      </c>
      <c r="BC160" t="s">
        <v>115</v>
      </c>
      <c r="BD160" t="s">
        <v>1161</v>
      </c>
      <c r="BE160" s="4">
        <v>44365.602777777778</v>
      </c>
      <c r="BF160" t="s">
        <v>244</v>
      </c>
      <c r="BG160" t="s">
        <v>245</v>
      </c>
      <c r="BH160" t="s">
        <v>207</v>
      </c>
      <c r="BJ160" t="s">
        <v>128</v>
      </c>
      <c r="BK160" t="s">
        <v>129</v>
      </c>
      <c r="BL160" t="s">
        <v>381</v>
      </c>
      <c r="BM160" t="s">
        <v>130</v>
      </c>
      <c r="BN160" s="1">
        <v>30.037500000000001</v>
      </c>
      <c r="BO160" s="1">
        <v>0.18</v>
      </c>
      <c r="BP160" s="1">
        <f t="shared" si="2"/>
        <v>30.217500000000001</v>
      </c>
    </row>
    <row r="161" spans="1:68" x14ac:dyDescent="0.2">
      <c r="A161">
        <v>849165450</v>
      </c>
      <c r="B161" t="s">
        <v>656</v>
      </c>
      <c r="C161">
        <v>7866017983</v>
      </c>
      <c r="D161" t="s">
        <v>115</v>
      </c>
      <c r="E161" t="s">
        <v>116</v>
      </c>
      <c r="F161" t="s">
        <v>117</v>
      </c>
      <c r="G161" s="2">
        <v>44370</v>
      </c>
      <c r="H161">
        <v>30</v>
      </c>
      <c r="I161" s="2">
        <v>44400</v>
      </c>
      <c r="J161">
        <v>849165450</v>
      </c>
      <c r="K161" t="s">
        <v>118</v>
      </c>
      <c r="L161" t="s">
        <v>119</v>
      </c>
      <c r="O161">
        <v>78749</v>
      </c>
      <c r="P161" t="s">
        <v>120</v>
      </c>
      <c r="Q161" t="s">
        <v>121</v>
      </c>
      <c r="R161" t="s">
        <v>115</v>
      </c>
      <c r="S161" s="2">
        <v>44363</v>
      </c>
      <c r="T161" t="s">
        <v>144</v>
      </c>
      <c r="U161" t="s">
        <v>198</v>
      </c>
      <c r="V161" t="s">
        <v>199</v>
      </c>
      <c r="W161">
        <v>1</v>
      </c>
      <c r="X161" t="s">
        <v>145</v>
      </c>
      <c r="Y161" t="s">
        <v>146</v>
      </c>
      <c r="Z161" t="s">
        <v>115</v>
      </c>
      <c r="AA161" t="s">
        <v>122</v>
      </c>
      <c r="AB161" t="s">
        <v>147</v>
      </c>
      <c r="AC161" t="s">
        <v>149</v>
      </c>
      <c r="AD161" t="s">
        <v>150</v>
      </c>
      <c r="AE161">
        <v>85042</v>
      </c>
      <c r="AF161" t="s">
        <v>147</v>
      </c>
      <c r="AG161" t="s">
        <v>162</v>
      </c>
      <c r="AH161" t="s">
        <v>148</v>
      </c>
      <c r="AI161" t="s">
        <v>115</v>
      </c>
      <c r="AJ161" t="s">
        <v>265</v>
      </c>
      <c r="AK161" t="s">
        <v>266</v>
      </c>
      <c r="AL161" t="s">
        <v>267</v>
      </c>
      <c r="AM161" t="s">
        <v>268</v>
      </c>
      <c r="AN161" t="s">
        <v>1162</v>
      </c>
      <c r="AO161" t="s">
        <v>1163</v>
      </c>
      <c r="AQ161">
        <v>2600</v>
      </c>
      <c r="AR161" t="s">
        <v>1162</v>
      </c>
      <c r="AS161" t="s">
        <v>269</v>
      </c>
      <c r="AU161" t="s">
        <v>267</v>
      </c>
      <c r="AV161">
        <v>0.08</v>
      </c>
      <c r="AW161">
        <v>1.21</v>
      </c>
      <c r="AY161">
        <v>3.18</v>
      </c>
      <c r="AZ161" t="s">
        <v>204</v>
      </c>
      <c r="BA161">
        <v>4</v>
      </c>
      <c r="BB161" t="s">
        <v>201</v>
      </c>
      <c r="BC161" t="s">
        <v>115</v>
      </c>
      <c r="BE161" s="4">
        <v>44368.408333333333</v>
      </c>
      <c r="BF161" t="s">
        <v>244</v>
      </c>
      <c r="BG161" t="s">
        <v>245</v>
      </c>
      <c r="BH161" t="s">
        <v>1164</v>
      </c>
      <c r="BJ161" t="s">
        <v>128</v>
      </c>
      <c r="BK161" t="s">
        <v>129</v>
      </c>
      <c r="BL161" t="s">
        <v>381</v>
      </c>
      <c r="BM161" t="s">
        <v>130</v>
      </c>
      <c r="BN161" s="1">
        <v>38.849999999999994</v>
      </c>
      <c r="BO161" s="1">
        <v>0.36</v>
      </c>
      <c r="BP161" s="1">
        <f t="shared" si="2"/>
        <v>39.209999999999994</v>
      </c>
    </row>
    <row r="162" spans="1:68" x14ac:dyDescent="0.2">
      <c r="A162">
        <v>849165450</v>
      </c>
      <c r="B162" t="s">
        <v>656</v>
      </c>
      <c r="C162">
        <v>9148766922</v>
      </c>
      <c r="D162" t="s">
        <v>115</v>
      </c>
      <c r="E162" t="s">
        <v>116</v>
      </c>
      <c r="F162" t="s">
        <v>117</v>
      </c>
      <c r="G162" s="2">
        <v>44370</v>
      </c>
      <c r="H162">
        <v>30</v>
      </c>
      <c r="I162" s="2">
        <v>44400</v>
      </c>
      <c r="J162">
        <v>849165450</v>
      </c>
      <c r="K162" t="s">
        <v>118</v>
      </c>
      <c r="L162" t="s">
        <v>119</v>
      </c>
      <c r="O162">
        <v>78749</v>
      </c>
      <c r="P162" t="s">
        <v>120</v>
      </c>
      <c r="Q162" t="s">
        <v>121</v>
      </c>
      <c r="R162" t="s">
        <v>115</v>
      </c>
      <c r="S162" s="2">
        <v>44363</v>
      </c>
      <c r="T162" t="s">
        <v>144</v>
      </c>
      <c r="U162" t="s">
        <v>198</v>
      </c>
      <c r="V162" t="s">
        <v>199</v>
      </c>
      <c r="W162">
        <v>1</v>
      </c>
      <c r="X162" t="s">
        <v>145</v>
      </c>
      <c r="Y162" t="s">
        <v>146</v>
      </c>
      <c r="Z162" t="s">
        <v>115</v>
      </c>
      <c r="AA162" t="s">
        <v>122</v>
      </c>
      <c r="AB162" t="s">
        <v>147</v>
      </c>
      <c r="AC162" t="s">
        <v>149</v>
      </c>
      <c r="AD162" t="s">
        <v>150</v>
      </c>
      <c r="AE162">
        <v>85042</v>
      </c>
      <c r="AF162" t="s">
        <v>147</v>
      </c>
      <c r="AG162" t="s">
        <v>162</v>
      </c>
      <c r="AH162" t="s">
        <v>148</v>
      </c>
      <c r="AI162" t="s">
        <v>115</v>
      </c>
      <c r="AJ162" t="s">
        <v>459</v>
      </c>
      <c r="AK162" t="s">
        <v>460</v>
      </c>
      <c r="AL162" t="s">
        <v>461</v>
      </c>
      <c r="AM162" t="s">
        <v>462</v>
      </c>
      <c r="AN162" t="s">
        <v>1165</v>
      </c>
      <c r="AO162" t="s">
        <v>1166</v>
      </c>
      <c r="AP162" t="s">
        <v>1167</v>
      </c>
      <c r="AQ162">
        <v>0</v>
      </c>
      <c r="AR162" t="s">
        <v>1168</v>
      </c>
      <c r="AS162" t="s">
        <v>463</v>
      </c>
      <c r="AU162" t="s">
        <v>461</v>
      </c>
      <c r="AV162">
        <v>1.0900000000000001</v>
      </c>
      <c r="AW162">
        <v>5.69</v>
      </c>
      <c r="AX162">
        <v>1.27</v>
      </c>
      <c r="AY162">
        <v>11.13</v>
      </c>
      <c r="AZ162" t="s">
        <v>204</v>
      </c>
      <c r="BA162">
        <v>12</v>
      </c>
      <c r="BB162" t="s">
        <v>201</v>
      </c>
      <c r="BC162" t="s">
        <v>115</v>
      </c>
      <c r="BD162" t="s">
        <v>1169</v>
      </c>
      <c r="BE162" s="4">
        <v>44367.442361111112</v>
      </c>
      <c r="BF162" t="s">
        <v>244</v>
      </c>
      <c r="BG162" t="s">
        <v>245</v>
      </c>
      <c r="BH162" t="s">
        <v>1170</v>
      </c>
      <c r="BJ162" t="s">
        <v>128</v>
      </c>
      <c r="BK162" t="s">
        <v>129</v>
      </c>
      <c r="BL162" t="s">
        <v>464</v>
      </c>
      <c r="BM162" t="s">
        <v>130</v>
      </c>
      <c r="BN162" s="1">
        <v>55.199999999999996</v>
      </c>
      <c r="BO162" s="1">
        <v>1.08</v>
      </c>
      <c r="BP162" s="1">
        <f t="shared" si="2"/>
        <v>56.279999999999994</v>
      </c>
    </row>
    <row r="163" spans="1:68" x14ac:dyDescent="0.2">
      <c r="A163">
        <v>849165450</v>
      </c>
      <c r="B163" t="s">
        <v>656</v>
      </c>
      <c r="C163">
        <v>3228984710</v>
      </c>
      <c r="D163" t="s">
        <v>115</v>
      </c>
      <c r="E163" t="s">
        <v>116</v>
      </c>
      <c r="F163" t="s">
        <v>117</v>
      </c>
      <c r="G163" s="2">
        <v>44370</v>
      </c>
      <c r="H163">
        <v>30</v>
      </c>
      <c r="I163" s="2">
        <v>44400</v>
      </c>
      <c r="J163">
        <v>849165450</v>
      </c>
      <c r="K163" t="s">
        <v>118</v>
      </c>
      <c r="L163" t="s">
        <v>119</v>
      </c>
      <c r="O163">
        <v>78749</v>
      </c>
      <c r="P163" t="s">
        <v>120</v>
      </c>
      <c r="Q163" t="s">
        <v>121</v>
      </c>
      <c r="R163" t="s">
        <v>115</v>
      </c>
      <c r="S163" s="2">
        <v>44363</v>
      </c>
      <c r="T163" t="s">
        <v>144</v>
      </c>
      <c r="U163" t="s">
        <v>198</v>
      </c>
      <c r="V163" t="s">
        <v>199</v>
      </c>
      <c r="W163">
        <v>1</v>
      </c>
      <c r="X163" t="s">
        <v>145</v>
      </c>
      <c r="Y163" t="s">
        <v>146</v>
      </c>
      <c r="Z163" t="s">
        <v>115</v>
      </c>
      <c r="AA163" t="s">
        <v>122</v>
      </c>
      <c r="AB163" t="s">
        <v>147</v>
      </c>
      <c r="AC163" t="s">
        <v>149</v>
      </c>
      <c r="AD163" t="s">
        <v>150</v>
      </c>
      <c r="AE163">
        <v>85042</v>
      </c>
      <c r="AF163" t="s">
        <v>147</v>
      </c>
      <c r="AG163" t="s">
        <v>162</v>
      </c>
      <c r="AH163" t="s">
        <v>148</v>
      </c>
      <c r="AI163" t="s">
        <v>115</v>
      </c>
      <c r="AJ163" t="s">
        <v>278</v>
      </c>
      <c r="AK163" t="s">
        <v>279</v>
      </c>
      <c r="AL163" t="s">
        <v>280</v>
      </c>
      <c r="AM163" t="s">
        <v>281</v>
      </c>
      <c r="AN163" t="s">
        <v>1171</v>
      </c>
      <c r="AO163" t="s">
        <v>1172</v>
      </c>
      <c r="AQ163">
        <v>4052</v>
      </c>
      <c r="AR163" t="s">
        <v>1171</v>
      </c>
      <c r="AS163" t="s">
        <v>282</v>
      </c>
      <c r="AU163" t="s">
        <v>280</v>
      </c>
      <c r="AV163">
        <v>2.29</v>
      </c>
      <c r="AW163">
        <v>6.79</v>
      </c>
      <c r="AX163">
        <v>1.27</v>
      </c>
      <c r="AY163">
        <v>11.13</v>
      </c>
      <c r="AZ163" t="s">
        <v>204</v>
      </c>
      <c r="BA163">
        <v>12</v>
      </c>
      <c r="BB163" t="s">
        <v>201</v>
      </c>
      <c r="BC163" t="s">
        <v>115</v>
      </c>
      <c r="BD163" t="s">
        <v>1173</v>
      </c>
      <c r="BE163" s="4">
        <v>44369.472916666666</v>
      </c>
      <c r="BF163" t="s">
        <v>244</v>
      </c>
      <c r="BG163" t="s">
        <v>245</v>
      </c>
      <c r="BH163" t="s">
        <v>231</v>
      </c>
      <c r="BJ163" t="s">
        <v>128</v>
      </c>
      <c r="BK163" t="s">
        <v>129</v>
      </c>
      <c r="BL163" t="s">
        <v>386</v>
      </c>
      <c r="BM163" t="s">
        <v>130</v>
      </c>
      <c r="BN163" s="1">
        <v>173.9375</v>
      </c>
      <c r="BO163" s="1">
        <v>1.08</v>
      </c>
      <c r="BP163" s="1">
        <f t="shared" si="2"/>
        <v>175.01750000000001</v>
      </c>
    </row>
    <row r="164" spans="1:68" x14ac:dyDescent="0.2">
      <c r="A164">
        <v>849165450</v>
      </c>
      <c r="B164" t="s">
        <v>656</v>
      </c>
      <c r="C164">
        <v>7866017773</v>
      </c>
      <c r="D164" t="s">
        <v>115</v>
      </c>
      <c r="E164" t="s">
        <v>116</v>
      </c>
      <c r="F164" t="s">
        <v>117</v>
      </c>
      <c r="G164" s="2">
        <v>44370</v>
      </c>
      <c r="H164">
        <v>30</v>
      </c>
      <c r="I164" s="2">
        <v>44400</v>
      </c>
      <c r="J164">
        <v>849165450</v>
      </c>
      <c r="K164" t="s">
        <v>118</v>
      </c>
      <c r="L164" t="s">
        <v>119</v>
      </c>
      <c r="O164">
        <v>78749</v>
      </c>
      <c r="P164" t="s">
        <v>120</v>
      </c>
      <c r="Q164" t="s">
        <v>121</v>
      </c>
      <c r="R164" t="s">
        <v>115</v>
      </c>
      <c r="S164" s="2">
        <v>44363</v>
      </c>
      <c r="T164" t="s">
        <v>144</v>
      </c>
      <c r="U164" t="s">
        <v>198</v>
      </c>
      <c r="V164" t="s">
        <v>199</v>
      </c>
      <c r="W164">
        <v>1</v>
      </c>
      <c r="X164" t="s">
        <v>145</v>
      </c>
      <c r="Y164" t="s">
        <v>146</v>
      </c>
      <c r="Z164" t="s">
        <v>115</v>
      </c>
      <c r="AA164" t="s">
        <v>122</v>
      </c>
      <c r="AB164" t="s">
        <v>147</v>
      </c>
      <c r="AC164" t="s">
        <v>149</v>
      </c>
      <c r="AD164" t="s">
        <v>150</v>
      </c>
      <c r="AE164">
        <v>85042</v>
      </c>
      <c r="AF164" t="s">
        <v>147</v>
      </c>
      <c r="AG164" t="s">
        <v>162</v>
      </c>
      <c r="AH164" t="s">
        <v>148</v>
      </c>
      <c r="AI164" t="s">
        <v>115</v>
      </c>
      <c r="AJ164" t="s">
        <v>387</v>
      </c>
      <c r="AK164" t="s">
        <v>388</v>
      </c>
      <c r="AL164" t="s">
        <v>358</v>
      </c>
      <c r="AM164" t="s">
        <v>359</v>
      </c>
      <c r="AN164" t="s">
        <v>1174</v>
      </c>
      <c r="AO164" t="s">
        <v>1175</v>
      </c>
      <c r="AP164" t="s">
        <v>1176</v>
      </c>
      <c r="AQ164">
        <v>183518</v>
      </c>
      <c r="AR164" t="s">
        <v>1177</v>
      </c>
      <c r="AS164" t="s">
        <v>389</v>
      </c>
      <c r="AU164" t="s">
        <v>358</v>
      </c>
      <c r="AV164">
        <v>0.15</v>
      </c>
      <c r="AW164">
        <v>1.39</v>
      </c>
      <c r="AZ164" t="s">
        <v>200</v>
      </c>
      <c r="BA164">
        <v>2</v>
      </c>
      <c r="BB164" t="s">
        <v>201</v>
      </c>
      <c r="BC164" t="s">
        <v>115</v>
      </c>
      <c r="BD164" t="s">
        <v>1178</v>
      </c>
      <c r="BE164" s="4">
        <v>44366.375</v>
      </c>
      <c r="BF164" t="s">
        <v>244</v>
      </c>
      <c r="BG164" t="s">
        <v>245</v>
      </c>
      <c r="BH164" t="s">
        <v>1136</v>
      </c>
      <c r="BJ164" t="s">
        <v>128</v>
      </c>
      <c r="BK164" t="s">
        <v>129</v>
      </c>
      <c r="BL164" t="s">
        <v>382</v>
      </c>
      <c r="BM164" t="s">
        <v>130</v>
      </c>
      <c r="BN164" s="1">
        <v>27.3125</v>
      </c>
      <c r="BO164" s="1">
        <v>0.18</v>
      </c>
      <c r="BP164" s="1">
        <f t="shared" si="2"/>
        <v>27.4925</v>
      </c>
    </row>
    <row r="165" spans="1:68" x14ac:dyDescent="0.2">
      <c r="A165">
        <v>849165450</v>
      </c>
      <c r="B165" t="s">
        <v>656</v>
      </c>
      <c r="C165">
        <v>1763211752</v>
      </c>
      <c r="D165" t="s">
        <v>115</v>
      </c>
      <c r="E165" t="s">
        <v>116</v>
      </c>
      <c r="F165" t="s">
        <v>117</v>
      </c>
      <c r="G165" s="2">
        <v>44370</v>
      </c>
      <c r="H165">
        <v>30</v>
      </c>
      <c r="I165" s="2">
        <v>44400</v>
      </c>
      <c r="J165">
        <v>849165450</v>
      </c>
      <c r="K165" t="s">
        <v>118</v>
      </c>
      <c r="L165" t="s">
        <v>119</v>
      </c>
      <c r="O165">
        <v>78749</v>
      </c>
      <c r="P165" t="s">
        <v>120</v>
      </c>
      <c r="Q165" t="s">
        <v>121</v>
      </c>
      <c r="R165" t="s">
        <v>115</v>
      </c>
      <c r="S165" s="2">
        <v>44363</v>
      </c>
      <c r="T165" t="s">
        <v>144</v>
      </c>
      <c r="U165" t="s">
        <v>198</v>
      </c>
      <c r="V165" t="s">
        <v>199</v>
      </c>
      <c r="W165">
        <v>1</v>
      </c>
      <c r="X165" t="s">
        <v>145</v>
      </c>
      <c r="Y165" t="s">
        <v>146</v>
      </c>
      <c r="Z165" t="s">
        <v>115</v>
      </c>
      <c r="AA165" t="s">
        <v>122</v>
      </c>
      <c r="AB165" t="s">
        <v>147</v>
      </c>
      <c r="AC165" t="s">
        <v>149</v>
      </c>
      <c r="AD165" t="s">
        <v>150</v>
      </c>
      <c r="AE165">
        <v>85042</v>
      </c>
      <c r="AF165" t="s">
        <v>147</v>
      </c>
      <c r="AG165" t="s">
        <v>162</v>
      </c>
      <c r="AH165" t="s">
        <v>148</v>
      </c>
      <c r="AI165" t="s">
        <v>115</v>
      </c>
      <c r="AJ165" t="s">
        <v>487</v>
      </c>
      <c r="AK165" t="s">
        <v>488</v>
      </c>
      <c r="AL165" t="s">
        <v>285</v>
      </c>
      <c r="AM165" t="s">
        <v>286</v>
      </c>
      <c r="AN165" t="s">
        <v>1179</v>
      </c>
      <c r="AO165" t="s">
        <v>1180</v>
      </c>
      <c r="AQ165" t="s">
        <v>1181</v>
      </c>
      <c r="AR165" t="s">
        <v>1179</v>
      </c>
      <c r="AS165" t="s">
        <v>1182</v>
      </c>
      <c r="AU165" t="s">
        <v>285</v>
      </c>
      <c r="AV165">
        <v>0.06</v>
      </c>
      <c r="AW165">
        <v>0.2</v>
      </c>
      <c r="AZ165" t="s">
        <v>200</v>
      </c>
      <c r="BA165">
        <v>1</v>
      </c>
      <c r="BB165" t="s">
        <v>201</v>
      </c>
      <c r="BC165" t="s">
        <v>115</v>
      </c>
      <c r="BD165" t="s">
        <v>1183</v>
      </c>
      <c r="BE165" s="4">
        <v>44365.509722222225</v>
      </c>
      <c r="BF165" t="s">
        <v>244</v>
      </c>
      <c r="BG165" t="s">
        <v>245</v>
      </c>
      <c r="BH165" t="s">
        <v>202</v>
      </c>
      <c r="BJ165" t="s">
        <v>128</v>
      </c>
      <c r="BK165" t="s">
        <v>129</v>
      </c>
      <c r="BL165" t="s">
        <v>383</v>
      </c>
      <c r="BM165" t="s">
        <v>130</v>
      </c>
      <c r="BN165" s="1">
        <v>15.012499999999999</v>
      </c>
      <c r="BO165" s="1">
        <v>0.09</v>
      </c>
      <c r="BP165" s="1">
        <f t="shared" si="2"/>
        <v>15.102499999999999</v>
      </c>
    </row>
    <row r="166" spans="1:68" x14ac:dyDescent="0.2">
      <c r="A166">
        <v>849165450</v>
      </c>
      <c r="B166" t="s">
        <v>656</v>
      </c>
      <c r="C166">
        <v>3091332403</v>
      </c>
      <c r="D166" t="s">
        <v>115</v>
      </c>
      <c r="E166" t="s">
        <v>116</v>
      </c>
      <c r="F166" t="s">
        <v>117</v>
      </c>
      <c r="G166" s="2">
        <v>44370</v>
      </c>
      <c r="H166">
        <v>30</v>
      </c>
      <c r="I166" s="2">
        <v>44400</v>
      </c>
      <c r="J166">
        <v>849165450</v>
      </c>
      <c r="K166" t="s">
        <v>118</v>
      </c>
      <c r="L166" t="s">
        <v>119</v>
      </c>
      <c r="O166">
        <v>78749</v>
      </c>
      <c r="P166" t="s">
        <v>120</v>
      </c>
      <c r="Q166" t="s">
        <v>121</v>
      </c>
      <c r="R166" t="s">
        <v>115</v>
      </c>
      <c r="S166" s="2">
        <v>44363</v>
      </c>
      <c r="T166" t="s">
        <v>144</v>
      </c>
      <c r="U166" t="s">
        <v>198</v>
      </c>
      <c r="V166" t="s">
        <v>199</v>
      </c>
      <c r="W166">
        <v>1</v>
      </c>
      <c r="X166" t="s">
        <v>145</v>
      </c>
      <c r="Y166" t="s">
        <v>146</v>
      </c>
      <c r="Z166" t="s">
        <v>115</v>
      </c>
      <c r="AA166" t="s">
        <v>122</v>
      </c>
      <c r="AB166" t="s">
        <v>147</v>
      </c>
      <c r="AC166" t="s">
        <v>149</v>
      </c>
      <c r="AD166" t="s">
        <v>150</v>
      </c>
      <c r="AE166">
        <v>85042</v>
      </c>
      <c r="AF166" t="s">
        <v>147</v>
      </c>
      <c r="AG166" t="s">
        <v>162</v>
      </c>
      <c r="AH166" t="s">
        <v>148</v>
      </c>
      <c r="AI166" t="s">
        <v>115</v>
      </c>
      <c r="AJ166" t="s">
        <v>289</v>
      </c>
      <c r="AK166" t="s">
        <v>290</v>
      </c>
      <c r="AL166" t="s">
        <v>285</v>
      </c>
      <c r="AM166" t="s">
        <v>286</v>
      </c>
      <c r="AN166" t="s">
        <v>1184</v>
      </c>
      <c r="AO166" t="s">
        <v>1185</v>
      </c>
      <c r="AQ166" t="s">
        <v>1186</v>
      </c>
      <c r="AR166" t="s">
        <v>1184</v>
      </c>
      <c r="AS166" t="s">
        <v>1187</v>
      </c>
      <c r="AU166" t="s">
        <v>285</v>
      </c>
      <c r="AV166">
        <v>0.02</v>
      </c>
      <c r="AW166">
        <v>0.18</v>
      </c>
      <c r="AZ166" t="s">
        <v>200</v>
      </c>
      <c r="BA166">
        <v>1</v>
      </c>
      <c r="BB166" t="s">
        <v>201</v>
      </c>
      <c r="BC166" t="s">
        <v>115</v>
      </c>
      <c r="BD166" t="s">
        <v>1188</v>
      </c>
      <c r="BE166" s="4">
        <v>44365.620833333334</v>
      </c>
      <c r="BF166" t="s">
        <v>244</v>
      </c>
      <c r="BG166" t="s">
        <v>245</v>
      </c>
      <c r="BH166" t="s">
        <v>202</v>
      </c>
      <c r="BJ166" t="s">
        <v>128</v>
      </c>
      <c r="BK166" t="s">
        <v>129</v>
      </c>
      <c r="BL166" t="s">
        <v>383</v>
      </c>
      <c r="BM166" t="s">
        <v>130</v>
      </c>
      <c r="BN166" s="1">
        <v>15.012499999999999</v>
      </c>
      <c r="BO166" s="1">
        <v>0.09</v>
      </c>
      <c r="BP166" s="1">
        <f t="shared" si="2"/>
        <v>15.102499999999999</v>
      </c>
    </row>
    <row r="167" spans="1:68" x14ac:dyDescent="0.2">
      <c r="A167">
        <v>849165450</v>
      </c>
      <c r="B167" t="s">
        <v>656</v>
      </c>
      <c r="C167">
        <v>7866017806</v>
      </c>
      <c r="D167" t="s">
        <v>115</v>
      </c>
      <c r="E167" t="s">
        <v>116</v>
      </c>
      <c r="F167" t="s">
        <v>117</v>
      </c>
      <c r="G167" s="2">
        <v>44370</v>
      </c>
      <c r="H167">
        <v>30</v>
      </c>
      <c r="I167" s="2">
        <v>44400</v>
      </c>
      <c r="J167">
        <v>849165450</v>
      </c>
      <c r="K167" t="s">
        <v>118</v>
      </c>
      <c r="L167" t="s">
        <v>119</v>
      </c>
      <c r="O167">
        <v>78749</v>
      </c>
      <c r="P167" t="s">
        <v>120</v>
      </c>
      <c r="Q167" t="s">
        <v>121</v>
      </c>
      <c r="R167" t="s">
        <v>115</v>
      </c>
      <c r="S167" s="2">
        <v>44363</v>
      </c>
      <c r="T167" t="s">
        <v>144</v>
      </c>
      <c r="U167" t="s">
        <v>198</v>
      </c>
      <c r="V167" t="s">
        <v>199</v>
      </c>
      <c r="W167">
        <v>1</v>
      </c>
      <c r="X167" t="s">
        <v>145</v>
      </c>
      <c r="Y167" t="s">
        <v>146</v>
      </c>
      <c r="Z167" t="s">
        <v>115</v>
      </c>
      <c r="AA167" t="s">
        <v>122</v>
      </c>
      <c r="AB167" t="s">
        <v>147</v>
      </c>
      <c r="AC167" t="s">
        <v>149</v>
      </c>
      <c r="AD167" t="s">
        <v>150</v>
      </c>
      <c r="AE167">
        <v>85042</v>
      </c>
      <c r="AF167" t="s">
        <v>147</v>
      </c>
      <c r="AG167" t="s">
        <v>162</v>
      </c>
      <c r="AH167" t="s">
        <v>148</v>
      </c>
      <c r="AI167" t="s">
        <v>115</v>
      </c>
      <c r="AJ167" t="s">
        <v>289</v>
      </c>
      <c r="AK167" t="s">
        <v>290</v>
      </c>
      <c r="AL167" t="s">
        <v>285</v>
      </c>
      <c r="AM167" t="s">
        <v>286</v>
      </c>
      <c r="AN167" t="s">
        <v>1189</v>
      </c>
      <c r="AO167" t="s">
        <v>1190</v>
      </c>
      <c r="AQ167" t="s">
        <v>1191</v>
      </c>
      <c r="AR167" t="s">
        <v>1189</v>
      </c>
      <c r="AS167" t="s">
        <v>291</v>
      </c>
      <c r="AU167" t="s">
        <v>285</v>
      </c>
      <c r="AV167">
        <v>0.14000000000000001</v>
      </c>
      <c r="AW167">
        <v>1.61</v>
      </c>
      <c r="AZ167" t="s">
        <v>200</v>
      </c>
      <c r="BA167">
        <v>2</v>
      </c>
      <c r="BB167" t="s">
        <v>201</v>
      </c>
      <c r="BC167" t="s">
        <v>115</v>
      </c>
      <c r="BE167" s="4">
        <v>44369.581944444442</v>
      </c>
      <c r="BF167" t="s">
        <v>244</v>
      </c>
      <c r="BG167" t="s">
        <v>245</v>
      </c>
      <c r="BH167" t="s">
        <v>1164</v>
      </c>
      <c r="BJ167" t="s">
        <v>128</v>
      </c>
      <c r="BK167" t="s">
        <v>129</v>
      </c>
      <c r="BL167" t="s">
        <v>383</v>
      </c>
      <c r="BM167" t="s">
        <v>130</v>
      </c>
      <c r="BN167" s="1">
        <v>17.450000000000003</v>
      </c>
      <c r="BO167" s="1">
        <v>0.18</v>
      </c>
      <c r="BP167" s="1">
        <f t="shared" si="2"/>
        <v>17.630000000000003</v>
      </c>
    </row>
    <row r="168" spans="1:68" x14ac:dyDescent="0.2">
      <c r="A168">
        <v>849165450</v>
      </c>
      <c r="B168" t="s">
        <v>656</v>
      </c>
      <c r="C168">
        <v>3229021331</v>
      </c>
      <c r="D168" t="s">
        <v>115</v>
      </c>
      <c r="E168" t="s">
        <v>116</v>
      </c>
      <c r="F168" t="s">
        <v>117</v>
      </c>
      <c r="G168" s="2">
        <v>44370</v>
      </c>
      <c r="H168">
        <v>30</v>
      </c>
      <c r="I168" s="2">
        <v>44400</v>
      </c>
      <c r="J168">
        <v>849165450</v>
      </c>
      <c r="K168" t="s">
        <v>118</v>
      </c>
      <c r="L168" t="s">
        <v>119</v>
      </c>
      <c r="O168">
        <v>78749</v>
      </c>
      <c r="P168" t="s">
        <v>120</v>
      </c>
      <c r="Q168" t="s">
        <v>121</v>
      </c>
      <c r="R168" t="s">
        <v>115</v>
      </c>
      <c r="S168" s="2">
        <v>44363</v>
      </c>
      <c r="T168" t="s">
        <v>144</v>
      </c>
      <c r="U168" t="s">
        <v>198</v>
      </c>
      <c r="V168" t="s">
        <v>199</v>
      </c>
      <c r="W168">
        <v>1</v>
      </c>
      <c r="X168" t="s">
        <v>145</v>
      </c>
      <c r="Y168" t="s">
        <v>146</v>
      </c>
      <c r="Z168" t="s">
        <v>115</v>
      </c>
      <c r="AA168" t="s">
        <v>122</v>
      </c>
      <c r="AB168" t="s">
        <v>147</v>
      </c>
      <c r="AC168" t="s">
        <v>149</v>
      </c>
      <c r="AD168" t="s">
        <v>150</v>
      </c>
      <c r="AE168">
        <v>85042</v>
      </c>
      <c r="AF168" t="s">
        <v>147</v>
      </c>
      <c r="AG168" t="s">
        <v>162</v>
      </c>
      <c r="AH168" t="s">
        <v>148</v>
      </c>
      <c r="AI168" t="s">
        <v>115</v>
      </c>
      <c r="AJ168" t="s">
        <v>292</v>
      </c>
      <c r="AK168" t="s">
        <v>293</v>
      </c>
      <c r="AL168" t="s">
        <v>285</v>
      </c>
      <c r="AM168" t="s">
        <v>286</v>
      </c>
      <c r="AN168" t="s">
        <v>1192</v>
      </c>
      <c r="AO168" t="s">
        <v>1193</v>
      </c>
      <c r="AQ168" t="s">
        <v>1194</v>
      </c>
      <c r="AR168" t="s">
        <v>1192</v>
      </c>
      <c r="AS168" t="s">
        <v>434</v>
      </c>
      <c r="AU168" t="s">
        <v>285</v>
      </c>
      <c r="AV168">
        <v>0.06</v>
      </c>
      <c r="AW168">
        <v>0.2</v>
      </c>
      <c r="AZ168" t="s">
        <v>200</v>
      </c>
      <c r="BA168">
        <v>1</v>
      </c>
      <c r="BB168" t="s">
        <v>201</v>
      </c>
      <c r="BC168" t="s">
        <v>115</v>
      </c>
      <c r="BD168" t="s">
        <v>1195</v>
      </c>
      <c r="BE168" s="4">
        <v>44365.544444444444</v>
      </c>
      <c r="BF168" t="s">
        <v>244</v>
      </c>
      <c r="BG168" t="s">
        <v>245</v>
      </c>
      <c r="BH168" t="s">
        <v>207</v>
      </c>
      <c r="BJ168" t="s">
        <v>128</v>
      </c>
      <c r="BK168" t="s">
        <v>129</v>
      </c>
      <c r="BL168" t="s">
        <v>383</v>
      </c>
      <c r="BM168" t="s">
        <v>130</v>
      </c>
      <c r="BN168" s="1">
        <v>15.012499999999999</v>
      </c>
      <c r="BO168" s="1">
        <v>0.09</v>
      </c>
      <c r="BP168" s="1">
        <f t="shared" si="2"/>
        <v>15.102499999999999</v>
      </c>
    </row>
    <row r="169" spans="1:68" x14ac:dyDescent="0.2">
      <c r="A169">
        <v>849165450</v>
      </c>
      <c r="B169" t="s">
        <v>656</v>
      </c>
      <c r="C169">
        <v>9148766885</v>
      </c>
      <c r="D169" t="s">
        <v>115</v>
      </c>
      <c r="E169" t="s">
        <v>116</v>
      </c>
      <c r="F169" t="s">
        <v>117</v>
      </c>
      <c r="G169" s="2">
        <v>44370</v>
      </c>
      <c r="H169">
        <v>30</v>
      </c>
      <c r="I169" s="2">
        <v>44400</v>
      </c>
      <c r="J169">
        <v>849165450</v>
      </c>
      <c r="K169" t="s">
        <v>118</v>
      </c>
      <c r="L169" t="s">
        <v>119</v>
      </c>
      <c r="O169">
        <v>78749</v>
      </c>
      <c r="P169" t="s">
        <v>120</v>
      </c>
      <c r="Q169" t="s">
        <v>121</v>
      </c>
      <c r="R169" t="s">
        <v>115</v>
      </c>
      <c r="S169" s="2">
        <v>44363</v>
      </c>
      <c r="T169" t="s">
        <v>144</v>
      </c>
      <c r="U169" t="s">
        <v>198</v>
      </c>
      <c r="V169" t="s">
        <v>199</v>
      </c>
      <c r="W169">
        <v>1</v>
      </c>
      <c r="X169" t="s">
        <v>145</v>
      </c>
      <c r="Y169" t="s">
        <v>146</v>
      </c>
      <c r="Z169" t="s">
        <v>115</v>
      </c>
      <c r="AA169" t="s">
        <v>122</v>
      </c>
      <c r="AB169" t="s">
        <v>147</v>
      </c>
      <c r="AC169" t="s">
        <v>149</v>
      </c>
      <c r="AD169" t="s">
        <v>150</v>
      </c>
      <c r="AE169">
        <v>85042</v>
      </c>
      <c r="AF169" t="s">
        <v>147</v>
      </c>
      <c r="AG169" t="s">
        <v>162</v>
      </c>
      <c r="AH169" t="s">
        <v>148</v>
      </c>
      <c r="AI169" t="s">
        <v>115</v>
      </c>
      <c r="AJ169" t="s">
        <v>292</v>
      </c>
      <c r="AK169" t="s">
        <v>293</v>
      </c>
      <c r="AL169" t="s">
        <v>285</v>
      </c>
      <c r="AM169" t="s">
        <v>286</v>
      </c>
      <c r="AN169" t="s">
        <v>548</v>
      </c>
      <c r="AO169" t="s">
        <v>549</v>
      </c>
      <c r="AQ169" t="s">
        <v>550</v>
      </c>
      <c r="AR169" t="s">
        <v>548</v>
      </c>
      <c r="AS169" t="s">
        <v>434</v>
      </c>
      <c r="AU169" t="s">
        <v>285</v>
      </c>
      <c r="AV169">
        <v>0.06</v>
      </c>
      <c r="AW169">
        <v>1.52</v>
      </c>
      <c r="AZ169" t="s">
        <v>200</v>
      </c>
      <c r="BA169">
        <v>2</v>
      </c>
      <c r="BB169" t="s">
        <v>201</v>
      </c>
      <c r="BC169" t="s">
        <v>115</v>
      </c>
      <c r="BD169" t="s">
        <v>1196</v>
      </c>
      <c r="BE169" s="4">
        <v>44369.508333333331</v>
      </c>
      <c r="BF169" t="s">
        <v>244</v>
      </c>
      <c r="BG169" t="s">
        <v>245</v>
      </c>
      <c r="BH169" t="s">
        <v>1197</v>
      </c>
      <c r="BJ169" t="s">
        <v>128</v>
      </c>
      <c r="BK169" t="s">
        <v>129</v>
      </c>
      <c r="BL169" t="s">
        <v>383</v>
      </c>
      <c r="BM169" t="s">
        <v>130</v>
      </c>
      <c r="BN169" s="1">
        <v>17.450000000000003</v>
      </c>
      <c r="BO169" s="1">
        <v>0.18</v>
      </c>
      <c r="BP169" s="1">
        <f t="shared" si="2"/>
        <v>17.630000000000003</v>
      </c>
    </row>
    <row r="170" spans="1:68" x14ac:dyDescent="0.2">
      <c r="A170">
        <v>849165450</v>
      </c>
      <c r="B170" t="s">
        <v>656</v>
      </c>
      <c r="C170">
        <v>3228031634</v>
      </c>
      <c r="D170" t="s">
        <v>115</v>
      </c>
      <c r="E170" t="s">
        <v>116</v>
      </c>
      <c r="F170" t="s">
        <v>117</v>
      </c>
      <c r="G170" s="2">
        <v>44370</v>
      </c>
      <c r="H170">
        <v>30</v>
      </c>
      <c r="I170" s="2">
        <v>44400</v>
      </c>
      <c r="J170">
        <v>849165450</v>
      </c>
      <c r="K170" t="s">
        <v>118</v>
      </c>
      <c r="L170" t="s">
        <v>119</v>
      </c>
      <c r="O170">
        <v>78749</v>
      </c>
      <c r="P170" t="s">
        <v>120</v>
      </c>
      <c r="Q170" t="s">
        <v>121</v>
      </c>
      <c r="R170" t="s">
        <v>115</v>
      </c>
      <c r="S170" s="2">
        <v>44363</v>
      </c>
      <c r="T170" t="s">
        <v>144</v>
      </c>
      <c r="U170" t="s">
        <v>198</v>
      </c>
      <c r="V170" t="s">
        <v>199</v>
      </c>
      <c r="W170">
        <v>1</v>
      </c>
      <c r="X170" t="s">
        <v>145</v>
      </c>
      <c r="Y170" t="s">
        <v>146</v>
      </c>
      <c r="Z170" t="s">
        <v>115</v>
      </c>
      <c r="AA170" t="s">
        <v>122</v>
      </c>
      <c r="AB170" t="s">
        <v>147</v>
      </c>
      <c r="AC170" t="s">
        <v>149</v>
      </c>
      <c r="AD170" t="s">
        <v>150</v>
      </c>
      <c r="AE170">
        <v>85042</v>
      </c>
      <c r="AF170" t="s">
        <v>147</v>
      </c>
      <c r="AG170" t="s">
        <v>162</v>
      </c>
      <c r="AH170" t="s">
        <v>148</v>
      </c>
      <c r="AI170" t="s">
        <v>115</v>
      </c>
      <c r="AJ170" t="s">
        <v>292</v>
      </c>
      <c r="AK170" t="s">
        <v>293</v>
      </c>
      <c r="AL170" t="s">
        <v>285</v>
      </c>
      <c r="AM170" t="s">
        <v>286</v>
      </c>
      <c r="AN170" t="s">
        <v>1198</v>
      </c>
      <c r="AO170" t="s">
        <v>1199</v>
      </c>
      <c r="AQ170" t="s">
        <v>1200</v>
      </c>
      <c r="AR170" t="s">
        <v>1198</v>
      </c>
      <c r="AS170" t="s">
        <v>434</v>
      </c>
      <c r="AU170" t="s">
        <v>285</v>
      </c>
      <c r="AV170">
        <v>0.01</v>
      </c>
      <c r="AW170">
        <v>1.5</v>
      </c>
      <c r="AZ170" t="s">
        <v>200</v>
      </c>
      <c r="BA170">
        <v>2</v>
      </c>
      <c r="BB170" t="s">
        <v>201</v>
      </c>
      <c r="BC170" t="s">
        <v>115</v>
      </c>
      <c r="BD170" t="s">
        <v>1201</v>
      </c>
      <c r="BE170" s="4">
        <v>44369.529861111114</v>
      </c>
      <c r="BF170" t="s">
        <v>244</v>
      </c>
      <c r="BG170" t="s">
        <v>245</v>
      </c>
      <c r="BH170" t="s">
        <v>207</v>
      </c>
      <c r="BJ170" t="s">
        <v>128</v>
      </c>
      <c r="BK170" t="s">
        <v>129</v>
      </c>
      <c r="BL170" t="s">
        <v>383</v>
      </c>
      <c r="BM170" t="s">
        <v>130</v>
      </c>
      <c r="BN170" s="1">
        <v>17.450000000000003</v>
      </c>
      <c r="BO170" s="1">
        <v>0.18</v>
      </c>
      <c r="BP170" s="1">
        <f t="shared" si="2"/>
        <v>17.630000000000003</v>
      </c>
    </row>
    <row r="171" spans="1:68" x14ac:dyDescent="0.2">
      <c r="A171">
        <v>849165450</v>
      </c>
      <c r="B171" t="s">
        <v>656</v>
      </c>
      <c r="C171">
        <v>1810725081</v>
      </c>
      <c r="D171" t="s">
        <v>115</v>
      </c>
      <c r="E171" t="s">
        <v>116</v>
      </c>
      <c r="F171" t="s">
        <v>117</v>
      </c>
      <c r="G171" s="2">
        <v>44370</v>
      </c>
      <c r="H171">
        <v>30</v>
      </c>
      <c r="I171" s="2">
        <v>44400</v>
      </c>
      <c r="J171">
        <v>849165450</v>
      </c>
      <c r="K171" t="s">
        <v>118</v>
      </c>
      <c r="L171" t="s">
        <v>119</v>
      </c>
      <c r="O171">
        <v>78749</v>
      </c>
      <c r="P171" t="s">
        <v>120</v>
      </c>
      <c r="Q171" t="s">
        <v>121</v>
      </c>
      <c r="R171" t="s">
        <v>115</v>
      </c>
      <c r="S171" s="2">
        <v>44363</v>
      </c>
      <c r="T171" t="s">
        <v>144</v>
      </c>
      <c r="U171" t="s">
        <v>198</v>
      </c>
      <c r="V171" t="s">
        <v>199</v>
      </c>
      <c r="W171">
        <v>1</v>
      </c>
      <c r="X171" t="s">
        <v>145</v>
      </c>
      <c r="Y171" t="s">
        <v>146</v>
      </c>
      <c r="Z171" t="s">
        <v>115</v>
      </c>
      <c r="AA171" t="s">
        <v>122</v>
      </c>
      <c r="AB171" t="s">
        <v>147</v>
      </c>
      <c r="AC171" t="s">
        <v>149</v>
      </c>
      <c r="AD171" t="s">
        <v>150</v>
      </c>
      <c r="AE171">
        <v>85042</v>
      </c>
      <c r="AF171" t="s">
        <v>147</v>
      </c>
      <c r="AG171" t="s">
        <v>162</v>
      </c>
      <c r="AH171" t="s">
        <v>148</v>
      </c>
      <c r="AI171" t="s">
        <v>115</v>
      </c>
      <c r="AJ171" t="s">
        <v>1202</v>
      </c>
      <c r="AK171" t="s">
        <v>1203</v>
      </c>
      <c r="AL171" t="s">
        <v>379</v>
      </c>
      <c r="AM171" t="s">
        <v>380</v>
      </c>
      <c r="AN171" t="s">
        <v>1204</v>
      </c>
      <c r="AO171" t="s">
        <v>1205</v>
      </c>
      <c r="AQ171" t="s">
        <v>1206</v>
      </c>
      <c r="AR171" t="s">
        <v>1204</v>
      </c>
      <c r="AS171" t="s">
        <v>1207</v>
      </c>
      <c r="AU171" t="s">
        <v>379</v>
      </c>
      <c r="AV171">
        <v>0.13</v>
      </c>
      <c r="AW171">
        <v>1.46</v>
      </c>
      <c r="AZ171" t="s">
        <v>200</v>
      </c>
      <c r="BA171">
        <v>2</v>
      </c>
      <c r="BB171" t="s">
        <v>201</v>
      </c>
      <c r="BC171" t="s">
        <v>115</v>
      </c>
      <c r="BE171" s="4">
        <v>44365.461111111108</v>
      </c>
      <c r="BF171" t="s">
        <v>263</v>
      </c>
      <c r="BG171" t="s">
        <v>264</v>
      </c>
      <c r="BH171" t="s">
        <v>246</v>
      </c>
      <c r="BJ171" t="s">
        <v>128</v>
      </c>
      <c r="BK171" t="s">
        <v>129</v>
      </c>
      <c r="BL171" t="s">
        <v>381</v>
      </c>
      <c r="BM171" t="s">
        <v>130</v>
      </c>
      <c r="BN171" s="1">
        <v>30.037500000000001</v>
      </c>
      <c r="BO171" s="1">
        <v>0.18</v>
      </c>
      <c r="BP171" s="1">
        <f t="shared" si="2"/>
        <v>30.217500000000001</v>
      </c>
    </row>
    <row r="172" spans="1:68" x14ac:dyDescent="0.2">
      <c r="A172">
        <v>849165450</v>
      </c>
      <c r="B172" t="s">
        <v>656</v>
      </c>
      <c r="C172">
        <v>7866017865</v>
      </c>
      <c r="D172" t="s">
        <v>115</v>
      </c>
      <c r="E172" t="s">
        <v>116</v>
      </c>
      <c r="F172" t="s">
        <v>117</v>
      </c>
      <c r="G172" s="2">
        <v>44370</v>
      </c>
      <c r="H172">
        <v>30</v>
      </c>
      <c r="I172" s="2">
        <v>44400</v>
      </c>
      <c r="J172">
        <v>849165450</v>
      </c>
      <c r="K172" t="s">
        <v>118</v>
      </c>
      <c r="L172" t="s">
        <v>119</v>
      </c>
      <c r="O172">
        <v>78749</v>
      </c>
      <c r="P172" t="s">
        <v>120</v>
      </c>
      <c r="Q172" t="s">
        <v>121</v>
      </c>
      <c r="R172" t="s">
        <v>115</v>
      </c>
      <c r="S172" s="2">
        <v>44363</v>
      </c>
      <c r="T172" t="s">
        <v>144</v>
      </c>
      <c r="U172" t="s">
        <v>198</v>
      </c>
      <c r="V172" t="s">
        <v>199</v>
      </c>
      <c r="W172">
        <v>1</v>
      </c>
      <c r="X172" t="s">
        <v>145</v>
      </c>
      <c r="Y172" t="s">
        <v>146</v>
      </c>
      <c r="Z172" t="s">
        <v>115</v>
      </c>
      <c r="AA172" t="s">
        <v>122</v>
      </c>
      <c r="AB172" t="s">
        <v>147</v>
      </c>
      <c r="AC172" t="s">
        <v>149</v>
      </c>
      <c r="AD172" t="s">
        <v>150</v>
      </c>
      <c r="AE172">
        <v>85042</v>
      </c>
      <c r="AF172" t="s">
        <v>147</v>
      </c>
      <c r="AG172" t="s">
        <v>162</v>
      </c>
      <c r="AH172" t="s">
        <v>148</v>
      </c>
      <c r="AI172" t="s">
        <v>115</v>
      </c>
      <c r="AJ172" t="s">
        <v>324</v>
      </c>
      <c r="AK172" t="s">
        <v>325</v>
      </c>
      <c r="AL172" t="s">
        <v>285</v>
      </c>
      <c r="AM172" t="s">
        <v>286</v>
      </c>
      <c r="AN172" t="s">
        <v>1208</v>
      </c>
      <c r="AO172" t="s">
        <v>1209</v>
      </c>
      <c r="AQ172" t="s">
        <v>1210</v>
      </c>
      <c r="AR172" t="s">
        <v>1208</v>
      </c>
      <c r="AS172" t="s">
        <v>168</v>
      </c>
      <c r="AU172" t="s">
        <v>285</v>
      </c>
      <c r="AV172">
        <v>0.14000000000000001</v>
      </c>
      <c r="AW172">
        <v>1.35</v>
      </c>
      <c r="AZ172" t="s">
        <v>200</v>
      </c>
      <c r="BA172">
        <v>2</v>
      </c>
      <c r="BB172" t="s">
        <v>201</v>
      </c>
      <c r="BC172" t="s">
        <v>115</v>
      </c>
      <c r="BE172" s="4">
        <v>44365.432638888888</v>
      </c>
      <c r="BF172" t="s">
        <v>244</v>
      </c>
      <c r="BG172" t="s">
        <v>245</v>
      </c>
      <c r="BH172" t="s">
        <v>1136</v>
      </c>
      <c r="BJ172" t="s">
        <v>128</v>
      </c>
      <c r="BK172" t="s">
        <v>129</v>
      </c>
      <c r="BL172" t="s">
        <v>383</v>
      </c>
      <c r="BM172" t="s">
        <v>130</v>
      </c>
      <c r="BN172" s="1">
        <v>17.450000000000003</v>
      </c>
      <c r="BO172" s="1">
        <v>0.18</v>
      </c>
      <c r="BP172" s="1">
        <f t="shared" si="2"/>
        <v>17.630000000000003</v>
      </c>
    </row>
    <row r="173" spans="1:68" x14ac:dyDescent="0.2">
      <c r="A173">
        <v>849165450</v>
      </c>
      <c r="B173" t="s">
        <v>656</v>
      </c>
      <c r="C173">
        <v>5321738601</v>
      </c>
      <c r="D173" t="s">
        <v>115</v>
      </c>
      <c r="E173" t="s">
        <v>116</v>
      </c>
      <c r="F173" t="s">
        <v>117</v>
      </c>
      <c r="G173" s="2">
        <v>44370</v>
      </c>
      <c r="H173">
        <v>30</v>
      </c>
      <c r="I173" s="2">
        <v>44400</v>
      </c>
      <c r="J173">
        <v>849165450</v>
      </c>
      <c r="K173" t="s">
        <v>118</v>
      </c>
      <c r="L173" t="s">
        <v>119</v>
      </c>
      <c r="O173">
        <v>78749</v>
      </c>
      <c r="P173" t="s">
        <v>120</v>
      </c>
      <c r="Q173" t="s">
        <v>121</v>
      </c>
      <c r="R173" t="s">
        <v>115</v>
      </c>
      <c r="S173" s="2">
        <v>44363</v>
      </c>
      <c r="T173" t="s">
        <v>144</v>
      </c>
      <c r="U173" t="s">
        <v>198</v>
      </c>
      <c r="V173" t="s">
        <v>199</v>
      </c>
      <c r="W173">
        <v>1</v>
      </c>
      <c r="X173" t="s">
        <v>145</v>
      </c>
      <c r="Y173" t="s">
        <v>146</v>
      </c>
      <c r="Z173" t="s">
        <v>115</v>
      </c>
      <c r="AA173" t="s">
        <v>122</v>
      </c>
      <c r="AB173" t="s">
        <v>147</v>
      </c>
      <c r="AC173" t="s">
        <v>149</v>
      </c>
      <c r="AD173" t="s">
        <v>150</v>
      </c>
      <c r="AE173">
        <v>85042</v>
      </c>
      <c r="AF173" t="s">
        <v>147</v>
      </c>
      <c r="AG173" t="s">
        <v>162</v>
      </c>
      <c r="AH173" t="s">
        <v>148</v>
      </c>
      <c r="AI173" t="s">
        <v>115</v>
      </c>
      <c r="AJ173" t="s">
        <v>324</v>
      </c>
      <c r="AK173" t="s">
        <v>325</v>
      </c>
      <c r="AL173" t="s">
        <v>285</v>
      </c>
      <c r="AM173" t="s">
        <v>286</v>
      </c>
      <c r="AN173" t="s">
        <v>1211</v>
      </c>
      <c r="AO173" t="s">
        <v>1212</v>
      </c>
      <c r="AQ173" t="s">
        <v>1213</v>
      </c>
      <c r="AR173" t="s">
        <v>1211</v>
      </c>
      <c r="AS173" t="s">
        <v>326</v>
      </c>
      <c r="AU173" t="s">
        <v>285</v>
      </c>
      <c r="AV173">
        <v>0.06</v>
      </c>
      <c r="AW173">
        <v>0.15</v>
      </c>
      <c r="AZ173" t="s">
        <v>200</v>
      </c>
      <c r="BA173">
        <v>1</v>
      </c>
      <c r="BB173" t="s">
        <v>201</v>
      </c>
      <c r="BC173" t="s">
        <v>115</v>
      </c>
      <c r="BE173" s="4">
        <v>44365.481944444444</v>
      </c>
      <c r="BF173" t="s">
        <v>244</v>
      </c>
      <c r="BG173" t="s">
        <v>245</v>
      </c>
      <c r="BH173" t="s">
        <v>207</v>
      </c>
      <c r="BJ173" t="s">
        <v>128</v>
      </c>
      <c r="BK173" t="s">
        <v>129</v>
      </c>
      <c r="BL173" t="s">
        <v>383</v>
      </c>
      <c r="BM173" t="s">
        <v>130</v>
      </c>
      <c r="BN173" s="1">
        <v>15.012499999999999</v>
      </c>
      <c r="BO173" s="1">
        <v>0.09</v>
      </c>
      <c r="BP173" s="1">
        <f t="shared" si="2"/>
        <v>15.102499999999999</v>
      </c>
    </row>
    <row r="174" spans="1:68" x14ac:dyDescent="0.2">
      <c r="A174">
        <v>849165450</v>
      </c>
      <c r="B174" t="s">
        <v>656</v>
      </c>
      <c r="C174">
        <v>5321738940</v>
      </c>
      <c r="D174" t="s">
        <v>115</v>
      </c>
      <c r="E174" t="s">
        <v>116</v>
      </c>
      <c r="F174" t="s">
        <v>117</v>
      </c>
      <c r="G174" s="2">
        <v>44370</v>
      </c>
      <c r="H174">
        <v>30</v>
      </c>
      <c r="I174" s="2">
        <v>44400</v>
      </c>
      <c r="J174">
        <v>849165450</v>
      </c>
      <c r="K174" t="s">
        <v>118</v>
      </c>
      <c r="L174" t="s">
        <v>119</v>
      </c>
      <c r="O174">
        <v>78749</v>
      </c>
      <c r="P174" t="s">
        <v>120</v>
      </c>
      <c r="Q174" t="s">
        <v>121</v>
      </c>
      <c r="R174" t="s">
        <v>115</v>
      </c>
      <c r="S174" s="2">
        <v>44363</v>
      </c>
      <c r="T174" t="s">
        <v>144</v>
      </c>
      <c r="U174" t="s">
        <v>198</v>
      </c>
      <c r="V174" t="s">
        <v>199</v>
      </c>
      <c r="W174">
        <v>1</v>
      </c>
      <c r="X174" t="s">
        <v>145</v>
      </c>
      <c r="Y174" t="s">
        <v>146</v>
      </c>
      <c r="Z174" t="s">
        <v>115</v>
      </c>
      <c r="AA174" t="s">
        <v>122</v>
      </c>
      <c r="AB174" t="s">
        <v>147</v>
      </c>
      <c r="AC174" t="s">
        <v>149</v>
      </c>
      <c r="AD174" t="s">
        <v>150</v>
      </c>
      <c r="AE174">
        <v>85042</v>
      </c>
      <c r="AF174" t="s">
        <v>147</v>
      </c>
      <c r="AG174" t="s">
        <v>162</v>
      </c>
      <c r="AH174" t="s">
        <v>148</v>
      </c>
      <c r="AI174" t="s">
        <v>115</v>
      </c>
      <c r="AJ174" t="s">
        <v>324</v>
      </c>
      <c r="AK174" t="s">
        <v>325</v>
      </c>
      <c r="AL174" t="s">
        <v>285</v>
      </c>
      <c r="AM174" t="s">
        <v>286</v>
      </c>
      <c r="AN174" t="s">
        <v>1214</v>
      </c>
      <c r="AO174" t="s">
        <v>1215</v>
      </c>
      <c r="AQ174" t="s">
        <v>1216</v>
      </c>
      <c r="AR174" t="s">
        <v>1214</v>
      </c>
      <c r="AS174" t="s">
        <v>393</v>
      </c>
      <c r="AU174" t="s">
        <v>285</v>
      </c>
      <c r="AV174">
        <v>0.01</v>
      </c>
      <c r="AW174">
        <v>0.18</v>
      </c>
      <c r="AZ174" t="s">
        <v>200</v>
      </c>
      <c r="BA174">
        <v>1</v>
      </c>
      <c r="BB174" t="s">
        <v>201</v>
      </c>
      <c r="BC174" t="s">
        <v>115</v>
      </c>
      <c r="BE174" s="4">
        <v>44365.539583333331</v>
      </c>
      <c r="BF174" t="s">
        <v>244</v>
      </c>
      <c r="BG174" t="s">
        <v>245</v>
      </c>
      <c r="BH174" t="s">
        <v>207</v>
      </c>
      <c r="BJ174" t="s">
        <v>128</v>
      </c>
      <c r="BK174" t="s">
        <v>129</v>
      </c>
      <c r="BL174" t="s">
        <v>383</v>
      </c>
      <c r="BM174" t="s">
        <v>130</v>
      </c>
      <c r="BN174" s="1">
        <v>15.012499999999999</v>
      </c>
      <c r="BO174" s="1">
        <v>0.09</v>
      </c>
      <c r="BP174" s="1">
        <f t="shared" si="2"/>
        <v>15.102499999999999</v>
      </c>
    </row>
    <row r="175" spans="1:68" x14ac:dyDescent="0.2">
      <c r="A175">
        <v>849165450</v>
      </c>
      <c r="B175" t="s">
        <v>656</v>
      </c>
      <c r="C175">
        <v>7866018016</v>
      </c>
      <c r="D175" t="s">
        <v>115</v>
      </c>
      <c r="E175" t="s">
        <v>116</v>
      </c>
      <c r="F175" t="s">
        <v>117</v>
      </c>
      <c r="G175" s="2">
        <v>44370</v>
      </c>
      <c r="H175">
        <v>30</v>
      </c>
      <c r="I175" s="2">
        <v>44400</v>
      </c>
      <c r="J175">
        <v>849165450</v>
      </c>
      <c r="K175" t="s">
        <v>118</v>
      </c>
      <c r="L175" t="s">
        <v>119</v>
      </c>
      <c r="O175">
        <v>78749</v>
      </c>
      <c r="P175" t="s">
        <v>120</v>
      </c>
      <c r="Q175" t="s">
        <v>121</v>
      </c>
      <c r="R175" t="s">
        <v>115</v>
      </c>
      <c r="S175" s="2">
        <v>44363</v>
      </c>
      <c r="T175" t="s">
        <v>144</v>
      </c>
      <c r="U175" t="s">
        <v>198</v>
      </c>
      <c r="V175" t="s">
        <v>199</v>
      </c>
      <c r="W175">
        <v>1</v>
      </c>
      <c r="X175" t="s">
        <v>145</v>
      </c>
      <c r="Y175" t="s">
        <v>146</v>
      </c>
      <c r="Z175" t="s">
        <v>115</v>
      </c>
      <c r="AA175" t="s">
        <v>122</v>
      </c>
      <c r="AB175" t="s">
        <v>147</v>
      </c>
      <c r="AC175" t="s">
        <v>149</v>
      </c>
      <c r="AD175" t="s">
        <v>150</v>
      </c>
      <c r="AE175">
        <v>85042</v>
      </c>
      <c r="AF175" t="s">
        <v>147</v>
      </c>
      <c r="AG175" t="s">
        <v>162</v>
      </c>
      <c r="AH175" t="s">
        <v>148</v>
      </c>
      <c r="AI175" t="s">
        <v>115</v>
      </c>
      <c r="AJ175" t="s">
        <v>324</v>
      </c>
      <c r="AK175" t="s">
        <v>325</v>
      </c>
      <c r="AL175" t="s">
        <v>285</v>
      </c>
      <c r="AM175" t="s">
        <v>286</v>
      </c>
      <c r="AN175" t="s">
        <v>1217</v>
      </c>
      <c r="AO175" t="s">
        <v>1218</v>
      </c>
      <c r="AQ175" t="s">
        <v>1219</v>
      </c>
      <c r="AR175" t="s">
        <v>1217</v>
      </c>
      <c r="AS175" t="s">
        <v>168</v>
      </c>
      <c r="AU175" t="s">
        <v>285</v>
      </c>
      <c r="AV175">
        <v>0.1</v>
      </c>
      <c r="AW175">
        <v>1.43</v>
      </c>
      <c r="AZ175" t="s">
        <v>200</v>
      </c>
      <c r="BA175">
        <v>2</v>
      </c>
      <c r="BB175" t="s">
        <v>201</v>
      </c>
      <c r="BC175" t="s">
        <v>115</v>
      </c>
      <c r="BD175" t="s">
        <v>1220</v>
      </c>
      <c r="BE175" s="4">
        <v>44365.566666666666</v>
      </c>
      <c r="BF175" t="s">
        <v>244</v>
      </c>
      <c r="BG175" t="s">
        <v>245</v>
      </c>
      <c r="BH175" t="s">
        <v>1136</v>
      </c>
      <c r="BJ175" t="s">
        <v>128</v>
      </c>
      <c r="BK175" t="s">
        <v>129</v>
      </c>
      <c r="BL175" t="s">
        <v>383</v>
      </c>
      <c r="BM175" t="s">
        <v>130</v>
      </c>
      <c r="BN175" s="1">
        <v>17.450000000000003</v>
      </c>
      <c r="BO175" s="1">
        <v>0.18</v>
      </c>
      <c r="BP175" s="1">
        <f t="shared" si="2"/>
        <v>17.630000000000003</v>
      </c>
    </row>
    <row r="176" spans="1:68" x14ac:dyDescent="0.2">
      <c r="A176">
        <v>849165450</v>
      </c>
      <c r="B176" t="s">
        <v>656</v>
      </c>
      <c r="C176">
        <v>1527486785</v>
      </c>
      <c r="D176" t="s">
        <v>115</v>
      </c>
      <c r="E176" t="s">
        <v>116</v>
      </c>
      <c r="F176" t="s">
        <v>117</v>
      </c>
      <c r="G176" s="2">
        <v>44370</v>
      </c>
      <c r="H176">
        <v>30</v>
      </c>
      <c r="I176" s="2">
        <v>44400</v>
      </c>
      <c r="J176">
        <v>849165450</v>
      </c>
      <c r="K176" t="s">
        <v>118</v>
      </c>
      <c r="L176" t="s">
        <v>119</v>
      </c>
      <c r="O176">
        <v>78749</v>
      </c>
      <c r="P176" t="s">
        <v>120</v>
      </c>
      <c r="Q176" t="s">
        <v>121</v>
      </c>
      <c r="R176" t="s">
        <v>115</v>
      </c>
      <c r="S176" s="2">
        <v>44363</v>
      </c>
      <c r="T176" t="s">
        <v>144</v>
      </c>
      <c r="U176" t="s">
        <v>198</v>
      </c>
      <c r="V176" t="s">
        <v>199</v>
      </c>
      <c r="W176">
        <v>1</v>
      </c>
      <c r="X176" t="s">
        <v>145</v>
      </c>
      <c r="Y176" t="s">
        <v>146</v>
      </c>
      <c r="Z176" t="s">
        <v>115</v>
      </c>
      <c r="AA176" t="s">
        <v>122</v>
      </c>
      <c r="AB176" t="s">
        <v>147</v>
      </c>
      <c r="AC176" t="s">
        <v>149</v>
      </c>
      <c r="AD176" t="s">
        <v>150</v>
      </c>
      <c r="AE176">
        <v>85042</v>
      </c>
      <c r="AF176" t="s">
        <v>147</v>
      </c>
      <c r="AG176" t="s">
        <v>162</v>
      </c>
      <c r="AH176" t="s">
        <v>148</v>
      </c>
      <c r="AI176" t="s">
        <v>115</v>
      </c>
      <c r="AJ176" t="s">
        <v>294</v>
      </c>
      <c r="AK176" t="s">
        <v>295</v>
      </c>
      <c r="AL176" t="s">
        <v>285</v>
      </c>
      <c r="AM176" t="s">
        <v>286</v>
      </c>
      <c r="AN176" t="s">
        <v>1221</v>
      </c>
      <c r="AO176" t="s">
        <v>1222</v>
      </c>
      <c r="AQ176" t="s">
        <v>1223</v>
      </c>
      <c r="AR176" t="s">
        <v>1221</v>
      </c>
      <c r="AS176" t="s">
        <v>552</v>
      </c>
      <c r="AU176" t="s">
        <v>285</v>
      </c>
      <c r="AV176">
        <v>0.08</v>
      </c>
      <c r="AZ176" t="s">
        <v>222</v>
      </c>
      <c r="BA176">
        <v>1</v>
      </c>
      <c r="BB176" t="s">
        <v>201</v>
      </c>
      <c r="BC176" t="s">
        <v>115</v>
      </c>
      <c r="BD176" t="s">
        <v>1224</v>
      </c>
      <c r="BE176" s="4">
        <v>44365.414583333331</v>
      </c>
      <c r="BF176" t="s">
        <v>244</v>
      </c>
      <c r="BG176" t="s">
        <v>245</v>
      </c>
      <c r="BH176" t="s">
        <v>231</v>
      </c>
      <c r="BJ176" t="s">
        <v>128</v>
      </c>
      <c r="BK176" t="s">
        <v>129</v>
      </c>
      <c r="BL176" t="s">
        <v>383</v>
      </c>
      <c r="BM176" t="s">
        <v>130</v>
      </c>
      <c r="BN176" s="1">
        <v>15.012499999999999</v>
      </c>
      <c r="BO176" s="1">
        <v>0.09</v>
      </c>
      <c r="BP176" s="1">
        <f t="shared" si="2"/>
        <v>15.102499999999999</v>
      </c>
    </row>
    <row r="177" spans="1:68" x14ac:dyDescent="0.2">
      <c r="A177">
        <v>849165450</v>
      </c>
      <c r="B177" t="s">
        <v>656</v>
      </c>
      <c r="C177">
        <v>3228086400</v>
      </c>
      <c r="D177" t="s">
        <v>115</v>
      </c>
      <c r="E177" t="s">
        <v>116</v>
      </c>
      <c r="F177" t="s">
        <v>117</v>
      </c>
      <c r="G177" s="2">
        <v>44370</v>
      </c>
      <c r="H177">
        <v>30</v>
      </c>
      <c r="I177" s="2">
        <v>44400</v>
      </c>
      <c r="J177">
        <v>849165450</v>
      </c>
      <c r="K177" t="s">
        <v>118</v>
      </c>
      <c r="L177" t="s">
        <v>119</v>
      </c>
      <c r="O177">
        <v>78749</v>
      </c>
      <c r="P177" t="s">
        <v>120</v>
      </c>
      <c r="Q177" t="s">
        <v>121</v>
      </c>
      <c r="R177" t="s">
        <v>115</v>
      </c>
      <c r="S177" s="2">
        <v>44363</v>
      </c>
      <c r="T177" t="s">
        <v>144</v>
      </c>
      <c r="U177" t="s">
        <v>198</v>
      </c>
      <c r="V177" t="s">
        <v>199</v>
      </c>
      <c r="W177">
        <v>1</v>
      </c>
      <c r="X177" t="s">
        <v>145</v>
      </c>
      <c r="Y177" t="s">
        <v>146</v>
      </c>
      <c r="Z177" t="s">
        <v>115</v>
      </c>
      <c r="AA177" t="s">
        <v>122</v>
      </c>
      <c r="AB177" t="s">
        <v>147</v>
      </c>
      <c r="AC177" t="s">
        <v>149</v>
      </c>
      <c r="AD177" t="s">
        <v>150</v>
      </c>
      <c r="AE177">
        <v>85042</v>
      </c>
      <c r="AF177" t="s">
        <v>147</v>
      </c>
      <c r="AG177" t="s">
        <v>162</v>
      </c>
      <c r="AH177" t="s">
        <v>148</v>
      </c>
      <c r="AI177" t="s">
        <v>115</v>
      </c>
      <c r="AJ177" t="s">
        <v>294</v>
      </c>
      <c r="AK177" t="s">
        <v>295</v>
      </c>
      <c r="AL177" t="s">
        <v>285</v>
      </c>
      <c r="AM177" t="s">
        <v>286</v>
      </c>
      <c r="AN177" t="s">
        <v>344</v>
      </c>
      <c r="AO177" t="s">
        <v>345</v>
      </c>
      <c r="AQ177" t="s">
        <v>346</v>
      </c>
      <c r="AR177" t="s">
        <v>344</v>
      </c>
      <c r="AS177" t="s">
        <v>163</v>
      </c>
      <c r="AU177" t="s">
        <v>285</v>
      </c>
      <c r="AV177">
        <v>0.01</v>
      </c>
      <c r="AW177">
        <v>0.15</v>
      </c>
      <c r="AZ177" t="s">
        <v>200</v>
      </c>
      <c r="BA177">
        <v>1</v>
      </c>
      <c r="BB177" t="s">
        <v>201</v>
      </c>
      <c r="BC177" t="s">
        <v>115</v>
      </c>
      <c r="BD177" t="s">
        <v>1225</v>
      </c>
      <c r="BE177" s="4">
        <v>44365.463888888888</v>
      </c>
      <c r="BF177" t="s">
        <v>244</v>
      </c>
      <c r="BG177" t="s">
        <v>245</v>
      </c>
      <c r="BH177" t="s">
        <v>207</v>
      </c>
      <c r="BJ177" t="s">
        <v>128</v>
      </c>
      <c r="BK177" t="s">
        <v>129</v>
      </c>
      <c r="BL177" t="s">
        <v>383</v>
      </c>
      <c r="BM177" t="s">
        <v>130</v>
      </c>
      <c r="BN177" s="1">
        <v>15.012499999999999</v>
      </c>
      <c r="BO177" s="1">
        <v>0.09</v>
      </c>
      <c r="BP177" s="1">
        <f t="shared" si="2"/>
        <v>15.102499999999999</v>
      </c>
    </row>
    <row r="178" spans="1:68" x14ac:dyDescent="0.2">
      <c r="A178">
        <v>849165450</v>
      </c>
      <c r="B178" t="s">
        <v>656</v>
      </c>
      <c r="C178">
        <v>1763212006</v>
      </c>
      <c r="D178" t="s">
        <v>115</v>
      </c>
      <c r="E178" t="s">
        <v>116</v>
      </c>
      <c r="F178" t="s">
        <v>117</v>
      </c>
      <c r="G178" s="2">
        <v>44370</v>
      </c>
      <c r="H178">
        <v>30</v>
      </c>
      <c r="I178" s="2">
        <v>44400</v>
      </c>
      <c r="J178">
        <v>849165450</v>
      </c>
      <c r="K178" t="s">
        <v>118</v>
      </c>
      <c r="L178" t="s">
        <v>119</v>
      </c>
      <c r="O178">
        <v>78749</v>
      </c>
      <c r="P178" t="s">
        <v>120</v>
      </c>
      <c r="Q178" t="s">
        <v>121</v>
      </c>
      <c r="R178" t="s">
        <v>115</v>
      </c>
      <c r="S178" s="2">
        <v>44363</v>
      </c>
      <c r="T178" t="s">
        <v>144</v>
      </c>
      <c r="U178" t="s">
        <v>198</v>
      </c>
      <c r="V178" t="s">
        <v>199</v>
      </c>
      <c r="W178">
        <v>1</v>
      </c>
      <c r="X178" t="s">
        <v>145</v>
      </c>
      <c r="Y178" t="s">
        <v>146</v>
      </c>
      <c r="Z178" t="s">
        <v>115</v>
      </c>
      <c r="AA178" t="s">
        <v>122</v>
      </c>
      <c r="AB178" t="s">
        <v>147</v>
      </c>
      <c r="AC178" t="s">
        <v>149</v>
      </c>
      <c r="AD178" t="s">
        <v>150</v>
      </c>
      <c r="AE178">
        <v>85042</v>
      </c>
      <c r="AF178" t="s">
        <v>147</v>
      </c>
      <c r="AG178" t="s">
        <v>162</v>
      </c>
      <c r="AH178" t="s">
        <v>148</v>
      </c>
      <c r="AI178" t="s">
        <v>115</v>
      </c>
      <c r="AJ178" t="s">
        <v>294</v>
      </c>
      <c r="AK178" t="s">
        <v>295</v>
      </c>
      <c r="AL178" t="s">
        <v>285</v>
      </c>
      <c r="AM178" t="s">
        <v>286</v>
      </c>
      <c r="AN178" t="s">
        <v>1226</v>
      </c>
      <c r="AO178" t="s">
        <v>1227</v>
      </c>
      <c r="AQ178" t="s">
        <v>1228</v>
      </c>
      <c r="AR178" t="s">
        <v>1226</v>
      </c>
      <c r="AS178" t="s">
        <v>163</v>
      </c>
      <c r="AU178" t="s">
        <v>285</v>
      </c>
      <c r="AV178">
        <v>7.0000000000000007E-2</v>
      </c>
      <c r="AW178">
        <v>1.44</v>
      </c>
      <c r="AZ178" t="s">
        <v>200</v>
      </c>
      <c r="BA178">
        <v>2</v>
      </c>
      <c r="BB178" t="s">
        <v>201</v>
      </c>
      <c r="BC178" t="s">
        <v>115</v>
      </c>
      <c r="BE178" s="4">
        <v>44365.511805555558</v>
      </c>
      <c r="BF178" t="s">
        <v>244</v>
      </c>
      <c r="BG178" t="s">
        <v>245</v>
      </c>
      <c r="BH178" t="s">
        <v>202</v>
      </c>
      <c r="BJ178" t="s">
        <v>128</v>
      </c>
      <c r="BK178" t="s">
        <v>129</v>
      </c>
      <c r="BL178" t="s">
        <v>383</v>
      </c>
      <c r="BM178" t="s">
        <v>130</v>
      </c>
      <c r="BN178" s="1">
        <v>17.450000000000003</v>
      </c>
      <c r="BO178" s="1">
        <v>0.18</v>
      </c>
      <c r="BP178" s="1">
        <f t="shared" si="2"/>
        <v>17.630000000000003</v>
      </c>
    </row>
    <row r="179" spans="1:68" x14ac:dyDescent="0.2">
      <c r="A179">
        <v>849165450</v>
      </c>
      <c r="B179" t="s">
        <v>656</v>
      </c>
      <c r="C179">
        <v>3229021423</v>
      </c>
      <c r="D179" t="s">
        <v>115</v>
      </c>
      <c r="E179" t="s">
        <v>116</v>
      </c>
      <c r="F179" t="s">
        <v>117</v>
      </c>
      <c r="G179" s="2">
        <v>44370</v>
      </c>
      <c r="H179">
        <v>30</v>
      </c>
      <c r="I179" s="2">
        <v>44400</v>
      </c>
      <c r="J179">
        <v>849165450</v>
      </c>
      <c r="K179" t="s">
        <v>118</v>
      </c>
      <c r="L179" t="s">
        <v>119</v>
      </c>
      <c r="O179">
        <v>78749</v>
      </c>
      <c r="P179" t="s">
        <v>120</v>
      </c>
      <c r="Q179" t="s">
        <v>121</v>
      </c>
      <c r="R179" t="s">
        <v>115</v>
      </c>
      <c r="S179" s="2">
        <v>44363</v>
      </c>
      <c r="T179" t="s">
        <v>144</v>
      </c>
      <c r="U179" t="s">
        <v>198</v>
      </c>
      <c r="V179" t="s">
        <v>199</v>
      </c>
      <c r="W179">
        <v>1</v>
      </c>
      <c r="X179" t="s">
        <v>145</v>
      </c>
      <c r="Y179" t="s">
        <v>146</v>
      </c>
      <c r="Z179" t="s">
        <v>115</v>
      </c>
      <c r="AA179" t="s">
        <v>122</v>
      </c>
      <c r="AB179" t="s">
        <v>147</v>
      </c>
      <c r="AC179" t="s">
        <v>149</v>
      </c>
      <c r="AD179" t="s">
        <v>150</v>
      </c>
      <c r="AE179">
        <v>85042</v>
      </c>
      <c r="AF179" t="s">
        <v>147</v>
      </c>
      <c r="AG179" t="s">
        <v>162</v>
      </c>
      <c r="AH179" t="s">
        <v>148</v>
      </c>
      <c r="AI179" t="s">
        <v>115</v>
      </c>
      <c r="AJ179" t="s">
        <v>294</v>
      </c>
      <c r="AK179" t="s">
        <v>295</v>
      </c>
      <c r="AL179" t="s">
        <v>285</v>
      </c>
      <c r="AM179" t="s">
        <v>286</v>
      </c>
      <c r="AN179" t="s">
        <v>1229</v>
      </c>
      <c r="AO179" t="s">
        <v>1230</v>
      </c>
      <c r="AQ179" t="s">
        <v>1231</v>
      </c>
      <c r="AR179" t="s">
        <v>1229</v>
      </c>
      <c r="AS179" t="s">
        <v>347</v>
      </c>
      <c r="AU179" t="s">
        <v>285</v>
      </c>
      <c r="AV179">
        <v>0.01</v>
      </c>
      <c r="AW179">
        <v>0.2</v>
      </c>
      <c r="AZ179" t="s">
        <v>200</v>
      </c>
      <c r="BA179">
        <v>1</v>
      </c>
      <c r="BB179" t="s">
        <v>201</v>
      </c>
      <c r="BC179" t="s">
        <v>115</v>
      </c>
      <c r="BD179" t="s">
        <v>1232</v>
      </c>
      <c r="BE179" s="4">
        <v>44365.503472222219</v>
      </c>
      <c r="BF179" t="s">
        <v>244</v>
      </c>
      <c r="BG179" t="s">
        <v>245</v>
      </c>
      <c r="BH179" t="s">
        <v>207</v>
      </c>
      <c r="BJ179" t="s">
        <v>128</v>
      </c>
      <c r="BK179" t="s">
        <v>129</v>
      </c>
      <c r="BL179" t="s">
        <v>383</v>
      </c>
      <c r="BM179" t="s">
        <v>130</v>
      </c>
      <c r="BN179" s="1">
        <v>15.012499999999999</v>
      </c>
      <c r="BO179" s="1">
        <v>0.09</v>
      </c>
      <c r="BP179" s="1">
        <f t="shared" si="2"/>
        <v>15.102499999999999</v>
      </c>
    </row>
    <row r="180" spans="1:68" x14ac:dyDescent="0.2">
      <c r="A180">
        <v>849165450</v>
      </c>
      <c r="B180" t="s">
        <v>656</v>
      </c>
      <c r="C180">
        <v>3227742674</v>
      </c>
      <c r="D180" t="s">
        <v>115</v>
      </c>
      <c r="E180" t="s">
        <v>116</v>
      </c>
      <c r="F180" t="s">
        <v>117</v>
      </c>
      <c r="G180" s="2">
        <v>44370</v>
      </c>
      <c r="H180">
        <v>30</v>
      </c>
      <c r="I180" s="2">
        <v>44400</v>
      </c>
      <c r="J180">
        <v>849165450</v>
      </c>
      <c r="K180" t="s">
        <v>118</v>
      </c>
      <c r="L180" t="s">
        <v>119</v>
      </c>
      <c r="O180">
        <v>78749</v>
      </c>
      <c r="P180" t="s">
        <v>120</v>
      </c>
      <c r="Q180" t="s">
        <v>121</v>
      </c>
      <c r="R180" t="s">
        <v>115</v>
      </c>
      <c r="S180" s="2">
        <v>44363</v>
      </c>
      <c r="T180" t="s">
        <v>144</v>
      </c>
      <c r="U180" t="s">
        <v>198</v>
      </c>
      <c r="V180" t="s">
        <v>199</v>
      </c>
      <c r="W180">
        <v>1</v>
      </c>
      <c r="X180" t="s">
        <v>145</v>
      </c>
      <c r="Y180" t="s">
        <v>146</v>
      </c>
      <c r="Z180" t="s">
        <v>115</v>
      </c>
      <c r="AA180" t="s">
        <v>122</v>
      </c>
      <c r="AB180" t="s">
        <v>147</v>
      </c>
      <c r="AC180" t="s">
        <v>149</v>
      </c>
      <c r="AD180" t="s">
        <v>150</v>
      </c>
      <c r="AE180">
        <v>85042</v>
      </c>
      <c r="AF180" t="s">
        <v>147</v>
      </c>
      <c r="AG180" t="s">
        <v>162</v>
      </c>
      <c r="AH180" t="s">
        <v>148</v>
      </c>
      <c r="AI180" t="s">
        <v>115</v>
      </c>
      <c r="AJ180" t="s">
        <v>294</v>
      </c>
      <c r="AK180" t="s">
        <v>295</v>
      </c>
      <c r="AL180" t="s">
        <v>285</v>
      </c>
      <c r="AM180" t="s">
        <v>286</v>
      </c>
      <c r="AN180" t="s">
        <v>1233</v>
      </c>
      <c r="AO180" t="s">
        <v>1234</v>
      </c>
      <c r="AQ180" t="s">
        <v>1235</v>
      </c>
      <c r="AR180" t="s">
        <v>1233</v>
      </c>
      <c r="AS180" t="s">
        <v>163</v>
      </c>
      <c r="AU180" t="s">
        <v>285</v>
      </c>
      <c r="AV180">
        <v>0.14000000000000001</v>
      </c>
      <c r="AW180">
        <v>0.71</v>
      </c>
      <c r="AY180">
        <v>1.95</v>
      </c>
      <c r="AZ180" t="s">
        <v>204</v>
      </c>
      <c r="BA180">
        <v>2</v>
      </c>
      <c r="BB180" t="s">
        <v>201</v>
      </c>
      <c r="BC180" t="s">
        <v>115</v>
      </c>
      <c r="BD180" t="s">
        <v>1236</v>
      </c>
      <c r="BE180" s="4">
        <v>44365.567361111112</v>
      </c>
      <c r="BF180" t="s">
        <v>244</v>
      </c>
      <c r="BG180" t="s">
        <v>245</v>
      </c>
      <c r="BH180" t="s">
        <v>246</v>
      </c>
      <c r="BJ180" t="s">
        <v>128</v>
      </c>
      <c r="BK180" t="s">
        <v>129</v>
      </c>
      <c r="BL180" t="s">
        <v>383</v>
      </c>
      <c r="BM180" t="s">
        <v>130</v>
      </c>
      <c r="BN180" s="1">
        <v>17.450000000000003</v>
      </c>
      <c r="BO180" s="1">
        <v>0.18</v>
      </c>
      <c r="BP180" s="1">
        <f t="shared" si="2"/>
        <v>17.630000000000003</v>
      </c>
    </row>
    <row r="181" spans="1:68" x14ac:dyDescent="0.2">
      <c r="A181">
        <v>849165450</v>
      </c>
      <c r="B181" t="s">
        <v>656</v>
      </c>
      <c r="C181">
        <v>3219691031</v>
      </c>
      <c r="D181" t="s">
        <v>115</v>
      </c>
      <c r="E181" t="s">
        <v>116</v>
      </c>
      <c r="F181" t="s">
        <v>117</v>
      </c>
      <c r="G181" s="2">
        <v>44370</v>
      </c>
      <c r="H181">
        <v>30</v>
      </c>
      <c r="I181" s="2">
        <v>44400</v>
      </c>
      <c r="J181">
        <v>849165450</v>
      </c>
      <c r="K181" t="s">
        <v>118</v>
      </c>
      <c r="L181" t="s">
        <v>119</v>
      </c>
      <c r="O181">
        <v>78749</v>
      </c>
      <c r="P181" t="s">
        <v>120</v>
      </c>
      <c r="Q181" t="s">
        <v>121</v>
      </c>
      <c r="R181" t="s">
        <v>115</v>
      </c>
      <c r="S181" s="2">
        <v>44363</v>
      </c>
      <c r="T181" t="s">
        <v>144</v>
      </c>
      <c r="U181" t="s">
        <v>198</v>
      </c>
      <c r="V181" t="s">
        <v>199</v>
      </c>
      <c r="W181">
        <v>1</v>
      </c>
      <c r="X181" t="s">
        <v>145</v>
      </c>
      <c r="Y181" t="s">
        <v>146</v>
      </c>
      <c r="Z181" t="s">
        <v>115</v>
      </c>
      <c r="AA181" t="s">
        <v>122</v>
      </c>
      <c r="AB181" t="s">
        <v>147</v>
      </c>
      <c r="AC181" t="s">
        <v>149</v>
      </c>
      <c r="AD181" t="s">
        <v>150</v>
      </c>
      <c r="AE181">
        <v>85042</v>
      </c>
      <c r="AF181" t="s">
        <v>147</v>
      </c>
      <c r="AG181" t="s">
        <v>162</v>
      </c>
      <c r="AH181" t="s">
        <v>148</v>
      </c>
      <c r="AI181" t="s">
        <v>115</v>
      </c>
      <c r="AJ181" t="s">
        <v>294</v>
      </c>
      <c r="AK181" t="s">
        <v>295</v>
      </c>
      <c r="AL181" t="s">
        <v>285</v>
      </c>
      <c r="AM181" t="s">
        <v>286</v>
      </c>
      <c r="AN181" t="s">
        <v>1237</v>
      </c>
      <c r="AO181" t="s">
        <v>1238</v>
      </c>
      <c r="AQ181" t="s">
        <v>1239</v>
      </c>
      <c r="AR181" t="s">
        <v>1237</v>
      </c>
      <c r="AS181" t="s">
        <v>163</v>
      </c>
      <c r="AU181" t="s">
        <v>285</v>
      </c>
      <c r="AV181">
        <v>0.06</v>
      </c>
      <c r="AW181">
        <v>0.15</v>
      </c>
      <c r="AZ181" t="s">
        <v>200</v>
      </c>
      <c r="BA181">
        <v>1</v>
      </c>
      <c r="BB181" t="s">
        <v>201</v>
      </c>
      <c r="BC181" t="s">
        <v>115</v>
      </c>
      <c r="BD181" t="s">
        <v>1240</v>
      </c>
      <c r="BE181" s="4">
        <v>44365.554861111108</v>
      </c>
      <c r="BF181" t="s">
        <v>244</v>
      </c>
      <c r="BG181" t="s">
        <v>245</v>
      </c>
      <c r="BH181" t="s">
        <v>207</v>
      </c>
      <c r="BJ181" t="s">
        <v>128</v>
      </c>
      <c r="BK181" t="s">
        <v>129</v>
      </c>
      <c r="BL181" t="s">
        <v>383</v>
      </c>
      <c r="BM181" t="s">
        <v>130</v>
      </c>
      <c r="BN181" s="1">
        <v>15.012499999999999</v>
      </c>
      <c r="BO181" s="1">
        <v>0.09</v>
      </c>
      <c r="BP181" s="1">
        <f t="shared" si="2"/>
        <v>15.102499999999999</v>
      </c>
    </row>
    <row r="182" spans="1:68" x14ac:dyDescent="0.2">
      <c r="A182">
        <v>849165450</v>
      </c>
      <c r="B182" t="s">
        <v>656</v>
      </c>
      <c r="C182">
        <v>3735838761</v>
      </c>
      <c r="D182" t="s">
        <v>115</v>
      </c>
      <c r="E182" t="s">
        <v>116</v>
      </c>
      <c r="F182" t="s">
        <v>117</v>
      </c>
      <c r="G182" s="2">
        <v>44370</v>
      </c>
      <c r="H182">
        <v>30</v>
      </c>
      <c r="I182" s="2">
        <v>44400</v>
      </c>
      <c r="J182">
        <v>849165450</v>
      </c>
      <c r="K182" t="s">
        <v>118</v>
      </c>
      <c r="L182" t="s">
        <v>119</v>
      </c>
      <c r="O182">
        <v>78749</v>
      </c>
      <c r="P182" t="s">
        <v>120</v>
      </c>
      <c r="Q182" t="s">
        <v>121</v>
      </c>
      <c r="R182" t="s">
        <v>115</v>
      </c>
      <c r="S182" s="2">
        <v>44363</v>
      </c>
      <c r="T182" t="s">
        <v>144</v>
      </c>
      <c r="U182" t="s">
        <v>198</v>
      </c>
      <c r="V182" t="s">
        <v>199</v>
      </c>
      <c r="W182">
        <v>1</v>
      </c>
      <c r="X182" t="s">
        <v>145</v>
      </c>
      <c r="Y182" t="s">
        <v>146</v>
      </c>
      <c r="Z182" t="s">
        <v>115</v>
      </c>
      <c r="AA182" t="s">
        <v>122</v>
      </c>
      <c r="AB182" t="s">
        <v>147</v>
      </c>
      <c r="AC182" t="s">
        <v>149</v>
      </c>
      <c r="AD182" t="s">
        <v>150</v>
      </c>
      <c r="AE182">
        <v>85042</v>
      </c>
      <c r="AF182" t="s">
        <v>147</v>
      </c>
      <c r="AG182" t="s">
        <v>162</v>
      </c>
      <c r="AH182" t="s">
        <v>148</v>
      </c>
      <c r="AI182" t="s">
        <v>115</v>
      </c>
      <c r="AJ182" t="s">
        <v>294</v>
      </c>
      <c r="AK182" t="s">
        <v>295</v>
      </c>
      <c r="AL182" t="s">
        <v>285</v>
      </c>
      <c r="AM182" t="s">
        <v>286</v>
      </c>
      <c r="AN182" t="s">
        <v>1241</v>
      </c>
      <c r="AO182" t="s">
        <v>1242</v>
      </c>
      <c r="AQ182" t="s">
        <v>1243</v>
      </c>
      <c r="AR182" t="s">
        <v>1241</v>
      </c>
      <c r="AS182" t="s">
        <v>1244</v>
      </c>
      <c r="AU182" t="s">
        <v>285</v>
      </c>
      <c r="AV182">
        <v>0.04</v>
      </c>
      <c r="AW182">
        <v>1.17</v>
      </c>
      <c r="AZ182" t="s">
        <v>200</v>
      </c>
      <c r="BA182">
        <v>2</v>
      </c>
      <c r="BB182" t="s">
        <v>201</v>
      </c>
      <c r="BC182" t="s">
        <v>115</v>
      </c>
      <c r="BD182" t="s">
        <v>1245</v>
      </c>
      <c r="BE182" s="4">
        <v>44365.661805555559</v>
      </c>
      <c r="BF182" t="s">
        <v>244</v>
      </c>
      <c r="BG182" t="s">
        <v>245</v>
      </c>
      <c r="BH182" t="s">
        <v>1136</v>
      </c>
      <c r="BJ182" t="s">
        <v>128</v>
      </c>
      <c r="BK182" t="s">
        <v>129</v>
      </c>
      <c r="BL182" t="s">
        <v>383</v>
      </c>
      <c r="BM182" t="s">
        <v>130</v>
      </c>
      <c r="BN182" s="1">
        <v>17.450000000000003</v>
      </c>
      <c r="BO182" s="1">
        <v>0.18</v>
      </c>
      <c r="BP182" s="1">
        <f t="shared" si="2"/>
        <v>17.630000000000003</v>
      </c>
    </row>
    <row r="183" spans="1:68" x14ac:dyDescent="0.2">
      <c r="A183">
        <v>849165450</v>
      </c>
      <c r="B183" t="s">
        <v>656</v>
      </c>
      <c r="C183">
        <v>2736008844</v>
      </c>
      <c r="D183" t="s">
        <v>115</v>
      </c>
      <c r="E183" t="s">
        <v>116</v>
      </c>
      <c r="F183" t="s">
        <v>117</v>
      </c>
      <c r="G183" s="2">
        <v>44370</v>
      </c>
      <c r="H183">
        <v>30</v>
      </c>
      <c r="I183" s="2">
        <v>44400</v>
      </c>
      <c r="J183">
        <v>849165450</v>
      </c>
      <c r="K183" t="s">
        <v>118</v>
      </c>
      <c r="L183" t="s">
        <v>119</v>
      </c>
      <c r="O183">
        <v>78749</v>
      </c>
      <c r="P183" t="s">
        <v>120</v>
      </c>
      <c r="Q183" t="s">
        <v>121</v>
      </c>
      <c r="R183" t="s">
        <v>115</v>
      </c>
      <c r="S183" s="2">
        <v>44363</v>
      </c>
      <c r="T183" t="s">
        <v>144</v>
      </c>
      <c r="U183" t="s">
        <v>198</v>
      </c>
      <c r="V183" t="s">
        <v>199</v>
      </c>
      <c r="W183">
        <v>1</v>
      </c>
      <c r="X183" t="s">
        <v>145</v>
      </c>
      <c r="Y183" t="s">
        <v>146</v>
      </c>
      <c r="Z183" t="s">
        <v>115</v>
      </c>
      <c r="AA183" t="s">
        <v>122</v>
      </c>
      <c r="AB183" t="s">
        <v>147</v>
      </c>
      <c r="AC183" t="s">
        <v>149</v>
      </c>
      <c r="AD183" t="s">
        <v>150</v>
      </c>
      <c r="AE183">
        <v>85042</v>
      </c>
      <c r="AF183" t="s">
        <v>147</v>
      </c>
      <c r="AG183" t="s">
        <v>162</v>
      </c>
      <c r="AH183" t="s">
        <v>148</v>
      </c>
      <c r="AI183" t="s">
        <v>115</v>
      </c>
      <c r="AJ183" t="s">
        <v>294</v>
      </c>
      <c r="AK183" t="s">
        <v>295</v>
      </c>
      <c r="AL183" t="s">
        <v>285</v>
      </c>
      <c r="AM183" t="s">
        <v>286</v>
      </c>
      <c r="AN183" t="s">
        <v>1246</v>
      </c>
      <c r="AO183" t="s">
        <v>1247</v>
      </c>
      <c r="AQ183" t="s">
        <v>1248</v>
      </c>
      <c r="AR183" t="s">
        <v>1246</v>
      </c>
      <c r="AS183" t="s">
        <v>296</v>
      </c>
      <c r="AU183" t="s">
        <v>285</v>
      </c>
      <c r="AV183">
        <v>0.01</v>
      </c>
      <c r="AW183">
        <v>0.15</v>
      </c>
      <c r="AZ183" t="s">
        <v>200</v>
      </c>
      <c r="BA183">
        <v>1</v>
      </c>
      <c r="BB183" t="s">
        <v>201</v>
      </c>
      <c r="BC183" t="s">
        <v>115</v>
      </c>
      <c r="BD183" t="s">
        <v>1249</v>
      </c>
      <c r="BE183" s="4">
        <v>44368.452777777777</v>
      </c>
      <c r="BF183" t="s">
        <v>244</v>
      </c>
      <c r="BG183" t="s">
        <v>245</v>
      </c>
      <c r="BH183" t="s">
        <v>207</v>
      </c>
      <c r="BJ183" t="s">
        <v>128</v>
      </c>
      <c r="BK183" t="s">
        <v>129</v>
      </c>
      <c r="BL183" t="s">
        <v>383</v>
      </c>
      <c r="BM183" t="s">
        <v>130</v>
      </c>
      <c r="BN183" s="1">
        <v>15.012499999999999</v>
      </c>
      <c r="BO183" s="1">
        <v>0.09</v>
      </c>
      <c r="BP183" s="1">
        <f t="shared" si="2"/>
        <v>15.102499999999999</v>
      </c>
    </row>
    <row r="184" spans="1:68" x14ac:dyDescent="0.2">
      <c r="A184">
        <v>849165450</v>
      </c>
      <c r="B184" t="s">
        <v>656</v>
      </c>
      <c r="C184">
        <v>7866018020</v>
      </c>
      <c r="D184" t="s">
        <v>115</v>
      </c>
      <c r="E184" t="s">
        <v>116</v>
      </c>
      <c r="F184" t="s">
        <v>117</v>
      </c>
      <c r="G184" s="2">
        <v>44370</v>
      </c>
      <c r="H184">
        <v>30</v>
      </c>
      <c r="I184" s="2">
        <v>44400</v>
      </c>
      <c r="J184">
        <v>849165450</v>
      </c>
      <c r="K184" t="s">
        <v>118</v>
      </c>
      <c r="L184" t="s">
        <v>119</v>
      </c>
      <c r="O184">
        <v>78749</v>
      </c>
      <c r="P184" t="s">
        <v>120</v>
      </c>
      <c r="Q184" t="s">
        <v>121</v>
      </c>
      <c r="R184" t="s">
        <v>115</v>
      </c>
      <c r="S184" s="2">
        <v>44363</v>
      </c>
      <c r="T184" t="s">
        <v>144</v>
      </c>
      <c r="U184" t="s">
        <v>198</v>
      </c>
      <c r="V184" t="s">
        <v>199</v>
      </c>
      <c r="W184">
        <v>1</v>
      </c>
      <c r="X184" t="s">
        <v>145</v>
      </c>
      <c r="Y184" t="s">
        <v>146</v>
      </c>
      <c r="Z184" t="s">
        <v>115</v>
      </c>
      <c r="AA184" t="s">
        <v>122</v>
      </c>
      <c r="AB184" t="s">
        <v>147</v>
      </c>
      <c r="AC184" t="s">
        <v>149</v>
      </c>
      <c r="AD184" t="s">
        <v>150</v>
      </c>
      <c r="AE184">
        <v>85042</v>
      </c>
      <c r="AF184" t="s">
        <v>147</v>
      </c>
      <c r="AG184" t="s">
        <v>162</v>
      </c>
      <c r="AH184" t="s">
        <v>148</v>
      </c>
      <c r="AI184" t="s">
        <v>115</v>
      </c>
      <c r="AJ184" t="s">
        <v>294</v>
      </c>
      <c r="AK184" t="s">
        <v>295</v>
      </c>
      <c r="AL184" t="s">
        <v>285</v>
      </c>
      <c r="AM184" t="s">
        <v>286</v>
      </c>
      <c r="AN184" t="s">
        <v>1250</v>
      </c>
      <c r="AO184" t="s">
        <v>1251</v>
      </c>
      <c r="AQ184" t="s">
        <v>1252</v>
      </c>
      <c r="AR184" t="s">
        <v>1250</v>
      </c>
      <c r="AS184" t="s">
        <v>327</v>
      </c>
      <c r="AU184" t="s">
        <v>285</v>
      </c>
      <c r="AV184">
        <v>0.28000000000000003</v>
      </c>
      <c r="AW184">
        <v>1.04</v>
      </c>
      <c r="AZ184" t="s">
        <v>200</v>
      </c>
      <c r="BA184">
        <v>1</v>
      </c>
      <c r="BB184" t="s">
        <v>201</v>
      </c>
      <c r="BC184" t="s">
        <v>115</v>
      </c>
      <c r="BD184" t="s">
        <v>1253</v>
      </c>
      <c r="BE184" s="4">
        <v>44369.418055555558</v>
      </c>
      <c r="BF184" t="s">
        <v>244</v>
      </c>
      <c r="BG184" t="s">
        <v>245</v>
      </c>
      <c r="BH184" t="s">
        <v>1136</v>
      </c>
      <c r="BJ184" t="s">
        <v>128</v>
      </c>
      <c r="BK184" t="s">
        <v>129</v>
      </c>
      <c r="BL184" t="s">
        <v>383</v>
      </c>
      <c r="BM184" t="s">
        <v>130</v>
      </c>
      <c r="BN184" s="1">
        <v>15.012499999999999</v>
      </c>
      <c r="BO184" s="1">
        <v>0.09</v>
      </c>
      <c r="BP184" s="1">
        <f t="shared" si="2"/>
        <v>15.102499999999999</v>
      </c>
    </row>
    <row r="185" spans="1:68" x14ac:dyDescent="0.2">
      <c r="A185">
        <v>849165450</v>
      </c>
      <c r="B185" t="s">
        <v>656</v>
      </c>
      <c r="C185">
        <v>7866017935</v>
      </c>
      <c r="D185" t="s">
        <v>115</v>
      </c>
      <c r="E185" t="s">
        <v>116</v>
      </c>
      <c r="F185" t="s">
        <v>117</v>
      </c>
      <c r="G185" s="2">
        <v>44370</v>
      </c>
      <c r="H185">
        <v>30</v>
      </c>
      <c r="I185" s="2">
        <v>44400</v>
      </c>
      <c r="J185">
        <v>849165450</v>
      </c>
      <c r="K185" t="s">
        <v>118</v>
      </c>
      <c r="L185" t="s">
        <v>119</v>
      </c>
      <c r="O185">
        <v>78749</v>
      </c>
      <c r="P185" t="s">
        <v>120</v>
      </c>
      <c r="Q185" t="s">
        <v>121</v>
      </c>
      <c r="R185" t="s">
        <v>115</v>
      </c>
      <c r="S185" s="2">
        <v>44363</v>
      </c>
      <c r="T185" t="s">
        <v>144</v>
      </c>
      <c r="U185" t="s">
        <v>198</v>
      </c>
      <c r="V185" t="s">
        <v>199</v>
      </c>
      <c r="W185">
        <v>1</v>
      </c>
      <c r="X185" t="s">
        <v>145</v>
      </c>
      <c r="Y185" t="s">
        <v>146</v>
      </c>
      <c r="Z185" t="s">
        <v>115</v>
      </c>
      <c r="AA185" t="s">
        <v>122</v>
      </c>
      <c r="AB185" t="s">
        <v>147</v>
      </c>
      <c r="AC185" t="s">
        <v>149</v>
      </c>
      <c r="AD185" t="s">
        <v>150</v>
      </c>
      <c r="AE185">
        <v>85042</v>
      </c>
      <c r="AF185" t="s">
        <v>147</v>
      </c>
      <c r="AG185" t="s">
        <v>162</v>
      </c>
      <c r="AH185" t="s">
        <v>148</v>
      </c>
      <c r="AI185" t="s">
        <v>115</v>
      </c>
      <c r="AJ185" t="s">
        <v>294</v>
      </c>
      <c r="AK185" t="s">
        <v>295</v>
      </c>
      <c r="AL185" t="s">
        <v>285</v>
      </c>
      <c r="AM185" t="s">
        <v>286</v>
      </c>
      <c r="AN185" t="s">
        <v>1254</v>
      </c>
      <c r="AO185" t="s">
        <v>1255</v>
      </c>
      <c r="AQ185" t="s">
        <v>1256</v>
      </c>
      <c r="AR185" t="s">
        <v>1254</v>
      </c>
      <c r="AS185" t="s">
        <v>1257</v>
      </c>
      <c r="AU185" t="s">
        <v>285</v>
      </c>
      <c r="AV185">
        <v>0.1</v>
      </c>
      <c r="AW185">
        <v>0.75</v>
      </c>
      <c r="AZ185" t="s">
        <v>200</v>
      </c>
      <c r="BA185">
        <v>1</v>
      </c>
      <c r="BB185" t="s">
        <v>201</v>
      </c>
      <c r="BC185" t="s">
        <v>115</v>
      </c>
      <c r="BE185" s="4">
        <v>44368.583333333336</v>
      </c>
      <c r="BF185" t="s">
        <v>244</v>
      </c>
      <c r="BG185" t="s">
        <v>245</v>
      </c>
      <c r="BH185" t="s">
        <v>247</v>
      </c>
      <c r="BJ185" t="s">
        <v>128</v>
      </c>
      <c r="BK185" t="s">
        <v>129</v>
      </c>
      <c r="BL185" t="s">
        <v>383</v>
      </c>
      <c r="BM185" t="s">
        <v>130</v>
      </c>
      <c r="BN185" s="1">
        <v>27.512500000000003</v>
      </c>
      <c r="BO185" s="1">
        <v>0.09</v>
      </c>
      <c r="BP185" s="1">
        <f t="shared" si="2"/>
        <v>27.602500000000003</v>
      </c>
    </row>
    <row r="186" spans="1:68" x14ac:dyDescent="0.2">
      <c r="A186">
        <v>849165450</v>
      </c>
      <c r="B186" t="s">
        <v>656</v>
      </c>
      <c r="C186">
        <v>3404323112</v>
      </c>
      <c r="D186" t="s">
        <v>115</v>
      </c>
      <c r="E186" t="s">
        <v>116</v>
      </c>
      <c r="F186" t="s">
        <v>117</v>
      </c>
      <c r="G186" s="2">
        <v>44370</v>
      </c>
      <c r="H186">
        <v>30</v>
      </c>
      <c r="I186" s="2">
        <v>44400</v>
      </c>
      <c r="J186">
        <v>849165450</v>
      </c>
      <c r="K186" t="s">
        <v>118</v>
      </c>
      <c r="L186" t="s">
        <v>119</v>
      </c>
      <c r="O186">
        <v>78749</v>
      </c>
      <c r="P186" t="s">
        <v>120</v>
      </c>
      <c r="Q186" t="s">
        <v>121</v>
      </c>
      <c r="R186" t="s">
        <v>115</v>
      </c>
      <c r="S186" s="2">
        <v>44363</v>
      </c>
      <c r="T186" t="s">
        <v>144</v>
      </c>
      <c r="U186" t="s">
        <v>198</v>
      </c>
      <c r="V186" t="s">
        <v>199</v>
      </c>
      <c r="W186">
        <v>1</v>
      </c>
      <c r="X186" t="s">
        <v>145</v>
      </c>
      <c r="Y186" t="s">
        <v>146</v>
      </c>
      <c r="Z186" t="s">
        <v>115</v>
      </c>
      <c r="AA186" t="s">
        <v>122</v>
      </c>
      <c r="AB186" t="s">
        <v>147</v>
      </c>
      <c r="AC186" t="s">
        <v>149</v>
      </c>
      <c r="AD186" t="s">
        <v>150</v>
      </c>
      <c r="AE186">
        <v>85042</v>
      </c>
      <c r="AF186" t="s">
        <v>147</v>
      </c>
      <c r="AG186" t="s">
        <v>162</v>
      </c>
      <c r="AH186" t="s">
        <v>148</v>
      </c>
      <c r="AI186" t="s">
        <v>115</v>
      </c>
      <c r="AJ186" t="s">
        <v>577</v>
      </c>
      <c r="AK186" t="s">
        <v>578</v>
      </c>
      <c r="AL186" t="s">
        <v>402</v>
      </c>
      <c r="AM186" t="s">
        <v>403</v>
      </c>
      <c r="AN186" t="s">
        <v>1258</v>
      </c>
      <c r="AO186" t="s">
        <v>1259</v>
      </c>
      <c r="AQ186">
        <v>95400</v>
      </c>
      <c r="AR186" t="s">
        <v>1258</v>
      </c>
      <c r="AS186" t="s">
        <v>1260</v>
      </c>
      <c r="AU186" t="s">
        <v>402</v>
      </c>
      <c r="AV186">
        <v>0.01</v>
      </c>
      <c r="AW186">
        <v>1.46</v>
      </c>
      <c r="AZ186" t="s">
        <v>200</v>
      </c>
      <c r="BA186">
        <v>2</v>
      </c>
      <c r="BB186" t="s">
        <v>201</v>
      </c>
      <c r="BC186" t="s">
        <v>115</v>
      </c>
      <c r="BD186" t="s">
        <v>1261</v>
      </c>
      <c r="BE186" s="4">
        <v>44368.456944444442</v>
      </c>
      <c r="BF186" t="s">
        <v>244</v>
      </c>
      <c r="BG186" t="s">
        <v>245</v>
      </c>
      <c r="BH186" t="s">
        <v>207</v>
      </c>
      <c r="BJ186" t="s">
        <v>128</v>
      </c>
      <c r="BK186" t="s">
        <v>129</v>
      </c>
      <c r="BL186" t="s">
        <v>376</v>
      </c>
      <c r="BM186" t="s">
        <v>130</v>
      </c>
      <c r="BN186" s="1">
        <v>30.037500000000001</v>
      </c>
      <c r="BO186" s="1">
        <v>0.18</v>
      </c>
      <c r="BP186" s="1">
        <f t="shared" si="2"/>
        <v>30.217500000000001</v>
      </c>
    </row>
    <row r="187" spans="1:68" x14ac:dyDescent="0.2">
      <c r="A187">
        <v>849165450</v>
      </c>
      <c r="B187" t="s">
        <v>656</v>
      </c>
      <c r="C187">
        <v>9148766933</v>
      </c>
      <c r="D187" t="s">
        <v>115</v>
      </c>
      <c r="E187" t="s">
        <v>116</v>
      </c>
      <c r="F187" t="s">
        <v>117</v>
      </c>
      <c r="G187" s="2">
        <v>44370</v>
      </c>
      <c r="H187">
        <v>30</v>
      </c>
      <c r="I187" s="2">
        <v>44400</v>
      </c>
      <c r="J187">
        <v>849165450</v>
      </c>
      <c r="K187" t="s">
        <v>118</v>
      </c>
      <c r="L187" t="s">
        <v>119</v>
      </c>
      <c r="O187">
        <v>78749</v>
      </c>
      <c r="P187" t="s">
        <v>120</v>
      </c>
      <c r="Q187" t="s">
        <v>121</v>
      </c>
      <c r="R187" t="s">
        <v>115</v>
      </c>
      <c r="S187" s="2">
        <v>44363</v>
      </c>
      <c r="T187" t="s">
        <v>144</v>
      </c>
      <c r="U187" t="s">
        <v>198</v>
      </c>
      <c r="V187" t="s">
        <v>199</v>
      </c>
      <c r="W187">
        <v>1</v>
      </c>
      <c r="X187" t="s">
        <v>145</v>
      </c>
      <c r="Y187" t="s">
        <v>146</v>
      </c>
      <c r="Z187" t="s">
        <v>115</v>
      </c>
      <c r="AA187" t="s">
        <v>122</v>
      </c>
      <c r="AB187" t="s">
        <v>147</v>
      </c>
      <c r="AC187" t="s">
        <v>149</v>
      </c>
      <c r="AD187" t="s">
        <v>150</v>
      </c>
      <c r="AE187">
        <v>85042</v>
      </c>
      <c r="AF187" t="s">
        <v>147</v>
      </c>
      <c r="AG187" t="s">
        <v>162</v>
      </c>
      <c r="AH187" t="s">
        <v>148</v>
      </c>
      <c r="AI187" t="s">
        <v>115</v>
      </c>
      <c r="AJ187" t="s">
        <v>297</v>
      </c>
      <c r="AK187" t="s">
        <v>298</v>
      </c>
      <c r="AL187" t="s">
        <v>285</v>
      </c>
      <c r="AM187" t="s">
        <v>286</v>
      </c>
      <c r="AN187" t="s">
        <v>1262</v>
      </c>
      <c r="AO187" t="s">
        <v>1263</v>
      </c>
      <c r="AQ187" t="s">
        <v>1264</v>
      </c>
      <c r="AR187" t="s">
        <v>1262</v>
      </c>
      <c r="AS187" t="s">
        <v>163</v>
      </c>
      <c r="AU187" t="s">
        <v>285</v>
      </c>
      <c r="AV187">
        <v>0.23</v>
      </c>
      <c r="AW187">
        <v>1.46</v>
      </c>
      <c r="AZ187" t="s">
        <v>200</v>
      </c>
      <c r="BA187">
        <v>2</v>
      </c>
      <c r="BB187" t="s">
        <v>201</v>
      </c>
      <c r="BC187" t="s">
        <v>115</v>
      </c>
      <c r="BD187" t="s">
        <v>1265</v>
      </c>
      <c r="BE187" s="4">
        <v>44365.479861111111</v>
      </c>
      <c r="BF187" t="s">
        <v>244</v>
      </c>
      <c r="BG187" t="s">
        <v>245</v>
      </c>
      <c r="BH187" t="s">
        <v>1136</v>
      </c>
      <c r="BJ187" t="s">
        <v>128</v>
      </c>
      <c r="BK187" t="s">
        <v>129</v>
      </c>
      <c r="BL187" t="s">
        <v>383</v>
      </c>
      <c r="BM187" t="s">
        <v>130</v>
      </c>
      <c r="BN187" s="1">
        <v>17.450000000000003</v>
      </c>
      <c r="BO187" s="1">
        <v>0.18</v>
      </c>
      <c r="BP187" s="1">
        <f t="shared" si="2"/>
        <v>17.630000000000003</v>
      </c>
    </row>
    <row r="188" spans="1:68" x14ac:dyDescent="0.2">
      <c r="A188">
        <v>849165450</v>
      </c>
      <c r="B188" t="s">
        <v>656</v>
      </c>
      <c r="C188">
        <v>3228087015</v>
      </c>
      <c r="D188" t="s">
        <v>115</v>
      </c>
      <c r="E188" t="s">
        <v>116</v>
      </c>
      <c r="F188" t="s">
        <v>117</v>
      </c>
      <c r="G188" s="2">
        <v>44370</v>
      </c>
      <c r="H188">
        <v>30</v>
      </c>
      <c r="I188" s="2">
        <v>44400</v>
      </c>
      <c r="J188">
        <v>849165450</v>
      </c>
      <c r="K188" t="s">
        <v>118</v>
      </c>
      <c r="L188" t="s">
        <v>119</v>
      </c>
      <c r="O188">
        <v>78749</v>
      </c>
      <c r="P188" t="s">
        <v>120</v>
      </c>
      <c r="Q188" t="s">
        <v>121</v>
      </c>
      <c r="R188" t="s">
        <v>115</v>
      </c>
      <c r="S188" s="2">
        <v>44363</v>
      </c>
      <c r="T188" t="s">
        <v>144</v>
      </c>
      <c r="U188" t="s">
        <v>198</v>
      </c>
      <c r="V188" t="s">
        <v>199</v>
      </c>
      <c r="W188">
        <v>1</v>
      </c>
      <c r="X188" t="s">
        <v>145</v>
      </c>
      <c r="Y188" t="s">
        <v>146</v>
      </c>
      <c r="Z188" t="s">
        <v>115</v>
      </c>
      <c r="AA188" t="s">
        <v>122</v>
      </c>
      <c r="AB188" t="s">
        <v>147</v>
      </c>
      <c r="AC188" t="s">
        <v>149</v>
      </c>
      <c r="AD188" t="s">
        <v>150</v>
      </c>
      <c r="AE188">
        <v>85042</v>
      </c>
      <c r="AF188" t="s">
        <v>147</v>
      </c>
      <c r="AG188" t="s">
        <v>162</v>
      </c>
      <c r="AH188" t="s">
        <v>148</v>
      </c>
      <c r="AI188" t="s">
        <v>115</v>
      </c>
      <c r="AJ188" t="s">
        <v>297</v>
      </c>
      <c r="AK188" t="s">
        <v>298</v>
      </c>
      <c r="AL188" t="s">
        <v>285</v>
      </c>
      <c r="AM188" t="s">
        <v>286</v>
      </c>
      <c r="AN188" t="s">
        <v>1266</v>
      </c>
      <c r="AO188" t="s">
        <v>1267</v>
      </c>
      <c r="AP188" t="s">
        <v>1268</v>
      </c>
      <c r="AQ188" t="s">
        <v>1269</v>
      </c>
      <c r="AR188" t="s">
        <v>1266</v>
      </c>
      <c r="AS188" t="s">
        <v>1270</v>
      </c>
      <c r="AU188" t="s">
        <v>285</v>
      </c>
      <c r="AV188">
        <v>0.01</v>
      </c>
      <c r="AW188">
        <v>0.15</v>
      </c>
      <c r="AZ188" t="s">
        <v>200</v>
      </c>
      <c r="BA188">
        <v>1</v>
      </c>
      <c r="BB188" t="s">
        <v>201</v>
      </c>
      <c r="BC188" t="s">
        <v>115</v>
      </c>
      <c r="BE188" s="4">
        <v>44365.496527777781</v>
      </c>
      <c r="BF188" t="s">
        <v>244</v>
      </c>
      <c r="BG188" t="s">
        <v>245</v>
      </c>
      <c r="BH188" t="s">
        <v>207</v>
      </c>
      <c r="BJ188" t="s">
        <v>128</v>
      </c>
      <c r="BK188" t="s">
        <v>129</v>
      </c>
      <c r="BL188" t="s">
        <v>383</v>
      </c>
      <c r="BM188" t="s">
        <v>130</v>
      </c>
      <c r="BN188" s="1">
        <v>15.012499999999999</v>
      </c>
      <c r="BO188" s="1">
        <v>0.09</v>
      </c>
      <c r="BP188" s="1">
        <f t="shared" si="2"/>
        <v>15.102499999999999</v>
      </c>
    </row>
    <row r="189" spans="1:68" x14ac:dyDescent="0.2">
      <c r="A189">
        <v>849165450</v>
      </c>
      <c r="B189" t="s">
        <v>656</v>
      </c>
      <c r="C189">
        <v>3229021316</v>
      </c>
      <c r="D189" t="s">
        <v>115</v>
      </c>
      <c r="E189" t="s">
        <v>116</v>
      </c>
      <c r="F189" t="s">
        <v>117</v>
      </c>
      <c r="G189" s="2">
        <v>44370</v>
      </c>
      <c r="H189">
        <v>30</v>
      </c>
      <c r="I189" s="2">
        <v>44400</v>
      </c>
      <c r="J189">
        <v>849165450</v>
      </c>
      <c r="K189" t="s">
        <v>118</v>
      </c>
      <c r="L189" t="s">
        <v>119</v>
      </c>
      <c r="O189">
        <v>78749</v>
      </c>
      <c r="P189" t="s">
        <v>120</v>
      </c>
      <c r="Q189" t="s">
        <v>121</v>
      </c>
      <c r="R189" t="s">
        <v>115</v>
      </c>
      <c r="S189" s="2">
        <v>44363</v>
      </c>
      <c r="T189" t="s">
        <v>144</v>
      </c>
      <c r="U189" t="s">
        <v>198</v>
      </c>
      <c r="V189" t="s">
        <v>199</v>
      </c>
      <c r="W189">
        <v>1</v>
      </c>
      <c r="X189" t="s">
        <v>145</v>
      </c>
      <c r="Y189" t="s">
        <v>146</v>
      </c>
      <c r="Z189" t="s">
        <v>115</v>
      </c>
      <c r="AA189" t="s">
        <v>122</v>
      </c>
      <c r="AB189" t="s">
        <v>147</v>
      </c>
      <c r="AC189" t="s">
        <v>149</v>
      </c>
      <c r="AD189" t="s">
        <v>150</v>
      </c>
      <c r="AE189">
        <v>85042</v>
      </c>
      <c r="AF189" t="s">
        <v>147</v>
      </c>
      <c r="AG189" t="s">
        <v>162</v>
      </c>
      <c r="AH189" t="s">
        <v>148</v>
      </c>
      <c r="AI189" t="s">
        <v>115</v>
      </c>
      <c r="AJ189" t="s">
        <v>297</v>
      </c>
      <c r="AK189" t="s">
        <v>298</v>
      </c>
      <c r="AL189" t="s">
        <v>285</v>
      </c>
      <c r="AM189" t="s">
        <v>286</v>
      </c>
      <c r="AN189" t="s">
        <v>1271</v>
      </c>
      <c r="AO189" t="s">
        <v>1272</v>
      </c>
      <c r="AQ189" t="s">
        <v>1273</v>
      </c>
      <c r="AR189" t="s">
        <v>1271</v>
      </c>
      <c r="AS189" t="s">
        <v>1274</v>
      </c>
      <c r="AU189" t="s">
        <v>285</v>
      </c>
      <c r="AV189">
        <v>7.0000000000000007E-2</v>
      </c>
      <c r="AW189">
        <v>1.46</v>
      </c>
      <c r="AZ189" t="s">
        <v>200</v>
      </c>
      <c r="BA189">
        <v>2</v>
      </c>
      <c r="BB189" t="s">
        <v>201</v>
      </c>
      <c r="BC189" t="s">
        <v>115</v>
      </c>
      <c r="BE189" s="4">
        <v>44365.509722222225</v>
      </c>
      <c r="BF189" t="s">
        <v>244</v>
      </c>
      <c r="BG189" t="s">
        <v>245</v>
      </c>
      <c r="BH189" t="s">
        <v>202</v>
      </c>
      <c r="BJ189" t="s">
        <v>128</v>
      </c>
      <c r="BK189" t="s">
        <v>129</v>
      </c>
      <c r="BL189" t="s">
        <v>383</v>
      </c>
      <c r="BM189" t="s">
        <v>130</v>
      </c>
      <c r="BN189" s="1">
        <v>17.450000000000003</v>
      </c>
      <c r="BO189" s="1">
        <v>0.18</v>
      </c>
      <c r="BP189" s="1">
        <f t="shared" si="2"/>
        <v>17.630000000000003</v>
      </c>
    </row>
    <row r="190" spans="1:68" x14ac:dyDescent="0.2">
      <c r="A190">
        <v>849165450</v>
      </c>
      <c r="B190" t="s">
        <v>656</v>
      </c>
      <c r="C190">
        <v>3229021246</v>
      </c>
      <c r="D190" t="s">
        <v>115</v>
      </c>
      <c r="E190" t="s">
        <v>116</v>
      </c>
      <c r="F190" t="s">
        <v>117</v>
      </c>
      <c r="G190" s="2">
        <v>44370</v>
      </c>
      <c r="H190">
        <v>30</v>
      </c>
      <c r="I190" s="2">
        <v>44400</v>
      </c>
      <c r="J190">
        <v>849165450</v>
      </c>
      <c r="K190" t="s">
        <v>118</v>
      </c>
      <c r="L190" t="s">
        <v>119</v>
      </c>
      <c r="O190">
        <v>78749</v>
      </c>
      <c r="P190" t="s">
        <v>120</v>
      </c>
      <c r="Q190" t="s">
        <v>121</v>
      </c>
      <c r="R190" t="s">
        <v>115</v>
      </c>
      <c r="S190" s="2">
        <v>44363</v>
      </c>
      <c r="T190" t="s">
        <v>144</v>
      </c>
      <c r="U190" t="s">
        <v>198</v>
      </c>
      <c r="V190" t="s">
        <v>199</v>
      </c>
      <c r="W190">
        <v>1</v>
      </c>
      <c r="X190" t="s">
        <v>145</v>
      </c>
      <c r="Y190" t="s">
        <v>146</v>
      </c>
      <c r="Z190" t="s">
        <v>115</v>
      </c>
      <c r="AA190" t="s">
        <v>122</v>
      </c>
      <c r="AB190" t="s">
        <v>147</v>
      </c>
      <c r="AC190" t="s">
        <v>149</v>
      </c>
      <c r="AD190" t="s">
        <v>150</v>
      </c>
      <c r="AE190">
        <v>85042</v>
      </c>
      <c r="AF190" t="s">
        <v>147</v>
      </c>
      <c r="AG190" t="s">
        <v>162</v>
      </c>
      <c r="AH190" t="s">
        <v>148</v>
      </c>
      <c r="AI190" t="s">
        <v>115</v>
      </c>
      <c r="AJ190" t="s">
        <v>297</v>
      </c>
      <c r="AK190" t="s">
        <v>298</v>
      </c>
      <c r="AL190" t="s">
        <v>285</v>
      </c>
      <c r="AM190" t="s">
        <v>286</v>
      </c>
      <c r="AN190" t="s">
        <v>1275</v>
      </c>
      <c r="AO190" t="s">
        <v>1276</v>
      </c>
      <c r="AQ190" t="s">
        <v>1277</v>
      </c>
      <c r="AR190" t="s">
        <v>1275</v>
      </c>
      <c r="AS190" t="s">
        <v>1278</v>
      </c>
      <c r="AU190" t="s">
        <v>285</v>
      </c>
      <c r="AV190">
        <v>0.01</v>
      </c>
      <c r="AW190">
        <v>0.15</v>
      </c>
      <c r="AZ190" t="s">
        <v>200</v>
      </c>
      <c r="BA190">
        <v>1</v>
      </c>
      <c r="BB190" t="s">
        <v>201</v>
      </c>
      <c r="BC190" t="s">
        <v>115</v>
      </c>
      <c r="BD190" t="s">
        <v>1279</v>
      </c>
      <c r="BE190" s="4">
        <v>44365.579861111109</v>
      </c>
      <c r="BF190" t="s">
        <v>244</v>
      </c>
      <c r="BG190" t="s">
        <v>245</v>
      </c>
      <c r="BH190" t="s">
        <v>207</v>
      </c>
      <c r="BJ190" t="s">
        <v>128</v>
      </c>
      <c r="BK190" t="s">
        <v>129</v>
      </c>
      <c r="BL190" t="s">
        <v>383</v>
      </c>
      <c r="BM190" t="s">
        <v>130</v>
      </c>
      <c r="BN190" s="1">
        <v>15.012499999999999</v>
      </c>
      <c r="BO190" s="1">
        <v>0.09</v>
      </c>
      <c r="BP190" s="1">
        <f t="shared" si="2"/>
        <v>15.102499999999999</v>
      </c>
    </row>
    <row r="191" spans="1:68" x14ac:dyDescent="0.2">
      <c r="A191">
        <v>849165450</v>
      </c>
      <c r="B191" t="s">
        <v>656</v>
      </c>
      <c r="C191">
        <v>9148766900</v>
      </c>
      <c r="D191" t="s">
        <v>115</v>
      </c>
      <c r="E191" t="s">
        <v>116</v>
      </c>
      <c r="F191" t="s">
        <v>117</v>
      </c>
      <c r="G191" s="2">
        <v>44370</v>
      </c>
      <c r="H191">
        <v>30</v>
      </c>
      <c r="I191" s="2">
        <v>44400</v>
      </c>
      <c r="J191">
        <v>849165450</v>
      </c>
      <c r="K191" t="s">
        <v>118</v>
      </c>
      <c r="L191" t="s">
        <v>119</v>
      </c>
      <c r="O191">
        <v>78749</v>
      </c>
      <c r="P191" t="s">
        <v>120</v>
      </c>
      <c r="Q191" t="s">
        <v>121</v>
      </c>
      <c r="R191" t="s">
        <v>115</v>
      </c>
      <c r="S191" s="2">
        <v>44363</v>
      </c>
      <c r="T191" t="s">
        <v>144</v>
      </c>
      <c r="U191" t="s">
        <v>198</v>
      </c>
      <c r="V191" t="s">
        <v>199</v>
      </c>
      <c r="W191">
        <v>1</v>
      </c>
      <c r="X191" t="s">
        <v>145</v>
      </c>
      <c r="Y191" t="s">
        <v>146</v>
      </c>
      <c r="Z191" t="s">
        <v>115</v>
      </c>
      <c r="AA191" t="s">
        <v>122</v>
      </c>
      <c r="AB191" t="s">
        <v>147</v>
      </c>
      <c r="AC191" t="s">
        <v>149</v>
      </c>
      <c r="AD191" t="s">
        <v>150</v>
      </c>
      <c r="AE191">
        <v>85042</v>
      </c>
      <c r="AF191" t="s">
        <v>147</v>
      </c>
      <c r="AG191" t="s">
        <v>162</v>
      </c>
      <c r="AH191" t="s">
        <v>148</v>
      </c>
      <c r="AI191" t="s">
        <v>115</v>
      </c>
      <c r="AJ191" t="s">
        <v>297</v>
      </c>
      <c r="AK191" t="s">
        <v>298</v>
      </c>
      <c r="AL191" t="s">
        <v>285</v>
      </c>
      <c r="AM191" t="s">
        <v>286</v>
      </c>
      <c r="AN191" t="s">
        <v>1280</v>
      </c>
      <c r="AO191" t="s">
        <v>1281</v>
      </c>
      <c r="AQ191" t="s">
        <v>1282</v>
      </c>
      <c r="AR191" t="s">
        <v>1280</v>
      </c>
      <c r="AS191" t="s">
        <v>163</v>
      </c>
      <c r="AU191" t="s">
        <v>285</v>
      </c>
      <c r="AV191">
        <v>0.23</v>
      </c>
      <c r="AZ191" t="s">
        <v>222</v>
      </c>
      <c r="BA191">
        <v>1</v>
      </c>
      <c r="BB191" t="s">
        <v>201</v>
      </c>
      <c r="BC191" t="s">
        <v>115</v>
      </c>
      <c r="BE191" s="4">
        <v>44365.552083333336</v>
      </c>
      <c r="BF191" t="s">
        <v>244</v>
      </c>
      <c r="BG191" t="s">
        <v>245</v>
      </c>
      <c r="BH191" t="s">
        <v>1136</v>
      </c>
      <c r="BJ191" t="s">
        <v>128</v>
      </c>
      <c r="BK191" t="s">
        <v>129</v>
      </c>
      <c r="BL191" t="s">
        <v>383</v>
      </c>
      <c r="BM191" t="s">
        <v>130</v>
      </c>
      <c r="BN191" s="1">
        <v>15.012499999999999</v>
      </c>
      <c r="BO191" s="1">
        <v>0.09</v>
      </c>
      <c r="BP191" s="1">
        <f t="shared" si="2"/>
        <v>15.102499999999999</v>
      </c>
    </row>
    <row r="192" spans="1:68" x14ac:dyDescent="0.2">
      <c r="A192">
        <v>849165450</v>
      </c>
      <c r="B192" t="s">
        <v>656</v>
      </c>
      <c r="C192">
        <v>7866017913</v>
      </c>
      <c r="D192" t="s">
        <v>115</v>
      </c>
      <c r="E192" t="s">
        <v>116</v>
      </c>
      <c r="F192" t="s">
        <v>117</v>
      </c>
      <c r="G192" s="2">
        <v>44370</v>
      </c>
      <c r="H192">
        <v>30</v>
      </c>
      <c r="I192" s="2">
        <v>44400</v>
      </c>
      <c r="J192">
        <v>849165450</v>
      </c>
      <c r="K192" t="s">
        <v>118</v>
      </c>
      <c r="L192" t="s">
        <v>119</v>
      </c>
      <c r="O192">
        <v>78749</v>
      </c>
      <c r="P192" t="s">
        <v>120</v>
      </c>
      <c r="Q192" t="s">
        <v>121</v>
      </c>
      <c r="R192" t="s">
        <v>115</v>
      </c>
      <c r="S192" s="2">
        <v>44363</v>
      </c>
      <c r="T192" t="s">
        <v>144</v>
      </c>
      <c r="U192" t="s">
        <v>198</v>
      </c>
      <c r="V192" t="s">
        <v>199</v>
      </c>
      <c r="W192">
        <v>1</v>
      </c>
      <c r="X192" t="s">
        <v>145</v>
      </c>
      <c r="Y192" t="s">
        <v>146</v>
      </c>
      <c r="Z192" t="s">
        <v>115</v>
      </c>
      <c r="AA192" t="s">
        <v>122</v>
      </c>
      <c r="AB192" t="s">
        <v>147</v>
      </c>
      <c r="AC192" t="s">
        <v>149</v>
      </c>
      <c r="AD192" t="s">
        <v>150</v>
      </c>
      <c r="AE192">
        <v>85042</v>
      </c>
      <c r="AF192" t="s">
        <v>147</v>
      </c>
      <c r="AG192" t="s">
        <v>162</v>
      </c>
      <c r="AH192" t="s">
        <v>148</v>
      </c>
      <c r="AI192" t="s">
        <v>115</v>
      </c>
      <c r="AJ192" t="s">
        <v>297</v>
      </c>
      <c r="AK192" t="s">
        <v>298</v>
      </c>
      <c r="AL192" t="s">
        <v>285</v>
      </c>
      <c r="AM192" t="s">
        <v>286</v>
      </c>
      <c r="AN192" t="s">
        <v>1283</v>
      </c>
      <c r="AO192" t="s">
        <v>1284</v>
      </c>
      <c r="AQ192" t="s">
        <v>1285</v>
      </c>
      <c r="AR192" t="s">
        <v>1283</v>
      </c>
      <c r="AS192" t="s">
        <v>1286</v>
      </c>
      <c r="AU192" t="s">
        <v>285</v>
      </c>
      <c r="AV192">
        <v>0.01</v>
      </c>
      <c r="AZ192" t="s">
        <v>222</v>
      </c>
      <c r="BA192">
        <v>1</v>
      </c>
      <c r="BB192" t="s">
        <v>201</v>
      </c>
      <c r="BC192" t="s">
        <v>115</v>
      </c>
      <c r="BE192" s="4">
        <v>44365.600694444445</v>
      </c>
      <c r="BF192" t="s">
        <v>244</v>
      </c>
      <c r="BG192" t="s">
        <v>245</v>
      </c>
      <c r="BH192" t="s">
        <v>1197</v>
      </c>
      <c r="BJ192" t="s">
        <v>128</v>
      </c>
      <c r="BK192" t="s">
        <v>129</v>
      </c>
      <c r="BL192" t="s">
        <v>383</v>
      </c>
      <c r="BM192" t="s">
        <v>130</v>
      </c>
      <c r="BN192" s="1">
        <v>15.012499999999999</v>
      </c>
      <c r="BO192" s="1">
        <v>0.09</v>
      </c>
      <c r="BP192" s="1">
        <f t="shared" si="2"/>
        <v>15.102499999999999</v>
      </c>
    </row>
    <row r="193" spans="1:68" x14ac:dyDescent="0.2">
      <c r="A193">
        <v>849165450</v>
      </c>
      <c r="B193" t="s">
        <v>656</v>
      </c>
      <c r="C193">
        <v>3219691042</v>
      </c>
      <c r="D193" t="s">
        <v>115</v>
      </c>
      <c r="E193" t="s">
        <v>116</v>
      </c>
      <c r="F193" t="s">
        <v>117</v>
      </c>
      <c r="G193" s="2">
        <v>44370</v>
      </c>
      <c r="H193">
        <v>30</v>
      </c>
      <c r="I193" s="2">
        <v>44400</v>
      </c>
      <c r="J193">
        <v>849165450</v>
      </c>
      <c r="K193" t="s">
        <v>118</v>
      </c>
      <c r="L193" t="s">
        <v>119</v>
      </c>
      <c r="O193">
        <v>78749</v>
      </c>
      <c r="P193" t="s">
        <v>120</v>
      </c>
      <c r="Q193" t="s">
        <v>121</v>
      </c>
      <c r="R193" t="s">
        <v>115</v>
      </c>
      <c r="S193" s="2">
        <v>44363</v>
      </c>
      <c r="T193" t="s">
        <v>144</v>
      </c>
      <c r="U193" t="s">
        <v>198</v>
      </c>
      <c r="V193" t="s">
        <v>199</v>
      </c>
      <c r="W193">
        <v>1</v>
      </c>
      <c r="X193" t="s">
        <v>145</v>
      </c>
      <c r="Y193" t="s">
        <v>146</v>
      </c>
      <c r="Z193" t="s">
        <v>115</v>
      </c>
      <c r="AA193" t="s">
        <v>122</v>
      </c>
      <c r="AB193" t="s">
        <v>147</v>
      </c>
      <c r="AC193" t="s">
        <v>149</v>
      </c>
      <c r="AD193" t="s">
        <v>150</v>
      </c>
      <c r="AE193">
        <v>85042</v>
      </c>
      <c r="AF193" t="s">
        <v>147</v>
      </c>
      <c r="AG193" t="s">
        <v>162</v>
      </c>
      <c r="AH193" t="s">
        <v>148</v>
      </c>
      <c r="AI193" t="s">
        <v>115</v>
      </c>
      <c r="AJ193" t="s">
        <v>297</v>
      </c>
      <c r="AK193" t="s">
        <v>298</v>
      </c>
      <c r="AL193" t="s">
        <v>285</v>
      </c>
      <c r="AM193" t="s">
        <v>286</v>
      </c>
      <c r="AN193" t="s">
        <v>1287</v>
      </c>
      <c r="AO193" t="s">
        <v>1288</v>
      </c>
      <c r="AQ193" t="s">
        <v>1289</v>
      </c>
      <c r="AR193" t="s">
        <v>1287</v>
      </c>
      <c r="AS193" t="s">
        <v>163</v>
      </c>
      <c r="AU193" t="s">
        <v>285</v>
      </c>
      <c r="AV193">
        <v>7.0000000000000007E-2</v>
      </c>
      <c r="AW193">
        <v>0.15</v>
      </c>
      <c r="AZ193" t="s">
        <v>200</v>
      </c>
      <c r="BA193">
        <v>1</v>
      </c>
      <c r="BB193" t="s">
        <v>201</v>
      </c>
      <c r="BC193" t="s">
        <v>115</v>
      </c>
      <c r="BE193" s="4">
        <v>44365.642361111109</v>
      </c>
      <c r="BF193" t="s">
        <v>244</v>
      </c>
      <c r="BG193" t="s">
        <v>245</v>
      </c>
      <c r="BH193" t="s">
        <v>202</v>
      </c>
      <c r="BJ193" t="s">
        <v>128</v>
      </c>
      <c r="BK193" t="s">
        <v>129</v>
      </c>
      <c r="BL193" t="s">
        <v>383</v>
      </c>
      <c r="BM193" t="s">
        <v>130</v>
      </c>
      <c r="BN193" s="1">
        <v>15.012499999999999</v>
      </c>
      <c r="BO193" s="1">
        <v>0.09</v>
      </c>
      <c r="BP193" s="1">
        <f t="shared" si="2"/>
        <v>15.102499999999999</v>
      </c>
    </row>
    <row r="194" spans="1:68" x14ac:dyDescent="0.2">
      <c r="A194">
        <v>849165450</v>
      </c>
      <c r="B194" t="s">
        <v>656</v>
      </c>
      <c r="C194">
        <v>1810715970</v>
      </c>
      <c r="D194" t="s">
        <v>115</v>
      </c>
      <c r="E194" t="s">
        <v>116</v>
      </c>
      <c r="F194" t="s">
        <v>117</v>
      </c>
      <c r="G194" s="2">
        <v>44370</v>
      </c>
      <c r="H194">
        <v>30</v>
      </c>
      <c r="I194" s="2">
        <v>44400</v>
      </c>
      <c r="J194">
        <v>849165450</v>
      </c>
      <c r="K194" t="s">
        <v>118</v>
      </c>
      <c r="L194" t="s">
        <v>119</v>
      </c>
      <c r="O194">
        <v>78749</v>
      </c>
      <c r="P194" t="s">
        <v>120</v>
      </c>
      <c r="Q194" t="s">
        <v>121</v>
      </c>
      <c r="R194" t="s">
        <v>115</v>
      </c>
      <c r="S194" s="2">
        <v>44363</v>
      </c>
      <c r="T194" t="s">
        <v>144</v>
      </c>
      <c r="U194" t="s">
        <v>198</v>
      </c>
      <c r="V194" t="s">
        <v>199</v>
      </c>
      <c r="W194">
        <v>1</v>
      </c>
      <c r="X194" t="s">
        <v>145</v>
      </c>
      <c r="Y194" t="s">
        <v>146</v>
      </c>
      <c r="Z194" t="s">
        <v>115</v>
      </c>
      <c r="AA194" t="s">
        <v>122</v>
      </c>
      <c r="AB194" t="s">
        <v>147</v>
      </c>
      <c r="AC194" t="s">
        <v>149</v>
      </c>
      <c r="AD194" t="s">
        <v>150</v>
      </c>
      <c r="AE194">
        <v>85042</v>
      </c>
      <c r="AF194" t="s">
        <v>147</v>
      </c>
      <c r="AG194" t="s">
        <v>162</v>
      </c>
      <c r="AH194" t="s">
        <v>148</v>
      </c>
      <c r="AI194" t="s">
        <v>115</v>
      </c>
      <c r="AJ194" t="s">
        <v>297</v>
      </c>
      <c r="AK194" t="s">
        <v>298</v>
      </c>
      <c r="AL194" t="s">
        <v>285</v>
      </c>
      <c r="AM194" t="s">
        <v>286</v>
      </c>
      <c r="AN194" t="s">
        <v>1290</v>
      </c>
      <c r="AO194" t="s">
        <v>1291</v>
      </c>
      <c r="AQ194" t="s">
        <v>1292</v>
      </c>
      <c r="AR194" t="s">
        <v>1290</v>
      </c>
      <c r="AS194" t="s">
        <v>394</v>
      </c>
      <c r="AU194" t="s">
        <v>285</v>
      </c>
      <c r="AV194">
        <v>0.13</v>
      </c>
      <c r="AW194">
        <v>0.6</v>
      </c>
      <c r="AY194">
        <v>2.17</v>
      </c>
      <c r="AZ194" t="s">
        <v>204</v>
      </c>
      <c r="BA194">
        <v>3</v>
      </c>
      <c r="BB194" t="s">
        <v>201</v>
      </c>
      <c r="BC194" t="s">
        <v>115</v>
      </c>
      <c r="BE194" s="4">
        <v>44365.626388888886</v>
      </c>
      <c r="BF194" t="s">
        <v>244</v>
      </c>
      <c r="BG194" t="s">
        <v>245</v>
      </c>
      <c r="BH194" t="s">
        <v>236</v>
      </c>
      <c r="BJ194" t="s">
        <v>128</v>
      </c>
      <c r="BK194" t="s">
        <v>129</v>
      </c>
      <c r="BL194" t="s">
        <v>383</v>
      </c>
      <c r="BM194" t="s">
        <v>130</v>
      </c>
      <c r="BN194" s="1">
        <v>18.987500000000001</v>
      </c>
      <c r="BO194" s="1">
        <v>0.27</v>
      </c>
      <c r="BP194" s="1">
        <f t="shared" si="2"/>
        <v>19.2575</v>
      </c>
    </row>
    <row r="195" spans="1:68" x14ac:dyDescent="0.2">
      <c r="A195">
        <v>849165450</v>
      </c>
      <c r="B195" t="s">
        <v>656</v>
      </c>
      <c r="C195">
        <v>7866017924</v>
      </c>
      <c r="D195" t="s">
        <v>115</v>
      </c>
      <c r="E195" t="s">
        <v>116</v>
      </c>
      <c r="F195" t="s">
        <v>117</v>
      </c>
      <c r="G195" s="2">
        <v>44370</v>
      </c>
      <c r="H195">
        <v>30</v>
      </c>
      <c r="I195" s="2">
        <v>44400</v>
      </c>
      <c r="J195">
        <v>849165450</v>
      </c>
      <c r="K195" t="s">
        <v>118</v>
      </c>
      <c r="L195" t="s">
        <v>119</v>
      </c>
      <c r="O195">
        <v>78749</v>
      </c>
      <c r="P195" t="s">
        <v>120</v>
      </c>
      <c r="Q195" t="s">
        <v>121</v>
      </c>
      <c r="R195" t="s">
        <v>115</v>
      </c>
      <c r="S195" s="2">
        <v>44363</v>
      </c>
      <c r="T195" t="s">
        <v>144</v>
      </c>
      <c r="U195" t="s">
        <v>198</v>
      </c>
      <c r="V195" t="s">
        <v>199</v>
      </c>
      <c r="W195">
        <v>1</v>
      </c>
      <c r="X195" t="s">
        <v>145</v>
      </c>
      <c r="Y195" t="s">
        <v>146</v>
      </c>
      <c r="Z195" t="s">
        <v>115</v>
      </c>
      <c r="AA195" t="s">
        <v>122</v>
      </c>
      <c r="AB195" t="s">
        <v>147</v>
      </c>
      <c r="AC195" t="s">
        <v>149</v>
      </c>
      <c r="AD195" t="s">
        <v>150</v>
      </c>
      <c r="AE195">
        <v>85042</v>
      </c>
      <c r="AF195" t="s">
        <v>147</v>
      </c>
      <c r="AG195" t="s">
        <v>162</v>
      </c>
      <c r="AH195" t="s">
        <v>148</v>
      </c>
      <c r="AI195" t="s">
        <v>115</v>
      </c>
      <c r="AJ195" t="s">
        <v>297</v>
      </c>
      <c r="AK195" t="s">
        <v>298</v>
      </c>
      <c r="AL195" t="s">
        <v>285</v>
      </c>
      <c r="AM195" t="s">
        <v>286</v>
      </c>
      <c r="AN195" t="s">
        <v>1293</v>
      </c>
      <c r="AO195" t="s">
        <v>1294</v>
      </c>
      <c r="AQ195" t="s">
        <v>1295</v>
      </c>
      <c r="AR195" t="s">
        <v>1293</v>
      </c>
      <c r="AS195" t="s">
        <v>1296</v>
      </c>
      <c r="AU195" t="s">
        <v>285</v>
      </c>
      <c r="AV195">
        <v>0.03</v>
      </c>
      <c r="AW195">
        <v>1.28</v>
      </c>
      <c r="AZ195" t="s">
        <v>200</v>
      </c>
      <c r="BA195">
        <v>2</v>
      </c>
      <c r="BB195" t="s">
        <v>201</v>
      </c>
      <c r="BC195" t="s">
        <v>115</v>
      </c>
      <c r="BD195" t="s">
        <v>1297</v>
      </c>
      <c r="BE195" s="4">
        <v>44369.631944444445</v>
      </c>
      <c r="BF195" t="s">
        <v>244</v>
      </c>
      <c r="BG195" t="s">
        <v>245</v>
      </c>
      <c r="BH195" t="s">
        <v>1164</v>
      </c>
      <c r="BJ195" t="s">
        <v>128</v>
      </c>
      <c r="BK195" t="s">
        <v>129</v>
      </c>
      <c r="BL195" t="s">
        <v>383</v>
      </c>
      <c r="BM195" t="s">
        <v>130</v>
      </c>
      <c r="BN195" s="1">
        <v>17.450000000000003</v>
      </c>
      <c r="BO195" s="1">
        <v>0.18</v>
      </c>
      <c r="BP195" s="1">
        <f t="shared" ref="BP195:BP258" si="3">SUM(BN195:BO195)</f>
        <v>17.630000000000003</v>
      </c>
    </row>
    <row r="196" spans="1:68" x14ac:dyDescent="0.2">
      <c r="A196">
        <v>849165450</v>
      </c>
      <c r="B196" t="s">
        <v>656</v>
      </c>
      <c r="C196">
        <v>9148766911</v>
      </c>
      <c r="D196" t="s">
        <v>115</v>
      </c>
      <c r="E196" t="s">
        <v>116</v>
      </c>
      <c r="F196" t="s">
        <v>117</v>
      </c>
      <c r="G196" s="2">
        <v>44370</v>
      </c>
      <c r="H196">
        <v>30</v>
      </c>
      <c r="I196" s="2">
        <v>44400</v>
      </c>
      <c r="J196">
        <v>849165450</v>
      </c>
      <c r="K196" t="s">
        <v>118</v>
      </c>
      <c r="L196" t="s">
        <v>119</v>
      </c>
      <c r="O196">
        <v>78749</v>
      </c>
      <c r="P196" t="s">
        <v>120</v>
      </c>
      <c r="Q196" t="s">
        <v>121</v>
      </c>
      <c r="R196" t="s">
        <v>115</v>
      </c>
      <c r="S196" s="2">
        <v>44363</v>
      </c>
      <c r="T196" t="s">
        <v>144</v>
      </c>
      <c r="U196" t="s">
        <v>198</v>
      </c>
      <c r="V196" t="s">
        <v>199</v>
      </c>
      <c r="W196">
        <v>1</v>
      </c>
      <c r="X196" t="s">
        <v>145</v>
      </c>
      <c r="Y196" t="s">
        <v>146</v>
      </c>
      <c r="Z196" t="s">
        <v>115</v>
      </c>
      <c r="AA196" t="s">
        <v>122</v>
      </c>
      <c r="AB196" t="s">
        <v>147</v>
      </c>
      <c r="AC196" t="s">
        <v>149</v>
      </c>
      <c r="AD196" t="s">
        <v>150</v>
      </c>
      <c r="AE196">
        <v>85042</v>
      </c>
      <c r="AF196" t="s">
        <v>147</v>
      </c>
      <c r="AG196" t="s">
        <v>162</v>
      </c>
      <c r="AH196" t="s">
        <v>148</v>
      </c>
      <c r="AI196" t="s">
        <v>115</v>
      </c>
      <c r="AJ196" t="s">
        <v>297</v>
      </c>
      <c r="AK196" t="s">
        <v>298</v>
      </c>
      <c r="AL196" t="s">
        <v>285</v>
      </c>
      <c r="AM196" t="s">
        <v>286</v>
      </c>
      <c r="AN196" t="s">
        <v>1298</v>
      </c>
      <c r="AO196" t="s">
        <v>1299</v>
      </c>
      <c r="AQ196" t="s">
        <v>1300</v>
      </c>
      <c r="AR196" t="s">
        <v>1298</v>
      </c>
      <c r="AS196" t="s">
        <v>163</v>
      </c>
      <c r="AU196" t="s">
        <v>285</v>
      </c>
      <c r="AV196">
        <v>0.04</v>
      </c>
      <c r="AZ196" t="s">
        <v>222</v>
      </c>
      <c r="BA196">
        <v>1</v>
      </c>
      <c r="BB196" t="s">
        <v>201</v>
      </c>
      <c r="BC196" t="s">
        <v>115</v>
      </c>
      <c r="BE196" s="4">
        <v>44369.640972222223</v>
      </c>
      <c r="BF196" t="s">
        <v>244</v>
      </c>
      <c r="BG196" t="s">
        <v>245</v>
      </c>
      <c r="BH196" t="s">
        <v>1197</v>
      </c>
      <c r="BJ196" t="s">
        <v>128</v>
      </c>
      <c r="BK196" t="s">
        <v>129</v>
      </c>
      <c r="BL196" t="s">
        <v>383</v>
      </c>
      <c r="BM196" t="s">
        <v>130</v>
      </c>
      <c r="BN196" s="1">
        <v>15.012499999999999</v>
      </c>
      <c r="BO196" s="1">
        <v>0.09</v>
      </c>
      <c r="BP196" s="1">
        <f t="shared" si="3"/>
        <v>15.102499999999999</v>
      </c>
    </row>
    <row r="197" spans="1:68" x14ac:dyDescent="0.2">
      <c r="A197">
        <v>849165450</v>
      </c>
      <c r="B197" t="s">
        <v>656</v>
      </c>
      <c r="C197">
        <v>3403430085</v>
      </c>
      <c r="D197" t="s">
        <v>115</v>
      </c>
      <c r="E197" t="s">
        <v>116</v>
      </c>
      <c r="F197" t="s">
        <v>117</v>
      </c>
      <c r="G197" s="2">
        <v>44370</v>
      </c>
      <c r="H197">
        <v>30</v>
      </c>
      <c r="I197" s="2">
        <v>44400</v>
      </c>
      <c r="J197">
        <v>849165450</v>
      </c>
      <c r="K197" t="s">
        <v>118</v>
      </c>
      <c r="L197" t="s">
        <v>119</v>
      </c>
      <c r="O197">
        <v>78749</v>
      </c>
      <c r="P197" t="s">
        <v>120</v>
      </c>
      <c r="Q197" t="s">
        <v>121</v>
      </c>
      <c r="R197" t="s">
        <v>115</v>
      </c>
      <c r="S197" s="2">
        <v>44363</v>
      </c>
      <c r="T197" t="s">
        <v>144</v>
      </c>
      <c r="U197" t="s">
        <v>198</v>
      </c>
      <c r="V197" t="s">
        <v>199</v>
      </c>
      <c r="W197">
        <v>1</v>
      </c>
      <c r="X197" t="s">
        <v>145</v>
      </c>
      <c r="Y197" t="s">
        <v>146</v>
      </c>
      <c r="Z197" t="s">
        <v>115</v>
      </c>
      <c r="AA197" t="s">
        <v>122</v>
      </c>
      <c r="AB197" t="s">
        <v>147</v>
      </c>
      <c r="AC197" t="s">
        <v>149</v>
      </c>
      <c r="AD197" t="s">
        <v>150</v>
      </c>
      <c r="AE197">
        <v>85042</v>
      </c>
      <c r="AF197" t="s">
        <v>147</v>
      </c>
      <c r="AG197" t="s">
        <v>162</v>
      </c>
      <c r="AH197" t="s">
        <v>148</v>
      </c>
      <c r="AI197" t="s">
        <v>115</v>
      </c>
      <c r="AJ197" t="s">
        <v>297</v>
      </c>
      <c r="AK197" t="s">
        <v>298</v>
      </c>
      <c r="AL197" t="s">
        <v>285</v>
      </c>
      <c r="AM197" t="s">
        <v>286</v>
      </c>
      <c r="AN197" t="s">
        <v>1301</v>
      </c>
      <c r="AO197" t="s">
        <v>1302</v>
      </c>
      <c r="AP197" t="s">
        <v>1301</v>
      </c>
      <c r="AQ197" t="s">
        <v>1303</v>
      </c>
      <c r="AR197" t="s">
        <v>1304</v>
      </c>
      <c r="AS197" t="s">
        <v>348</v>
      </c>
      <c r="AU197" t="s">
        <v>285</v>
      </c>
      <c r="AV197">
        <v>0.94</v>
      </c>
      <c r="AW197">
        <v>9.0399999999999991</v>
      </c>
      <c r="AY197">
        <v>19.34</v>
      </c>
      <c r="AZ197" t="s">
        <v>204</v>
      </c>
      <c r="BA197">
        <v>20</v>
      </c>
      <c r="BB197" t="s">
        <v>201</v>
      </c>
      <c r="BC197" t="s">
        <v>115</v>
      </c>
      <c r="BD197" t="s">
        <v>1305</v>
      </c>
      <c r="BE197" s="4">
        <v>44370.429166666669</v>
      </c>
      <c r="BF197" t="s">
        <v>244</v>
      </c>
      <c r="BG197" t="s">
        <v>245</v>
      </c>
      <c r="BH197" t="s">
        <v>1306</v>
      </c>
      <c r="BJ197" t="s">
        <v>128</v>
      </c>
      <c r="BK197" t="s">
        <v>129</v>
      </c>
      <c r="BL197" t="s">
        <v>383</v>
      </c>
      <c r="BM197" t="s">
        <v>130</v>
      </c>
      <c r="BN197" s="1">
        <v>48.112500000000004</v>
      </c>
      <c r="BO197" s="1">
        <v>1.7999999999999998</v>
      </c>
      <c r="BP197" s="1">
        <f t="shared" si="3"/>
        <v>49.912500000000001</v>
      </c>
    </row>
    <row r="198" spans="1:68" x14ac:dyDescent="0.2">
      <c r="A198">
        <v>849165450</v>
      </c>
      <c r="B198" t="s">
        <v>656</v>
      </c>
      <c r="C198">
        <v>4798020496</v>
      </c>
      <c r="D198" t="s">
        <v>115</v>
      </c>
      <c r="E198" t="s">
        <v>116</v>
      </c>
      <c r="F198" t="s">
        <v>117</v>
      </c>
      <c r="G198" s="2">
        <v>44370</v>
      </c>
      <c r="H198">
        <v>30</v>
      </c>
      <c r="I198" s="2">
        <v>44400</v>
      </c>
      <c r="J198">
        <v>849165450</v>
      </c>
      <c r="K198" t="s">
        <v>118</v>
      </c>
      <c r="L198" t="s">
        <v>119</v>
      </c>
      <c r="O198">
        <v>78749</v>
      </c>
      <c r="P198" t="s">
        <v>120</v>
      </c>
      <c r="Q198" t="s">
        <v>121</v>
      </c>
      <c r="R198" t="s">
        <v>115</v>
      </c>
      <c r="S198" s="2">
        <v>44363</v>
      </c>
      <c r="T198" t="s">
        <v>144</v>
      </c>
      <c r="U198" t="s">
        <v>198</v>
      </c>
      <c r="V198" t="s">
        <v>199</v>
      </c>
      <c r="W198">
        <v>1</v>
      </c>
      <c r="X198" t="s">
        <v>145</v>
      </c>
      <c r="Y198" t="s">
        <v>146</v>
      </c>
      <c r="Z198" t="s">
        <v>115</v>
      </c>
      <c r="AA198" t="s">
        <v>122</v>
      </c>
      <c r="AB198" t="s">
        <v>147</v>
      </c>
      <c r="AC198" t="s">
        <v>149</v>
      </c>
      <c r="AD198" t="s">
        <v>150</v>
      </c>
      <c r="AE198">
        <v>85042</v>
      </c>
      <c r="AF198" t="s">
        <v>147</v>
      </c>
      <c r="AG198" t="s">
        <v>162</v>
      </c>
      <c r="AH198" t="s">
        <v>148</v>
      </c>
      <c r="AI198" t="s">
        <v>115</v>
      </c>
      <c r="AJ198" t="s">
        <v>297</v>
      </c>
      <c r="AK198" t="s">
        <v>298</v>
      </c>
      <c r="AL198" t="s">
        <v>285</v>
      </c>
      <c r="AM198" t="s">
        <v>286</v>
      </c>
      <c r="AN198" t="s">
        <v>1307</v>
      </c>
      <c r="AO198" t="s">
        <v>1308</v>
      </c>
      <c r="AQ198" t="s">
        <v>1309</v>
      </c>
      <c r="AR198" t="s">
        <v>1307</v>
      </c>
      <c r="AS198" t="s">
        <v>163</v>
      </c>
      <c r="AU198" t="s">
        <v>285</v>
      </c>
      <c r="AV198">
        <v>0.04</v>
      </c>
      <c r="AW198">
        <v>1.24</v>
      </c>
      <c r="AY198">
        <v>2.17</v>
      </c>
      <c r="AZ198" t="s">
        <v>204</v>
      </c>
      <c r="BA198">
        <v>3</v>
      </c>
      <c r="BB198" t="s">
        <v>201</v>
      </c>
      <c r="BC198" t="s">
        <v>115</v>
      </c>
      <c r="BE198" s="4">
        <v>44369.67083333333</v>
      </c>
      <c r="BF198" t="s">
        <v>244</v>
      </c>
      <c r="BG198" t="s">
        <v>245</v>
      </c>
      <c r="BH198" t="s">
        <v>1197</v>
      </c>
      <c r="BJ198" t="s">
        <v>128</v>
      </c>
      <c r="BK198" t="s">
        <v>129</v>
      </c>
      <c r="BL198" t="s">
        <v>383</v>
      </c>
      <c r="BM198" t="s">
        <v>130</v>
      </c>
      <c r="BN198" s="1">
        <v>18.987500000000001</v>
      </c>
      <c r="BO198" s="1">
        <v>0.27</v>
      </c>
      <c r="BP198" s="1">
        <f t="shared" si="3"/>
        <v>19.2575</v>
      </c>
    </row>
    <row r="199" spans="1:68" x14ac:dyDescent="0.2">
      <c r="A199">
        <v>849165450</v>
      </c>
      <c r="B199" t="s">
        <v>656</v>
      </c>
      <c r="C199">
        <v>1763211984</v>
      </c>
      <c r="D199" t="s">
        <v>115</v>
      </c>
      <c r="E199" t="s">
        <v>116</v>
      </c>
      <c r="F199" t="s">
        <v>117</v>
      </c>
      <c r="G199" s="2">
        <v>44370</v>
      </c>
      <c r="H199">
        <v>30</v>
      </c>
      <c r="I199" s="2">
        <v>44400</v>
      </c>
      <c r="J199">
        <v>849165450</v>
      </c>
      <c r="K199" t="s">
        <v>118</v>
      </c>
      <c r="L199" t="s">
        <v>119</v>
      </c>
      <c r="O199">
        <v>78749</v>
      </c>
      <c r="P199" t="s">
        <v>120</v>
      </c>
      <c r="Q199" t="s">
        <v>121</v>
      </c>
      <c r="R199" t="s">
        <v>115</v>
      </c>
      <c r="S199" s="2">
        <v>44363</v>
      </c>
      <c r="T199" t="s">
        <v>144</v>
      </c>
      <c r="U199" t="s">
        <v>198</v>
      </c>
      <c r="V199" t="s">
        <v>199</v>
      </c>
      <c r="W199">
        <v>1</v>
      </c>
      <c r="X199" t="s">
        <v>145</v>
      </c>
      <c r="Y199" t="s">
        <v>146</v>
      </c>
      <c r="Z199" t="s">
        <v>115</v>
      </c>
      <c r="AA199" t="s">
        <v>122</v>
      </c>
      <c r="AB199" t="s">
        <v>147</v>
      </c>
      <c r="AC199" t="s">
        <v>149</v>
      </c>
      <c r="AD199" t="s">
        <v>150</v>
      </c>
      <c r="AE199">
        <v>85042</v>
      </c>
      <c r="AF199" t="s">
        <v>147</v>
      </c>
      <c r="AG199" t="s">
        <v>162</v>
      </c>
      <c r="AH199" t="s">
        <v>148</v>
      </c>
      <c r="AI199" t="s">
        <v>115</v>
      </c>
      <c r="AJ199" t="s">
        <v>299</v>
      </c>
      <c r="AK199" t="s">
        <v>300</v>
      </c>
      <c r="AL199" t="s">
        <v>285</v>
      </c>
      <c r="AM199" t="s">
        <v>286</v>
      </c>
      <c r="AN199" t="s">
        <v>551</v>
      </c>
      <c r="AO199" t="s">
        <v>466</v>
      </c>
      <c r="AP199" t="s">
        <v>1310</v>
      </c>
      <c r="AQ199" t="s">
        <v>1311</v>
      </c>
      <c r="AR199" t="s">
        <v>551</v>
      </c>
      <c r="AS199" t="s">
        <v>396</v>
      </c>
      <c r="AU199" t="s">
        <v>285</v>
      </c>
      <c r="AV199">
        <v>0.01</v>
      </c>
      <c r="AW199">
        <v>0.27</v>
      </c>
      <c r="AY199">
        <v>0.65</v>
      </c>
      <c r="AZ199" t="s">
        <v>204</v>
      </c>
      <c r="BA199">
        <v>1</v>
      </c>
      <c r="BB199" t="s">
        <v>201</v>
      </c>
      <c r="BC199" t="s">
        <v>115</v>
      </c>
      <c r="BD199" t="s">
        <v>1312</v>
      </c>
      <c r="BE199" s="4">
        <v>44365.414583333331</v>
      </c>
      <c r="BF199" t="s">
        <v>244</v>
      </c>
      <c r="BG199" t="s">
        <v>245</v>
      </c>
      <c r="BH199" t="s">
        <v>202</v>
      </c>
      <c r="BJ199" t="s">
        <v>128</v>
      </c>
      <c r="BK199" t="s">
        <v>129</v>
      </c>
      <c r="BL199" t="s">
        <v>383</v>
      </c>
      <c r="BM199" t="s">
        <v>130</v>
      </c>
      <c r="BN199" s="1">
        <v>15.012499999999999</v>
      </c>
      <c r="BO199" s="1">
        <v>0.09</v>
      </c>
      <c r="BP199" s="1">
        <f t="shared" si="3"/>
        <v>15.102499999999999</v>
      </c>
    </row>
    <row r="200" spans="1:68" x14ac:dyDescent="0.2">
      <c r="A200">
        <v>849165450</v>
      </c>
      <c r="B200" t="s">
        <v>656</v>
      </c>
      <c r="C200">
        <v>9148766863</v>
      </c>
      <c r="D200" t="s">
        <v>115</v>
      </c>
      <c r="E200" t="s">
        <v>116</v>
      </c>
      <c r="F200" t="s">
        <v>117</v>
      </c>
      <c r="G200" s="2">
        <v>44370</v>
      </c>
      <c r="H200">
        <v>30</v>
      </c>
      <c r="I200" s="2">
        <v>44400</v>
      </c>
      <c r="J200">
        <v>849165450</v>
      </c>
      <c r="K200" t="s">
        <v>118</v>
      </c>
      <c r="L200" t="s">
        <v>119</v>
      </c>
      <c r="O200">
        <v>78749</v>
      </c>
      <c r="P200" t="s">
        <v>120</v>
      </c>
      <c r="Q200" t="s">
        <v>121</v>
      </c>
      <c r="R200" t="s">
        <v>115</v>
      </c>
      <c r="S200" s="2">
        <v>44363</v>
      </c>
      <c r="T200" t="s">
        <v>144</v>
      </c>
      <c r="U200" t="s">
        <v>198</v>
      </c>
      <c r="V200" t="s">
        <v>199</v>
      </c>
      <c r="W200">
        <v>1</v>
      </c>
      <c r="X200" t="s">
        <v>145</v>
      </c>
      <c r="Y200" t="s">
        <v>146</v>
      </c>
      <c r="Z200" t="s">
        <v>115</v>
      </c>
      <c r="AA200" t="s">
        <v>122</v>
      </c>
      <c r="AB200" t="s">
        <v>147</v>
      </c>
      <c r="AC200" t="s">
        <v>149</v>
      </c>
      <c r="AD200" t="s">
        <v>150</v>
      </c>
      <c r="AE200">
        <v>85042</v>
      </c>
      <c r="AF200" t="s">
        <v>147</v>
      </c>
      <c r="AG200" t="s">
        <v>162</v>
      </c>
      <c r="AH200" t="s">
        <v>148</v>
      </c>
      <c r="AI200" t="s">
        <v>115</v>
      </c>
      <c r="AJ200" t="s">
        <v>299</v>
      </c>
      <c r="AK200" t="s">
        <v>300</v>
      </c>
      <c r="AL200" t="s">
        <v>285</v>
      </c>
      <c r="AM200" t="s">
        <v>286</v>
      </c>
      <c r="AN200" t="s">
        <v>1313</v>
      </c>
      <c r="AO200" t="s">
        <v>1314</v>
      </c>
      <c r="AQ200" t="s">
        <v>1315</v>
      </c>
      <c r="AR200" t="s">
        <v>1313</v>
      </c>
      <c r="AS200" t="s">
        <v>163</v>
      </c>
      <c r="AU200" t="s">
        <v>285</v>
      </c>
      <c r="AV200">
        <v>0.04</v>
      </c>
      <c r="AW200">
        <v>1.21</v>
      </c>
      <c r="AZ200" t="s">
        <v>200</v>
      </c>
      <c r="BA200">
        <v>2</v>
      </c>
      <c r="BB200" t="s">
        <v>201</v>
      </c>
      <c r="BC200" t="s">
        <v>115</v>
      </c>
      <c r="BD200" t="s">
        <v>1316</v>
      </c>
      <c r="BE200" s="4">
        <v>44365.461805555555</v>
      </c>
      <c r="BF200" t="s">
        <v>244</v>
      </c>
      <c r="BG200" t="s">
        <v>245</v>
      </c>
      <c r="BH200" t="s">
        <v>1197</v>
      </c>
      <c r="BJ200" t="s">
        <v>128</v>
      </c>
      <c r="BK200" t="s">
        <v>129</v>
      </c>
      <c r="BL200" t="s">
        <v>383</v>
      </c>
      <c r="BM200" t="s">
        <v>130</v>
      </c>
      <c r="BN200" s="1">
        <v>17.450000000000003</v>
      </c>
      <c r="BO200" s="1">
        <v>0.18</v>
      </c>
      <c r="BP200" s="1">
        <f t="shared" si="3"/>
        <v>17.630000000000003</v>
      </c>
    </row>
    <row r="201" spans="1:68" x14ac:dyDescent="0.2">
      <c r="A201">
        <v>849165450</v>
      </c>
      <c r="B201" t="s">
        <v>656</v>
      </c>
      <c r="C201">
        <v>3228032216</v>
      </c>
      <c r="D201" t="s">
        <v>115</v>
      </c>
      <c r="E201" t="s">
        <v>116</v>
      </c>
      <c r="F201" t="s">
        <v>117</v>
      </c>
      <c r="G201" s="2">
        <v>44370</v>
      </c>
      <c r="H201">
        <v>30</v>
      </c>
      <c r="I201" s="2">
        <v>44400</v>
      </c>
      <c r="J201">
        <v>849165450</v>
      </c>
      <c r="K201" t="s">
        <v>118</v>
      </c>
      <c r="L201" t="s">
        <v>119</v>
      </c>
      <c r="O201">
        <v>78749</v>
      </c>
      <c r="P201" t="s">
        <v>120</v>
      </c>
      <c r="Q201" t="s">
        <v>121</v>
      </c>
      <c r="R201" t="s">
        <v>115</v>
      </c>
      <c r="S201" s="2">
        <v>44363</v>
      </c>
      <c r="T201" t="s">
        <v>144</v>
      </c>
      <c r="U201" t="s">
        <v>198</v>
      </c>
      <c r="V201" t="s">
        <v>199</v>
      </c>
      <c r="W201">
        <v>1</v>
      </c>
      <c r="X201" t="s">
        <v>145</v>
      </c>
      <c r="Y201" t="s">
        <v>146</v>
      </c>
      <c r="Z201" t="s">
        <v>115</v>
      </c>
      <c r="AA201" t="s">
        <v>122</v>
      </c>
      <c r="AB201" t="s">
        <v>147</v>
      </c>
      <c r="AC201" t="s">
        <v>149</v>
      </c>
      <c r="AD201" t="s">
        <v>150</v>
      </c>
      <c r="AE201">
        <v>85042</v>
      </c>
      <c r="AF201" t="s">
        <v>147</v>
      </c>
      <c r="AG201" t="s">
        <v>162</v>
      </c>
      <c r="AH201" t="s">
        <v>148</v>
      </c>
      <c r="AI201" t="s">
        <v>115</v>
      </c>
      <c r="AJ201" t="s">
        <v>299</v>
      </c>
      <c r="AK201" t="s">
        <v>300</v>
      </c>
      <c r="AL201" t="s">
        <v>285</v>
      </c>
      <c r="AM201" t="s">
        <v>286</v>
      </c>
      <c r="AN201" t="s">
        <v>1317</v>
      </c>
      <c r="AO201" t="s">
        <v>1318</v>
      </c>
      <c r="AQ201" t="s">
        <v>1319</v>
      </c>
      <c r="AR201" t="s">
        <v>1317</v>
      </c>
      <c r="AS201" t="s">
        <v>1320</v>
      </c>
      <c r="AU201" t="s">
        <v>285</v>
      </c>
      <c r="AV201">
        <v>0.14000000000000001</v>
      </c>
      <c r="AW201">
        <v>0.66</v>
      </c>
      <c r="AZ201" t="s">
        <v>200</v>
      </c>
      <c r="BA201">
        <v>1</v>
      </c>
      <c r="BB201" t="s">
        <v>201</v>
      </c>
      <c r="BC201" t="s">
        <v>115</v>
      </c>
      <c r="BD201" t="s">
        <v>1321</v>
      </c>
      <c r="BE201" s="4">
        <v>44365.509722222225</v>
      </c>
      <c r="BF201" t="s">
        <v>244</v>
      </c>
      <c r="BG201" t="s">
        <v>245</v>
      </c>
      <c r="BH201" t="s">
        <v>246</v>
      </c>
      <c r="BJ201" t="s">
        <v>128</v>
      </c>
      <c r="BK201" t="s">
        <v>129</v>
      </c>
      <c r="BL201" t="s">
        <v>383</v>
      </c>
      <c r="BM201" t="s">
        <v>130</v>
      </c>
      <c r="BN201" s="1">
        <v>15.012499999999999</v>
      </c>
      <c r="BO201" s="1">
        <v>0.09</v>
      </c>
      <c r="BP201" s="1">
        <f t="shared" si="3"/>
        <v>15.102499999999999</v>
      </c>
    </row>
    <row r="202" spans="1:68" x14ac:dyDescent="0.2">
      <c r="A202">
        <v>849165450</v>
      </c>
      <c r="B202" t="s">
        <v>656</v>
      </c>
      <c r="C202">
        <v>5321739452</v>
      </c>
      <c r="D202" t="s">
        <v>115</v>
      </c>
      <c r="E202" t="s">
        <v>116</v>
      </c>
      <c r="F202" t="s">
        <v>117</v>
      </c>
      <c r="G202" s="2">
        <v>44370</v>
      </c>
      <c r="H202">
        <v>30</v>
      </c>
      <c r="I202" s="2">
        <v>44400</v>
      </c>
      <c r="J202">
        <v>849165450</v>
      </c>
      <c r="K202" t="s">
        <v>118</v>
      </c>
      <c r="L202" t="s">
        <v>119</v>
      </c>
      <c r="O202">
        <v>78749</v>
      </c>
      <c r="P202" t="s">
        <v>120</v>
      </c>
      <c r="Q202" t="s">
        <v>121</v>
      </c>
      <c r="R202" t="s">
        <v>115</v>
      </c>
      <c r="S202" s="2">
        <v>44363</v>
      </c>
      <c r="T202" t="s">
        <v>144</v>
      </c>
      <c r="U202" t="s">
        <v>198</v>
      </c>
      <c r="V202" t="s">
        <v>199</v>
      </c>
      <c r="W202">
        <v>1</v>
      </c>
      <c r="X202" t="s">
        <v>145</v>
      </c>
      <c r="Y202" t="s">
        <v>146</v>
      </c>
      <c r="Z202" t="s">
        <v>115</v>
      </c>
      <c r="AA202" t="s">
        <v>122</v>
      </c>
      <c r="AB202" t="s">
        <v>147</v>
      </c>
      <c r="AC202" t="s">
        <v>149</v>
      </c>
      <c r="AD202" t="s">
        <v>150</v>
      </c>
      <c r="AE202">
        <v>85042</v>
      </c>
      <c r="AF202" t="s">
        <v>147</v>
      </c>
      <c r="AG202" t="s">
        <v>162</v>
      </c>
      <c r="AH202" t="s">
        <v>148</v>
      </c>
      <c r="AI202" t="s">
        <v>115</v>
      </c>
      <c r="AJ202" t="s">
        <v>299</v>
      </c>
      <c r="AK202" t="s">
        <v>300</v>
      </c>
      <c r="AL202" t="s">
        <v>285</v>
      </c>
      <c r="AM202" t="s">
        <v>286</v>
      </c>
      <c r="AN202" t="s">
        <v>1322</v>
      </c>
      <c r="AO202" t="s">
        <v>1323</v>
      </c>
      <c r="AQ202" t="s">
        <v>1324</v>
      </c>
      <c r="AR202" t="s">
        <v>1325</v>
      </c>
      <c r="AS202" t="s">
        <v>1326</v>
      </c>
      <c r="AU202" t="s">
        <v>285</v>
      </c>
      <c r="AV202">
        <v>0.01</v>
      </c>
      <c r="AW202">
        <v>1.46</v>
      </c>
      <c r="AY202">
        <v>0.28999999999999998</v>
      </c>
      <c r="AZ202" t="s">
        <v>200</v>
      </c>
      <c r="BA202">
        <v>2</v>
      </c>
      <c r="BB202" t="s">
        <v>201</v>
      </c>
      <c r="BC202" t="s">
        <v>115</v>
      </c>
      <c r="BD202" t="s">
        <v>1327</v>
      </c>
      <c r="BE202" s="4">
        <v>44365.555555555555</v>
      </c>
      <c r="BF202" t="s">
        <v>244</v>
      </c>
      <c r="BG202" t="s">
        <v>245</v>
      </c>
      <c r="BH202" t="s">
        <v>202</v>
      </c>
      <c r="BJ202" t="s">
        <v>128</v>
      </c>
      <c r="BK202" t="s">
        <v>129</v>
      </c>
      <c r="BL202" t="s">
        <v>383</v>
      </c>
      <c r="BM202" t="s">
        <v>130</v>
      </c>
      <c r="BN202" s="1">
        <v>17.450000000000003</v>
      </c>
      <c r="BO202" s="1">
        <v>0.18</v>
      </c>
      <c r="BP202" s="1">
        <f t="shared" si="3"/>
        <v>17.630000000000003</v>
      </c>
    </row>
    <row r="203" spans="1:68" x14ac:dyDescent="0.2">
      <c r="A203">
        <v>849165450</v>
      </c>
      <c r="B203" t="s">
        <v>656</v>
      </c>
      <c r="C203">
        <v>2312191840</v>
      </c>
      <c r="D203" t="s">
        <v>115</v>
      </c>
      <c r="E203" t="s">
        <v>116</v>
      </c>
      <c r="F203" t="s">
        <v>117</v>
      </c>
      <c r="G203" s="2">
        <v>44370</v>
      </c>
      <c r="H203">
        <v>30</v>
      </c>
      <c r="I203" s="2">
        <v>44400</v>
      </c>
      <c r="J203">
        <v>849165450</v>
      </c>
      <c r="K203" t="s">
        <v>118</v>
      </c>
      <c r="L203" t="s">
        <v>119</v>
      </c>
      <c r="O203">
        <v>78749</v>
      </c>
      <c r="P203" t="s">
        <v>120</v>
      </c>
      <c r="Q203" t="s">
        <v>121</v>
      </c>
      <c r="R203" t="s">
        <v>115</v>
      </c>
      <c r="S203" s="2">
        <v>44363</v>
      </c>
      <c r="T203" t="s">
        <v>144</v>
      </c>
      <c r="U203" t="s">
        <v>198</v>
      </c>
      <c r="V203" t="s">
        <v>199</v>
      </c>
      <c r="W203">
        <v>1</v>
      </c>
      <c r="X203" t="s">
        <v>145</v>
      </c>
      <c r="Y203" t="s">
        <v>146</v>
      </c>
      <c r="Z203" t="s">
        <v>115</v>
      </c>
      <c r="AA203" t="s">
        <v>122</v>
      </c>
      <c r="AB203" t="s">
        <v>147</v>
      </c>
      <c r="AC203" t="s">
        <v>149</v>
      </c>
      <c r="AD203" t="s">
        <v>150</v>
      </c>
      <c r="AE203">
        <v>85042</v>
      </c>
      <c r="AF203" t="s">
        <v>147</v>
      </c>
      <c r="AG203" t="s">
        <v>162</v>
      </c>
      <c r="AH203" t="s">
        <v>148</v>
      </c>
      <c r="AI203" t="s">
        <v>115</v>
      </c>
      <c r="AJ203" t="s">
        <v>299</v>
      </c>
      <c r="AK203" t="s">
        <v>300</v>
      </c>
      <c r="AL203" t="s">
        <v>285</v>
      </c>
      <c r="AM203" t="s">
        <v>286</v>
      </c>
      <c r="AN203" t="s">
        <v>1328</v>
      </c>
      <c r="AO203" t="s">
        <v>1329</v>
      </c>
      <c r="AQ203" t="s">
        <v>1330</v>
      </c>
      <c r="AR203" t="s">
        <v>1328</v>
      </c>
      <c r="AS203" t="s">
        <v>163</v>
      </c>
      <c r="AU203" t="s">
        <v>285</v>
      </c>
      <c r="AV203">
        <v>0.01</v>
      </c>
      <c r="AW203">
        <v>0.2</v>
      </c>
      <c r="AZ203" t="s">
        <v>200</v>
      </c>
      <c r="BA203">
        <v>1</v>
      </c>
      <c r="BB203" t="s">
        <v>201</v>
      </c>
      <c r="BC203" t="s">
        <v>115</v>
      </c>
      <c r="BE203" s="4">
        <v>44365.61041666667</v>
      </c>
      <c r="BF203" t="s">
        <v>244</v>
      </c>
      <c r="BG203" t="s">
        <v>245</v>
      </c>
      <c r="BH203" t="s">
        <v>202</v>
      </c>
      <c r="BJ203" t="s">
        <v>128</v>
      </c>
      <c r="BK203" t="s">
        <v>129</v>
      </c>
      <c r="BL203" t="s">
        <v>383</v>
      </c>
      <c r="BM203" t="s">
        <v>130</v>
      </c>
      <c r="BN203" s="1">
        <v>15.012499999999999</v>
      </c>
      <c r="BO203" s="1">
        <v>0.09</v>
      </c>
      <c r="BP203" s="1">
        <f t="shared" si="3"/>
        <v>15.102499999999999</v>
      </c>
    </row>
    <row r="204" spans="1:68" x14ac:dyDescent="0.2">
      <c r="A204">
        <v>849165450</v>
      </c>
      <c r="B204" t="s">
        <v>656</v>
      </c>
      <c r="C204">
        <v>5321414862</v>
      </c>
      <c r="D204" t="s">
        <v>115</v>
      </c>
      <c r="E204" t="s">
        <v>116</v>
      </c>
      <c r="F204" t="s">
        <v>117</v>
      </c>
      <c r="G204" s="2">
        <v>44370</v>
      </c>
      <c r="H204">
        <v>30</v>
      </c>
      <c r="I204" s="2">
        <v>44400</v>
      </c>
      <c r="J204">
        <v>849165450</v>
      </c>
      <c r="K204" t="s">
        <v>118</v>
      </c>
      <c r="L204" t="s">
        <v>119</v>
      </c>
      <c r="O204">
        <v>78749</v>
      </c>
      <c r="P204" t="s">
        <v>120</v>
      </c>
      <c r="Q204" t="s">
        <v>121</v>
      </c>
      <c r="R204" t="s">
        <v>115</v>
      </c>
      <c r="S204" s="2">
        <v>44363</v>
      </c>
      <c r="T204" t="s">
        <v>144</v>
      </c>
      <c r="U204" t="s">
        <v>198</v>
      </c>
      <c r="V204" t="s">
        <v>199</v>
      </c>
      <c r="W204">
        <v>1</v>
      </c>
      <c r="X204" t="s">
        <v>145</v>
      </c>
      <c r="Y204" t="s">
        <v>146</v>
      </c>
      <c r="Z204" t="s">
        <v>115</v>
      </c>
      <c r="AA204" t="s">
        <v>122</v>
      </c>
      <c r="AB204" t="s">
        <v>147</v>
      </c>
      <c r="AC204" t="s">
        <v>149</v>
      </c>
      <c r="AD204" t="s">
        <v>150</v>
      </c>
      <c r="AE204">
        <v>85042</v>
      </c>
      <c r="AF204" t="s">
        <v>147</v>
      </c>
      <c r="AG204" t="s">
        <v>162</v>
      </c>
      <c r="AH204" t="s">
        <v>148</v>
      </c>
      <c r="AI204" t="s">
        <v>115</v>
      </c>
      <c r="AJ204" t="s">
        <v>299</v>
      </c>
      <c r="AK204" t="s">
        <v>300</v>
      </c>
      <c r="AL204" t="s">
        <v>285</v>
      </c>
      <c r="AM204" t="s">
        <v>286</v>
      </c>
      <c r="AN204" t="s">
        <v>1331</v>
      </c>
      <c r="AO204" t="s">
        <v>435</v>
      </c>
      <c r="AQ204" t="s">
        <v>436</v>
      </c>
      <c r="AR204" t="s">
        <v>1331</v>
      </c>
      <c r="AS204" t="s">
        <v>437</v>
      </c>
      <c r="AU204" t="s">
        <v>285</v>
      </c>
      <c r="AV204">
        <v>0.06</v>
      </c>
      <c r="AW204">
        <v>0.15</v>
      </c>
      <c r="AZ204" t="s">
        <v>200</v>
      </c>
      <c r="BA204">
        <v>1</v>
      </c>
      <c r="BB204" t="s">
        <v>201</v>
      </c>
      <c r="BC204" t="s">
        <v>115</v>
      </c>
      <c r="BD204" t="s">
        <v>1332</v>
      </c>
      <c r="BE204" s="4">
        <v>44365.618055555555</v>
      </c>
      <c r="BF204" t="s">
        <v>244</v>
      </c>
      <c r="BG204" t="s">
        <v>245</v>
      </c>
      <c r="BH204" t="s">
        <v>207</v>
      </c>
      <c r="BJ204" t="s">
        <v>128</v>
      </c>
      <c r="BK204" t="s">
        <v>129</v>
      </c>
      <c r="BL204" t="s">
        <v>383</v>
      </c>
      <c r="BM204" t="s">
        <v>130</v>
      </c>
      <c r="BN204" s="1">
        <v>15.012499999999999</v>
      </c>
      <c r="BO204" s="1">
        <v>0.09</v>
      </c>
      <c r="BP204" s="1">
        <f t="shared" si="3"/>
        <v>15.102499999999999</v>
      </c>
    </row>
    <row r="205" spans="1:68" x14ac:dyDescent="0.2">
      <c r="A205">
        <v>849165450</v>
      </c>
      <c r="B205" t="s">
        <v>656</v>
      </c>
      <c r="C205">
        <v>9148766896</v>
      </c>
      <c r="D205" t="s">
        <v>115</v>
      </c>
      <c r="E205" t="s">
        <v>116</v>
      </c>
      <c r="F205" t="s">
        <v>117</v>
      </c>
      <c r="G205" s="2">
        <v>44370</v>
      </c>
      <c r="H205">
        <v>30</v>
      </c>
      <c r="I205" s="2">
        <v>44400</v>
      </c>
      <c r="J205">
        <v>849165450</v>
      </c>
      <c r="K205" t="s">
        <v>118</v>
      </c>
      <c r="L205" t="s">
        <v>119</v>
      </c>
      <c r="O205">
        <v>78749</v>
      </c>
      <c r="P205" t="s">
        <v>120</v>
      </c>
      <c r="Q205" t="s">
        <v>121</v>
      </c>
      <c r="R205" t="s">
        <v>115</v>
      </c>
      <c r="S205" s="2">
        <v>44363</v>
      </c>
      <c r="T205" t="s">
        <v>144</v>
      </c>
      <c r="U205" t="s">
        <v>198</v>
      </c>
      <c r="V205" t="s">
        <v>199</v>
      </c>
      <c r="W205">
        <v>1</v>
      </c>
      <c r="X205" t="s">
        <v>145</v>
      </c>
      <c r="Y205" t="s">
        <v>146</v>
      </c>
      <c r="Z205" t="s">
        <v>115</v>
      </c>
      <c r="AA205" t="s">
        <v>122</v>
      </c>
      <c r="AB205" t="s">
        <v>147</v>
      </c>
      <c r="AC205" t="s">
        <v>149</v>
      </c>
      <c r="AD205" t="s">
        <v>150</v>
      </c>
      <c r="AE205">
        <v>85042</v>
      </c>
      <c r="AF205" t="s">
        <v>147</v>
      </c>
      <c r="AG205" t="s">
        <v>162</v>
      </c>
      <c r="AH205" t="s">
        <v>148</v>
      </c>
      <c r="AI205" t="s">
        <v>115</v>
      </c>
      <c r="AJ205" t="s">
        <v>299</v>
      </c>
      <c r="AK205" t="s">
        <v>300</v>
      </c>
      <c r="AL205" t="s">
        <v>285</v>
      </c>
      <c r="AM205" t="s">
        <v>286</v>
      </c>
      <c r="AN205" t="s">
        <v>1333</v>
      </c>
      <c r="AO205" t="s">
        <v>1334</v>
      </c>
      <c r="AQ205" t="s">
        <v>1335</v>
      </c>
      <c r="AR205" t="s">
        <v>1333</v>
      </c>
      <c r="AS205" t="s">
        <v>163</v>
      </c>
      <c r="AU205" t="s">
        <v>285</v>
      </c>
      <c r="AV205">
        <v>0.3</v>
      </c>
      <c r="AW205">
        <v>1.32</v>
      </c>
      <c r="AZ205" t="s">
        <v>200</v>
      </c>
      <c r="BA205">
        <v>2</v>
      </c>
      <c r="BB205" t="s">
        <v>201</v>
      </c>
      <c r="BC205" t="s">
        <v>115</v>
      </c>
      <c r="BD205" t="s">
        <v>1336</v>
      </c>
      <c r="BE205" s="4">
        <v>44365.656944444447</v>
      </c>
      <c r="BF205" t="s">
        <v>244</v>
      </c>
      <c r="BG205" t="s">
        <v>245</v>
      </c>
      <c r="BH205" t="s">
        <v>1136</v>
      </c>
      <c r="BJ205" t="s">
        <v>128</v>
      </c>
      <c r="BK205" t="s">
        <v>129</v>
      </c>
      <c r="BL205" t="s">
        <v>383</v>
      </c>
      <c r="BM205" t="s">
        <v>130</v>
      </c>
      <c r="BN205" s="1">
        <v>17.450000000000003</v>
      </c>
      <c r="BO205" s="1">
        <v>0.18</v>
      </c>
      <c r="BP205" s="1">
        <f t="shared" si="3"/>
        <v>17.630000000000003</v>
      </c>
    </row>
    <row r="206" spans="1:68" x14ac:dyDescent="0.2">
      <c r="A206">
        <v>849165450</v>
      </c>
      <c r="B206" t="s">
        <v>656</v>
      </c>
      <c r="C206">
        <v>7866018160</v>
      </c>
      <c r="D206" t="s">
        <v>115</v>
      </c>
      <c r="E206" t="s">
        <v>116</v>
      </c>
      <c r="F206" t="s">
        <v>117</v>
      </c>
      <c r="G206" s="2">
        <v>44370</v>
      </c>
      <c r="H206">
        <v>30</v>
      </c>
      <c r="I206" s="2">
        <v>44400</v>
      </c>
      <c r="J206">
        <v>849165450</v>
      </c>
      <c r="K206" t="s">
        <v>118</v>
      </c>
      <c r="L206" t="s">
        <v>119</v>
      </c>
      <c r="O206">
        <v>78749</v>
      </c>
      <c r="P206" t="s">
        <v>120</v>
      </c>
      <c r="Q206" t="s">
        <v>121</v>
      </c>
      <c r="R206" t="s">
        <v>115</v>
      </c>
      <c r="S206" s="2">
        <v>44363</v>
      </c>
      <c r="T206" t="s">
        <v>144</v>
      </c>
      <c r="U206" t="s">
        <v>198</v>
      </c>
      <c r="V206" t="s">
        <v>199</v>
      </c>
      <c r="W206">
        <v>1</v>
      </c>
      <c r="X206" t="s">
        <v>145</v>
      </c>
      <c r="Y206" t="s">
        <v>146</v>
      </c>
      <c r="Z206" t="s">
        <v>115</v>
      </c>
      <c r="AA206" t="s">
        <v>122</v>
      </c>
      <c r="AB206" t="s">
        <v>147</v>
      </c>
      <c r="AC206" t="s">
        <v>149</v>
      </c>
      <c r="AD206" t="s">
        <v>150</v>
      </c>
      <c r="AE206">
        <v>85042</v>
      </c>
      <c r="AF206" t="s">
        <v>147</v>
      </c>
      <c r="AG206" t="s">
        <v>162</v>
      </c>
      <c r="AH206" t="s">
        <v>148</v>
      </c>
      <c r="AI206" t="s">
        <v>115</v>
      </c>
      <c r="AJ206" t="s">
        <v>299</v>
      </c>
      <c r="AK206" t="s">
        <v>300</v>
      </c>
      <c r="AL206" t="s">
        <v>285</v>
      </c>
      <c r="AM206" t="s">
        <v>286</v>
      </c>
      <c r="AN206" t="s">
        <v>1337</v>
      </c>
      <c r="AO206" t="s">
        <v>1338</v>
      </c>
      <c r="AP206" t="s">
        <v>1339</v>
      </c>
      <c r="AQ206" t="s">
        <v>1340</v>
      </c>
      <c r="AR206" t="s">
        <v>1337</v>
      </c>
      <c r="AS206" t="s">
        <v>163</v>
      </c>
      <c r="AU206" t="s">
        <v>285</v>
      </c>
      <c r="AV206">
        <v>0.1</v>
      </c>
      <c r="AZ206" t="s">
        <v>222</v>
      </c>
      <c r="BA206">
        <v>1</v>
      </c>
      <c r="BB206" t="s">
        <v>201</v>
      </c>
      <c r="BC206" t="s">
        <v>115</v>
      </c>
      <c r="BD206" t="s">
        <v>1341</v>
      </c>
      <c r="BE206" s="4">
        <v>44369.441666666666</v>
      </c>
      <c r="BF206" t="s">
        <v>244</v>
      </c>
      <c r="BG206" t="s">
        <v>245</v>
      </c>
      <c r="BH206" t="s">
        <v>1136</v>
      </c>
      <c r="BJ206" t="s">
        <v>128</v>
      </c>
      <c r="BK206" t="s">
        <v>129</v>
      </c>
      <c r="BL206" t="s">
        <v>383</v>
      </c>
      <c r="BM206" t="s">
        <v>130</v>
      </c>
      <c r="BN206" s="1">
        <v>15.012499999999999</v>
      </c>
      <c r="BO206" s="1">
        <v>0.09</v>
      </c>
      <c r="BP206" s="1">
        <f t="shared" si="3"/>
        <v>15.102499999999999</v>
      </c>
    </row>
    <row r="207" spans="1:68" x14ac:dyDescent="0.2">
      <c r="A207">
        <v>849165450</v>
      </c>
      <c r="B207" t="s">
        <v>656</v>
      </c>
      <c r="C207">
        <v>3228105370</v>
      </c>
      <c r="D207" t="s">
        <v>115</v>
      </c>
      <c r="E207" t="s">
        <v>116</v>
      </c>
      <c r="F207" t="s">
        <v>117</v>
      </c>
      <c r="G207" s="2">
        <v>44370</v>
      </c>
      <c r="H207">
        <v>30</v>
      </c>
      <c r="I207" s="2">
        <v>44400</v>
      </c>
      <c r="J207">
        <v>849165450</v>
      </c>
      <c r="K207" t="s">
        <v>118</v>
      </c>
      <c r="L207" t="s">
        <v>119</v>
      </c>
      <c r="O207">
        <v>78749</v>
      </c>
      <c r="P207" t="s">
        <v>120</v>
      </c>
      <c r="Q207" t="s">
        <v>121</v>
      </c>
      <c r="R207" t="s">
        <v>115</v>
      </c>
      <c r="S207" s="2">
        <v>44363</v>
      </c>
      <c r="T207" t="s">
        <v>144</v>
      </c>
      <c r="U207" t="s">
        <v>198</v>
      </c>
      <c r="V207" t="s">
        <v>199</v>
      </c>
      <c r="W207">
        <v>1</v>
      </c>
      <c r="X207" t="s">
        <v>145</v>
      </c>
      <c r="Y207" t="s">
        <v>146</v>
      </c>
      <c r="Z207" t="s">
        <v>115</v>
      </c>
      <c r="AA207" t="s">
        <v>122</v>
      </c>
      <c r="AB207" t="s">
        <v>147</v>
      </c>
      <c r="AC207" t="s">
        <v>149</v>
      </c>
      <c r="AD207" t="s">
        <v>150</v>
      </c>
      <c r="AE207">
        <v>85042</v>
      </c>
      <c r="AF207" t="s">
        <v>147</v>
      </c>
      <c r="AG207" t="s">
        <v>162</v>
      </c>
      <c r="AH207" t="s">
        <v>148</v>
      </c>
      <c r="AI207" t="s">
        <v>115</v>
      </c>
      <c r="AJ207" t="s">
        <v>397</v>
      </c>
      <c r="AK207" t="s">
        <v>398</v>
      </c>
      <c r="AL207" t="s">
        <v>285</v>
      </c>
      <c r="AM207" t="s">
        <v>286</v>
      </c>
      <c r="AN207" t="s">
        <v>1342</v>
      </c>
      <c r="AO207" t="s">
        <v>1343</v>
      </c>
      <c r="AQ207" t="s">
        <v>1344</v>
      </c>
      <c r="AR207" t="s">
        <v>1342</v>
      </c>
      <c r="AS207" t="s">
        <v>1108</v>
      </c>
      <c r="AU207" t="s">
        <v>285</v>
      </c>
      <c r="AV207">
        <v>7.0000000000000007E-2</v>
      </c>
      <c r="AW207">
        <v>0.27</v>
      </c>
      <c r="AY207">
        <v>0.57999999999999996</v>
      </c>
      <c r="AZ207" t="s">
        <v>204</v>
      </c>
      <c r="BA207">
        <v>1</v>
      </c>
      <c r="BB207" t="s">
        <v>201</v>
      </c>
      <c r="BC207" t="s">
        <v>115</v>
      </c>
      <c r="BE207" s="4">
        <v>44365.488888888889</v>
      </c>
      <c r="BF207" t="s">
        <v>244</v>
      </c>
      <c r="BG207" t="s">
        <v>245</v>
      </c>
      <c r="BH207" t="s">
        <v>246</v>
      </c>
      <c r="BJ207" t="s">
        <v>128</v>
      </c>
      <c r="BK207" t="s">
        <v>129</v>
      </c>
      <c r="BL207" t="s">
        <v>383</v>
      </c>
      <c r="BM207" t="s">
        <v>130</v>
      </c>
      <c r="BN207" s="1">
        <v>15.012499999999999</v>
      </c>
      <c r="BO207" s="1">
        <v>0.09</v>
      </c>
      <c r="BP207" s="1">
        <f t="shared" si="3"/>
        <v>15.102499999999999</v>
      </c>
    </row>
    <row r="208" spans="1:68" x14ac:dyDescent="0.2">
      <c r="A208">
        <v>849165450</v>
      </c>
      <c r="B208" t="s">
        <v>656</v>
      </c>
      <c r="C208">
        <v>7866017972</v>
      </c>
      <c r="D208" t="s">
        <v>115</v>
      </c>
      <c r="E208" t="s">
        <v>116</v>
      </c>
      <c r="F208" t="s">
        <v>117</v>
      </c>
      <c r="G208" s="2">
        <v>44370</v>
      </c>
      <c r="H208">
        <v>30</v>
      </c>
      <c r="I208" s="2">
        <v>44400</v>
      </c>
      <c r="J208">
        <v>849165450</v>
      </c>
      <c r="K208" t="s">
        <v>118</v>
      </c>
      <c r="L208" t="s">
        <v>119</v>
      </c>
      <c r="O208">
        <v>78749</v>
      </c>
      <c r="P208" t="s">
        <v>120</v>
      </c>
      <c r="Q208" t="s">
        <v>121</v>
      </c>
      <c r="R208" t="s">
        <v>115</v>
      </c>
      <c r="S208" s="2">
        <v>44363</v>
      </c>
      <c r="T208" t="s">
        <v>144</v>
      </c>
      <c r="U208" t="s">
        <v>198</v>
      </c>
      <c r="V208" t="s">
        <v>199</v>
      </c>
      <c r="W208">
        <v>1</v>
      </c>
      <c r="X208" t="s">
        <v>145</v>
      </c>
      <c r="Y208" t="s">
        <v>146</v>
      </c>
      <c r="Z208" t="s">
        <v>115</v>
      </c>
      <c r="AA208" t="s">
        <v>122</v>
      </c>
      <c r="AB208" t="s">
        <v>147</v>
      </c>
      <c r="AC208" t="s">
        <v>149</v>
      </c>
      <c r="AD208" t="s">
        <v>150</v>
      </c>
      <c r="AE208">
        <v>85042</v>
      </c>
      <c r="AF208" t="s">
        <v>147</v>
      </c>
      <c r="AG208" t="s">
        <v>162</v>
      </c>
      <c r="AH208" t="s">
        <v>148</v>
      </c>
      <c r="AI208" t="s">
        <v>115</v>
      </c>
      <c r="AJ208" t="s">
        <v>1345</v>
      </c>
      <c r="AK208" t="s">
        <v>1346</v>
      </c>
      <c r="AL208" t="s">
        <v>519</v>
      </c>
      <c r="AM208" t="s">
        <v>520</v>
      </c>
      <c r="AN208" t="s">
        <v>1347</v>
      </c>
      <c r="AO208" t="s">
        <v>1348</v>
      </c>
      <c r="AQ208">
        <v>28600</v>
      </c>
      <c r="AR208" t="s">
        <v>1347</v>
      </c>
      <c r="AS208" t="s">
        <v>1349</v>
      </c>
      <c r="AU208" t="s">
        <v>519</v>
      </c>
      <c r="AV208">
        <v>0.05</v>
      </c>
      <c r="AZ208" t="s">
        <v>222</v>
      </c>
      <c r="BA208">
        <v>1</v>
      </c>
      <c r="BB208" t="s">
        <v>201</v>
      </c>
      <c r="BC208" t="s">
        <v>115</v>
      </c>
      <c r="BD208" t="s">
        <v>1350</v>
      </c>
      <c r="BE208" s="4">
        <v>44369.561111111114</v>
      </c>
      <c r="BF208" t="s">
        <v>244</v>
      </c>
      <c r="BG208" t="s">
        <v>245</v>
      </c>
      <c r="BH208" t="s">
        <v>1197</v>
      </c>
      <c r="BJ208" t="s">
        <v>128</v>
      </c>
      <c r="BK208" t="s">
        <v>129</v>
      </c>
      <c r="BL208" t="s">
        <v>521</v>
      </c>
      <c r="BM208" t="s">
        <v>130</v>
      </c>
      <c r="BN208" s="1">
        <v>17.775000000000002</v>
      </c>
      <c r="BO208" s="1">
        <v>0.09</v>
      </c>
      <c r="BP208" s="1">
        <f t="shared" si="3"/>
        <v>17.865000000000002</v>
      </c>
    </row>
    <row r="209" spans="1:68" x14ac:dyDescent="0.2">
      <c r="A209">
        <v>849165450</v>
      </c>
      <c r="B209" t="s">
        <v>656</v>
      </c>
      <c r="C209">
        <v>4798020485</v>
      </c>
      <c r="D209" t="s">
        <v>115</v>
      </c>
      <c r="E209" t="s">
        <v>116</v>
      </c>
      <c r="F209" t="s">
        <v>117</v>
      </c>
      <c r="G209" s="2">
        <v>44370</v>
      </c>
      <c r="H209">
        <v>30</v>
      </c>
      <c r="I209" s="2">
        <v>44400</v>
      </c>
      <c r="J209">
        <v>849165450</v>
      </c>
      <c r="K209" t="s">
        <v>118</v>
      </c>
      <c r="L209" t="s">
        <v>119</v>
      </c>
      <c r="O209">
        <v>78749</v>
      </c>
      <c r="P209" t="s">
        <v>120</v>
      </c>
      <c r="Q209" t="s">
        <v>121</v>
      </c>
      <c r="R209" t="s">
        <v>115</v>
      </c>
      <c r="S209" s="2">
        <v>44363</v>
      </c>
      <c r="T209" t="s">
        <v>144</v>
      </c>
      <c r="U209" t="s">
        <v>198</v>
      </c>
      <c r="V209" t="s">
        <v>199</v>
      </c>
      <c r="W209">
        <v>1</v>
      </c>
      <c r="X209" t="s">
        <v>145</v>
      </c>
      <c r="Y209" t="s">
        <v>146</v>
      </c>
      <c r="Z209" t="s">
        <v>115</v>
      </c>
      <c r="AA209" t="s">
        <v>122</v>
      </c>
      <c r="AB209" t="s">
        <v>147</v>
      </c>
      <c r="AC209" t="s">
        <v>149</v>
      </c>
      <c r="AD209" t="s">
        <v>150</v>
      </c>
      <c r="AE209">
        <v>85042</v>
      </c>
      <c r="AF209" t="s">
        <v>147</v>
      </c>
      <c r="AG209" t="s">
        <v>162</v>
      </c>
      <c r="AH209" t="s">
        <v>148</v>
      </c>
      <c r="AI209" t="s">
        <v>115</v>
      </c>
      <c r="AJ209" t="s">
        <v>302</v>
      </c>
      <c r="AK209" t="s">
        <v>303</v>
      </c>
      <c r="AL209" t="s">
        <v>285</v>
      </c>
      <c r="AM209" t="s">
        <v>286</v>
      </c>
      <c r="AN209" t="s">
        <v>1351</v>
      </c>
      <c r="AO209" t="s">
        <v>1352</v>
      </c>
      <c r="AP209" t="s">
        <v>1353</v>
      </c>
      <c r="AQ209" t="s">
        <v>1354</v>
      </c>
      <c r="AR209" t="s">
        <v>1351</v>
      </c>
      <c r="AS209" t="s">
        <v>304</v>
      </c>
      <c r="AU209" t="s">
        <v>285</v>
      </c>
      <c r="AV209">
        <v>0.15</v>
      </c>
      <c r="AW209">
        <v>1.19</v>
      </c>
      <c r="AY209">
        <v>2.35</v>
      </c>
      <c r="AZ209" t="s">
        <v>204</v>
      </c>
      <c r="BA209">
        <v>3</v>
      </c>
      <c r="BB209" t="s">
        <v>201</v>
      </c>
      <c r="BC209" t="s">
        <v>115</v>
      </c>
      <c r="BD209" t="s">
        <v>1355</v>
      </c>
      <c r="BE209" s="4">
        <v>44365.432638888888</v>
      </c>
      <c r="BF209" t="s">
        <v>244</v>
      </c>
      <c r="BG209" t="s">
        <v>245</v>
      </c>
      <c r="BH209" t="s">
        <v>1136</v>
      </c>
      <c r="BJ209" t="s">
        <v>128</v>
      </c>
      <c r="BK209" t="s">
        <v>129</v>
      </c>
      <c r="BL209" t="s">
        <v>383</v>
      </c>
      <c r="BM209" t="s">
        <v>130</v>
      </c>
      <c r="BN209" s="1">
        <v>18.987500000000001</v>
      </c>
      <c r="BO209" s="1">
        <v>0.27</v>
      </c>
      <c r="BP209" s="1">
        <f t="shared" si="3"/>
        <v>19.2575</v>
      </c>
    </row>
    <row r="210" spans="1:68" x14ac:dyDescent="0.2">
      <c r="A210">
        <v>849165450</v>
      </c>
      <c r="B210" t="s">
        <v>656</v>
      </c>
      <c r="C210">
        <v>3229021530</v>
      </c>
      <c r="D210" t="s">
        <v>115</v>
      </c>
      <c r="E210" t="s">
        <v>116</v>
      </c>
      <c r="F210" t="s">
        <v>117</v>
      </c>
      <c r="G210" s="2">
        <v>44370</v>
      </c>
      <c r="H210">
        <v>30</v>
      </c>
      <c r="I210" s="2">
        <v>44400</v>
      </c>
      <c r="J210">
        <v>849165450</v>
      </c>
      <c r="K210" t="s">
        <v>118</v>
      </c>
      <c r="L210" t="s">
        <v>119</v>
      </c>
      <c r="O210">
        <v>78749</v>
      </c>
      <c r="P210" t="s">
        <v>120</v>
      </c>
      <c r="Q210" t="s">
        <v>121</v>
      </c>
      <c r="R210" t="s">
        <v>115</v>
      </c>
      <c r="S210" s="2">
        <v>44363</v>
      </c>
      <c r="T210" t="s">
        <v>144</v>
      </c>
      <c r="U210" t="s">
        <v>198</v>
      </c>
      <c r="V210" t="s">
        <v>199</v>
      </c>
      <c r="W210">
        <v>1</v>
      </c>
      <c r="X210" t="s">
        <v>145</v>
      </c>
      <c r="Y210" t="s">
        <v>146</v>
      </c>
      <c r="Z210" t="s">
        <v>115</v>
      </c>
      <c r="AA210" t="s">
        <v>122</v>
      </c>
      <c r="AB210" t="s">
        <v>147</v>
      </c>
      <c r="AC210" t="s">
        <v>149</v>
      </c>
      <c r="AD210" t="s">
        <v>150</v>
      </c>
      <c r="AE210">
        <v>85042</v>
      </c>
      <c r="AF210" t="s">
        <v>147</v>
      </c>
      <c r="AG210" t="s">
        <v>162</v>
      </c>
      <c r="AH210" t="s">
        <v>148</v>
      </c>
      <c r="AI210" t="s">
        <v>115</v>
      </c>
      <c r="AJ210" t="s">
        <v>302</v>
      </c>
      <c r="AK210" t="s">
        <v>303</v>
      </c>
      <c r="AL210" t="s">
        <v>285</v>
      </c>
      <c r="AM210" t="s">
        <v>286</v>
      </c>
      <c r="AN210" t="s">
        <v>1356</v>
      </c>
      <c r="AO210" t="s">
        <v>1357</v>
      </c>
      <c r="AQ210" t="s">
        <v>1358</v>
      </c>
      <c r="AR210" t="s">
        <v>1356</v>
      </c>
      <c r="AS210" t="s">
        <v>307</v>
      </c>
      <c r="AU210" t="s">
        <v>285</v>
      </c>
      <c r="AV210">
        <v>0.01</v>
      </c>
      <c r="AW210">
        <v>0.15</v>
      </c>
      <c r="AZ210" t="s">
        <v>200</v>
      </c>
      <c r="BA210">
        <v>1</v>
      </c>
      <c r="BB210" t="s">
        <v>201</v>
      </c>
      <c r="BC210" t="s">
        <v>115</v>
      </c>
      <c r="BD210" t="s">
        <v>1359</v>
      </c>
      <c r="BE210" s="4">
        <v>44365.492361111108</v>
      </c>
      <c r="BF210" t="s">
        <v>244</v>
      </c>
      <c r="BG210" t="s">
        <v>245</v>
      </c>
      <c r="BH210" t="s">
        <v>207</v>
      </c>
      <c r="BJ210" t="s">
        <v>128</v>
      </c>
      <c r="BK210" t="s">
        <v>129</v>
      </c>
      <c r="BL210" t="s">
        <v>383</v>
      </c>
      <c r="BM210" t="s">
        <v>130</v>
      </c>
      <c r="BN210" s="1">
        <v>15.012499999999999</v>
      </c>
      <c r="BO210" s="1">
        <v>0.09</v>
      </c>
      <c r="BP210" s="1">
        <f t="shared" si="3"/>
        <v>15.102499999999999</v>
      </c>
    </row>
    <row r="211" spans="1:68" x14ac:dyDescent="0.2">
      <c r="A211">
        <v>849165450</v>
      </c>
      <c r="B211" t="s">
        <v>656</v>
      </c>
      <c r="C211">
        <v>3229021364</v>
      </c>
      <c r="D211" t="s">
        <v>115</v>
      </c>
      <c r="E211" t="s">
        <v>116</v>
      </c>
      <c r="F211" t="s">
        <v>117</v>
      </c>
      <c r="G211" s="2">
        <v>44370</v>
      </c>
      <c r="H211">
        <v>30</v>
      </c>
      <c r="I211" s="2">
        <v>44400</v>
      </c>
      <c r="J211">
        <v>849165450</v>
      </c>
      <c r="K211" t="s">
        <v>118</v>
      </c>
      <c r="L211" t="s">
        <v>119</v>
      </c>
      <c r="O211">
        <v>78749</v>
      </c>
      <c r="P211" t="s">
        <v>120</v>
      </c>
      <c r="Q211" t="s">
        <v>121</v>
      </c>
      <c r="R211" t="s">
        <v>115</v>
      </c>
      <c r="S211" s="2">
        <v>44363</v>
      </c>
      <c r="T211" t="s">
        <v>144</v>
      </c>
      <c r="U211" t="s">
        <v>198</v>
      </c>
      <c r="V211" t="s">
        <v>199</v>
      </c>
      <c r="W211">
        <v>1</v>
      </c>
      <c r="X211" t="s">
        <v>145</v>
      </c>
      <c r="Y211" t="s">
        <v>146</v>
      </c>
      <c r="Z211" t="s">
        <v>115</v>
      </c>
      <c r="AA211" t="s">
        <v>122</v>
      </c>
      <c r="AB211" t="s">
        <v>147</v>
      </c>
      <c r="AC211" t="s">
        <v>149</v>
      </c>
      <c r="AD211" t="s">
        <v>150</v>
      </c>
      <c r="AE211">
        <v>85042</v>
      </c>
      <c r="AF211" t="s">
        <v>147</v>
      </c>
      <c r="AG211" t="s">
        <v>162</v>
      </c>
      <c r="AH211" t="s">
        <v>148</v>
      </c>
      <c r="AI211" t="s">
        <v>115</v>
      </c>
      <c r="AJ211" t="s">
        <v>302</v>
      </c>
      <c r="AK211" t="s">
        <v>303</v>
      </c>
      <c r="AL211" t="s">
        <v>285</v>
      </c>
      <c r="AM211" t="s">
        <v>286</v>
      </c>
      <c r="AN211" t="s">
        <v>1360</v>
      </c>
      <c r="AO211" t="s">
        <v>1361</v>
      </c>
      <c r="AP211" t="s">
        <v>1362</v>
      </c>
      <c r="AQ211" t="s">
        <v>1363</v>
      </c>
      <c r="AR211" t="s">
        <v>1360</v>
      </c>
      <c r="AS211" t="s">
        <v>304</v>
      </c>
      <c r="AU211" t="s">
        <v>285</v>
      </c>
      <c r="AV211">
        <v>0.01</v>
      </c>
      <c r="AW211">
        <v>0.15</v>
      </c>
      <c r="AZ211" t="s">
        <v>200</v>
      </c>
      <c r="BA211">
        <v>1</v>
      </c>
      <c r="BB211" t="s">
        <v>201</v>
      </c>
      <c r="BC211" t="s">
        <v>115</v>
      </c>
      <c r="BD211" t="s">
        <v>1364</v>
      </c>
      <c r="BE211" s="4">
        <v>44365.522222222222</v>
      </c>
      <c r="BF211" t="s">
        <v>244</v>
      </c>
      <c r="BG211" t="s">
        <v>245</v>
      </c>
      <c r="BH211" t="s">
        <v>207</v>
      </c>
      <c r="BJ211" t="s">
        <v>128</v>
      </c>
      <c r="BK211" t="s">
        <v>129</v>
      </c>
      <c r="BL211" t="s">
        <v>383</v>
      </c>
      <c r="BM211" t="s">
        <v>130</v>
      </c>
      <c r="BN211" s="1">
        <v>15.012499999999999</v>
      </c>
      <c r="BO211" s="1">
        <v>0.09</v>
      </c>
      <c r="BP211" s="1">
        <f t="shared" si="3"/>
        <v>15.102499999999999</v>
      </c>
    </row>
    <row r="212" spans="1:68" x14ac:dyDescent="0.2">
      <c r="A212">
        <v>849165450</v>
      </c>
      <c r="B212" t="s">
        <v>656</v>
      </c>
      <c r="C212">
        <v>3229021235</v>
      </c>
      <c r="D212" t="s">
        <v>115</v>
      </c>
      <c r="E212" t="s">
        <v>116</v>
      </c>
      <c r="F212" t="s">
        <v>117</v>
      </c>
      <c r="G212" s="2">
        <v>44370</v>
      </c>
      <c r="H212">
        <v>30</v>
      </c>
      <c r="I212" s="2">
        <v>44400</v>
      </c>
      <c r="J212">
        <v>849165450</v>
      </c>
      <c r="K212" t="s">
        <v>118</v>
      </c>
      <c r="L212" t="s">
        <v>119</v>
      </c>
      <c r="O212">
        <v>78749</v>
      </c>
      <c r="P212" t="s">
        <v>120</v>
      </c>
      <c r="Q212" t="s">
        <v>121</v>
      </c>
      <c r="R212" t="s">
        <v>115</v>
      </c>
      <c r="S212" s="2">
        <v>44363</v>
      </c>
      <c r="T212" t="s">
        <v>144</v>
      </c>
      <c r="U212" t="s">
        <v>198</v>
      </c>
      <c r="V212" t="s">
        <v>199</v>
      </c>
      <c r="W212">
        <v>1</v>
      </c>
      <c r="X212" t="s">
        <v>145</v>
      </c>
      <c r="Y212" t="s">
        <v>146</v>
      </c>
      <c r="Z212" t="s">
        <v>115</v>
      </c>
      <c r="AA212" t="s">
        <v>122</v>
      </c>
      <c r="AB212" t="s">
        <v>147</v>
      </c>
      <c r="AC212" t="s">
        <v>149</v>
      </c>
      <c r="AD212" t="s">
        <v>150</v>
      </c>
      <c r="AE212">
        <v>85042</v>
      </c>
      <c r="AF212" t="s">
        <v>147</v>
      </c>
      <c r="AG212" t="s">
        <v>162</v>
      </c>
      <c r="AH212" t="s">
        <v>148</v>
      </c>
      <c r="AI212" t="s">
        <v>115</v>
      </c>
      <c r="AJ212" t="s">
        <v>302</v>
      </c>
      <c r="AK212" t="s">
        <v>303</v>
      </c>
      <c r="AL212" t="s">
        <v>285</v>
      </c>
      <c r="AM212" t="s">
        <v>286</v>
      </c>
      <c r="AN212" t="s">
        <v>1365</v>
      </c>
      <c r="AO212" t="s">
        <v>1366</v>
      </c>
      <c r="AQ212" t="s">
        <v>1367</v>
      </c>
      <c r="AR212" t="s">
        <v>1365</v>
      </c>
      <c r="AS212" t="s">
        <v>1368</v>
      </c>
      <c r="AU212" t="s">
        <v>285</v>
      </c>
      <c r="AV212">
        <v>0.06</v>
      </c>
      <c r="AW212">
        <v>0.15</v>
      </c>
      <c r="AZ212" t="s">
        <v>200</v>
      </c>
      <c r="BA212">
        <v>1</v>
      </c>
      <c r="BB212" t="s">
        <v>201</v>
      </c>
      <c r="BC212" t="s">
        <v>115</v>
      </c>
      <c r="BD212" t="s">
        <v>1369</v>
      </c>
      <c r="BE212" s="4">
        <v>44365.529861111114</v>
      </c>
      <c r="BF212" t="s">
        <v>244</v>
      </c>
      <c r="BG212" t="s">
        <v>245</v>
      </c>
      <c r="BH212" t="s">
        <v>207</v>
      </c>
      <c r="BJ212" t="s">
        <v>128</v>
      </c>
      <c r="BK212" t="s">
        <v>129</v>
      </c>
      <c r="BL212" t="s">
        <v>383</v>
      </c>
      <c r="BM212" t="s">
        <v>130</v>
      </c>
      <c r="BN212" s="1">
        <v>15.012499999999999</v>
      </c>
      <c r="BO212" s="1">
        <v>0.09</v>
      </c>
      <c r="BP212" s="1">
        <f t="shared" si="3"/>
        <v>15.102499999999999</v>
      </c>
    </row>
    <row r="213" spans="1:68" x14ac:dyDescent="0.2">
      <c r="A213">
        <v>849165450</v>
      </c>
      <c r="B213" t="s">
        <v>656</v>
      </c>
      <c r="C213">
        <v>3228105856</v>
      </c>
      <c r="D213" t="s">
        <v>115</v>
      </c>
      <c r="E213" t="s">
        <v>116</v>
      </c>
      <c r="F213" t="s">
        <v>117</v>
      </c>
      <c r="G213" s="2">
        <v>44370</v>
      </c>
      <c r="H213">
        <v>30</v>
      </c>
      <c r="I213" s="2">
        <v>44400</v>
      </c>
      <c r="J213">
        <v>849165450</v>
      </c>
      <c r="K213" t="s">
        <v>118</v>
      </c>
      <c r="L213" t="s">
        <v>119</v>
      </c>
      <c r="O213">
        <v>78749</v>
      </c>
      <c r="P213" t="s">
        <v>120</v>
      </c>
      <c r="Q213" t="s">
        <v>121</v>
      </c>
      <c r="R213" t="s">
        <v>115</v>
      </c>
      <c r="S213" s="2">
        <v>44363</v>
      </c>
      <c r="T213" t="s">
        <v>144</v>
      </c>
      <c r="U213" t="s">
        <v>198</v>
      </c>
      <c r="V213" t="s">
        <v>199</v>
      </c>
      <c r="W213">
        <v>1</v>
      </c>
      <c r="X213" t="s">
        <v>145</v>
      </c>
      <c r="Y213" t="s">
        <v>146</v>
      </c>
      <c r="Z213" t="s">
        <v>115</v>
      </c>
      <c r="AA213" t="s">
        <v>122</v>
      </c>
      <c r="AB213" t="s">
        <v>147</v>
      </c>
      <c r="AC213" t="s">
        <v>149</v>
      </c>
      <c r="AD213" t="s">
        <v>150</v>
      </c>
      <c r="AE213">
        <v>85042</v>
      </c>
      <c r="AF213" t="s">
        <v>147</v>
      </c>
      <c r="AG213" t="s">
        <v>162</v>
      </c>
      <c r="AH213" t="s">
        <v>148</v>
      </c>
      <c r="AI213" t="s">
        <v>115</v>
      </c>
      <c r="AJ213" t="s">
        <v>302</v>
      </c>
      <c r="AK213" t="s">
        <v>303</v>
      </c>
      <c r="AL213" t="s">
        <v>285</v>
      </c>
      <c r="AM213" t="s">
        <v>286</v>
      </c>
      <c r="AN213" t="s">
        <v>1370</v>
      </c>
      <c r="AO213" t="s">
        <v>1371</v>
      </c>
      <c r="AQ213" t="s">
        <v>1372</v>
      </c>
      <c r="AR213" t="s">
        <v>1370</v>
      </c>
      <c r="AS213" t="s">
        <v>306</v>
      </c>
      <c r="AU213" t="s">
        <v>285</v>
      </c>
      <c r="AV213">
        <v>0.02</v>
      </c>
      <c r="AW213">
        <v>0.22</v>
      </c>
      <c r="AZ213" t="s">
        <v>200</v>
      </c>
      <c r="BA213">
        <v>1</v>
      </c>
      <c r="BB213" t="s">
        <v>201</v>
      </c>
      <c r="BC213" t="s">
        <v>115</v>
      </c>
      <c r="BE213" s="4">
        <v>44365.565972222219</v>
      </c>
      <c r="BF213" t="s">
        <v>244</v>
      </c>
      <c r="BG213" t="s">
        <v>245</v>
      </c>
      <c r="BH213" t="s">
        <v>236</v>
      </c>
      <c r="BJ213" t="s">
        <v>128</v>
      </c>
      <c r="BK213" t="s">
        <v>129</v>
      </c>
      <c r="BL213" t="s">
        <v>383</v>
      </c>
      <c r="BM213" t="s">
        <v>130</v>
      </c>
      <c r="BN213" s="1">
        <v>15.012499999999999</v>
      </c>
      <c r="BO213" s="1">
        <v>0.09</v>
      </c>
      <c r="BP213" s="1">
        <f t="shared" si="3"/>
        <v>15.102499999999999</v>
      </c>
    </row>
    <row r="214" spans="1:68" x14ac:dyDescent="0.2">
      <c r="A214">
        <v>849165450</v>
      </c>
      <c r="B214" t="s">
        <v>656</v>
      </c>
      <c r="C214">
        <v>4798020441</v>
      </c>
      <c r="D214" t="s">
        <v>115</v>
      </c>
      <c r="E214" t="s">
        <v>116</v>
      </c>
      <c r="F214" t="s">
        <v>117</v>
      </c>
      <c r="G214" s="2">
        <v>44370</v>
      </c>
      <c r="H214">
        <v>30</v>
      </c>
      <c r="I214" s="2">
        <v>44400</v>
      </c>
      <c r="J214">
        <v>849165450</v>
      </c>
      <c r="K214" t="s">
        <v>118</v>
      </c>
      <c r="L214" t="s">
        <v>119</v>
      </c>
      <c r="O214">
        <v>78749</v>
      </c>
      <c r="P214" t="s">
        <v>120</v>
      </c>
      <c r="Q214" t="s">
        <v>121</v>
      </c>
      <c r="R214" t="s">
        <v>115</v>
      </c>
      <c r="S214" s="2">
        <v>44363</v>
      </c>
      <c r="T214" t="s">
        <v>144</v>
      </c>
      <c r="U214" t="s">
        <v>198</v>
      </c>
      <c r="V214" t="s">
        <v>199</v>
      </c>
      <c r="W214">
        <v>1</v>
      </c>
      <c r="X214" t="s">
        <v>145</v>
      </c>
      <c r="Y214" t="s">
        <v>146</v>
      </c>
      <c r="Z214" t="s">
        <v>115</v>
      </c>
      <c r="AA214" t="s">
        <v>122</v>
      </c>
      <c r="AB214" t="s">
        <v>147</v>
      </c>
      <c r="AC214" t="s">
        <v>149</v>
      </c>
      <c r="AD214" t="s">
        <v>150</v>
      </c>
      <c r="AE214">
        <v>85042</v>
      </c>
      <c r="AF214" t="s">
        <v>147</v>
      </c>
      <c r="AG214" t="s">
        <v>162</v>
      </c>
      <c r="AH214" t="s">
        <v>148</v>
      </c>
      <c r="AI214" t="s">
        <v>115</v>
      </c>
      <c r="AJ214" t="s">
        <v>302</v>
      </c>
      <c r="AK214" t="s">
        <v>303</v>
      </c>
      <c r="AL214" t="s">
        <v>285</v>
      </c>
      <c r="AM214" t="s">
        <v>286</v>
      </c>
      <c r="AN214" t="s">
        <v>1373</v>
      </c>
      <c r="AO214" t="s">
        <v>1374</v>
      </c>
      <c r="AQ214" t="s">
        <v>1375</v>
      </c>
      <c r="AR214" t="s">
        <v>1373</v>
      </c>
      <c r="AS214" t="s">
        <v>304</v>
      </c>
      <c r="AU214" t="s">
        <v>285</v>
      </c>
      <c r="AV214">
        <v>0.02</v>
      </c>
      <c r="AW214">
        <v>1.1499999999999999</v>
      </c>
      <c r="AZ214" t="s">
        <v>200</v>
      </c>
      <c r="BA214">
        <v>2</v>
      </c>
      <c r="BB214" t="s">
        <v>201</v>
      </c>
      <c r="BC214" t="s">
        <v>115</v>
      </c>
      <c r="BD214" t="s">
        <v>1376</v>
      </c>
      <c r="BE214" s="4">
        <v>44365.556944444441</v>
      </c>
      <c r="BF214" t="s">
        <v>244</v>
      </c>
      <c r="BG214" t="s">
        <v>245</v>
      </c>
      <c r="BH214" t="s">
        <v>1164</v>
      </c>
      <c r="BJ214" t="s">
        <v>128</v>
      </c>
      <c r="BK214" t="s">
        <v>129</v>
      </c>
      <c r="BL214" t="s">
        <v>383</v>
      </c>
      <c r="BM214" t="s">
        <v>130</v>
      </c>
      <c r="BN214" s="1">
        <v>17.450000000000003</v>
      </c>
      <c r="BO214" s="1">
        <v>0.18</v>
      </c>
      <c r="BP214" s="1">
        <f t="shared" si="3"/>
        <v>17.630000000000003</v>
      </c>
    </row>
    <row r="215" spans="1:68" x14ac:dyDescent="0.2">
      <c r="A215">
        <v>849165450</v>
      </c>
      <c r="B215" t="s">
        <v>656</v>
      </c>
      <c r="C215">
        <v>5550840676</v>
      </c>
      <c r="D215" t="s">
        <v>115</v>
      </c>
      <c r="E215" t="s">
        <v>116</v>
      </c>
      <c r="F215" t="s">
        <v>117</v>
      </c>
      <c r="G215" s="2">
        <v>44370</v>
      </c>
      <c r="H215">
        <v>30</v>
      </c>
      <c r="I215" s="2">
        <v>44400</v>
      </c>
      <c r="J215">
        <v>849165450</v>
      </c>
      <c r="K215" t="s">
        <v>118</v>
      </c>
      <c r="L215" t="s">
        <v>119</v>
      </c>
      <c r="O215">
        <v>78749</v>
      </c>
      <c r="P215" t="s">
        <v>120</v>
      </c>
      <c r="Q215" t="s">
        <v>121</v>
      </c>
      <c r="R215" t="s">
        <v>115</v>
      </c>
      <c r="S215" s="2">
        <v>44363</v>
      </c>
      <c r="T215" t="s">
        <v>144</v>
      </c>
      <c r="U215" t="s">
        <v>198</v>
      </c>
      <c r="V215" t="s">
        <v>199</v>
      </c>
      <c r="W215">
        <v>1</v>
      </c>
      <c r="X215" t="s">
        <v>145</v>
      </c>
      <c r="Y215" t="s">
        <v>146</v>
      </c>
      <c r="Z215" t="s">
        <v>115</v>
      </c>
      <c r="AA215" t="s">
        <v>122</v>
      </c>
      <c r="AB215" t="s">
        <v>147</v>
      </c>
      <c r="AC215" t="s">
        <v>149</v>
      </c>
      <c r="AD215" t="s">
        <v>150</v>
      </c>
      <c r="AE215">
        <v>85042</v>
      </c>
      <c r="AF215" t="s">
        <v>147</v>
      </c>
      <c r="AG215" t="s">
        <v>162</v>
      </c>
      <c r="AH215" t="s">
        <v>148</v>
      </c>
      <c r="AI215" t="s">
        <v>115</v>
      </c>
      <c r="AJ215" t="s">
        <v>302</v>
      </c>
      <c r="AK215" t="s">
        <v>303</v>
      </c>
      <c r="AL215" t="s">
        <v>285</v>
      </c>
      <c r="AM215" t="s">
        <v>286</v>
      </c>
      <c r="AN215" t="s">
        <v>1377</v>
      </c>
      <c r="AO215" t="s">
        <v>1378</v>
      </c>
      <c r="AQ215" t="s">
        <v>1379</v>
      </c>
      <c r="AR215" t="s">
        <v>1377</v>
      </c>
      <c r="AS215" t="s">
        <v>304</v>
      </c>
      <c r="AU215" t="s">
        <v>285</v>
      </c>
      <c r="AV215">
        <v>0.01</v>
      </c>
      <c r="AW215">
        <v>0.22</v>
      </c>
      <c r="AZ215" t="s">
        <v>200</v>
      </c>
      <c r="BA215">
        <v>1</v>
      </c>
      <c r="BB215" t="s">
        <v>201</v>
      </c>
      <c r="BC215" t="s">
        <v>115</v>
      </c>
      <c r="BD215" t="s">
        <v>1380</v>
      </c>
      <c r="BE215" s="4">
        <v>44365.659722222219</v>
      </c>
      <c r="BF215" t="s">
        <v>244</v>
      </c>
      <c r="BG215" t="s">
        <v>245</v>
      </c>
      <c r="BH215" t="s">
        <v>207</v>
      </c>
      <c r="BJ215" t="s">
        <v>128</v>
      </c>
      <c r="BK215" t="s">
        <v>129</v>
      </c>
      <c r="BL215" t="s">
        <v>383</v>
      </c>
      <c r="BM215" t="s">
        <v>130</v>
      </c>
      <c r="BN215" s="1">
        <v>15.012499999999999</v>
      </c>
      <c r="BO215" s="1">
        <v>0.09</v>
      </c>
      <c r="BP215" s="1">
        <f t="shared" si="3"/>
        <v>15.102499999999999</v>
      </c>
    </row>
    <row r="216" spans="1:68" x14ac:dyDescent="0.2">
      <c r="A216">
        <v>849165450</v>
      </c>
      <c r="B216" t="s">
        <v>656</v>
      </c>
      <c r="C216">
        <v>3091332414</v>
      </c>
      <c r="D216" t="s">
        <v>115</v>
      </c>
      <c r="E216" t="s">
        <v>116</v>
      </c>
      <c r="F216" t="s">
        <v>117</v>
      </c>
      <c r="G216" s="2">
        <v>44370</v>
      </c>
      <c r="H216">
        <v>30</v>
      </c>
      <c r="I216" s="2">
        <v>44400</v>
      </c>
      <c r="J216">
        <v>849165450</v>
      </c>
      <c r="K216" t="s">
        <v>118</v>
      </c>
      <c r="L216" t="s">
        <v>119</v>
      </c>
      <c r="O216">
        <v>78749</v>
      </c>
      <c r="P216" t="s">
        <v>120</v>
      </c>
      <c r="Q216" t="s">
        <v>121</v>
      </c>
      <c r="R216" t="s">
        <v>115</v>
      </c>
      <c r="S216" s="2">
        <v>44363</v>
      </c>
      <c r="T216" t="s">
        <v>144</v>
      </c>
      <c r="U216" t="s">
        <v>198</v>
      </c>
      <c r="V216" t="s">
        <v>199</v>
      </c>
      <c r="W216">
        <v>1</v>
      </c>
      <c r="X216" t="s">
        <v>145</v>
      </c>
      <c r="Y216" t="s">
        <v>146</v>
      </c>
      <c r="Z216" t="s">
        <v>115</v>
      </c>
      <c r="AA216" t="s">
        <v>122</v>
      </c>
      <c r="AB216" t="s">
        <v>147</v>
      </c>
      <c r="AC216" t="s">
        <v>149</v>
      </c>
      <c r="AD216" t="s">
        <v>150</v>
      </c>
      <c r="AE216">
        <v>85042</v>
      </c>
      <c r="AF216" t="s">
        <v>147</v>
      </c>
      <c r="AG216" t="s">
        <v>162</v>
      </c>
      <c r="AH216" t="s">
        <v>148</v>
      </c>
      <c r="AI216" t="s">
        <v>115</v>
      </c>
      <c r="AJ216" t="s">
        <v>350</v>
      </c>
      <c r="AK216" t="s">
        <v>351</v>
      </c>
      <c r="AL216" t="s">
        <v>310</v>
      </c>
      <c r="AM216" t="s">
        <v>311</v>
      </c>
      <c r="AN216" t="s">
        <v>1381</v>
      </c>
      <c r="AO216" t="s">
        <v>1382</v>
      </c>
      <c r="AQ216">
        <v>3169</v>
      </c>
      <c r="AR216" t="s">
        <v>1381</v>
      </c>
      <c r="AS216" t="s">
        <v>1383</v>
      </c>
      <c r="AU216" t="s">
        <v>310</v>
      </c>
      <c r="AV216">
        <v>0.13</v>
      </c>
      <c r="AZ216" t="s">
        <v>222</v>
      </c>
      <c r="BA216">
        <v>1</v>
      </c>
      <c r="BB216" t="s">
        <v>201</v>
      </c>
      <c r="BC216" t="s">
        <v>115</v>
      </c>
      <c r="BD216" t="s">
        <v>1384</v>
      </c>
      <c r="BE216" s="4">
        <v>44368.576388888891</v>
      </c>
      <c r="BF216" t="s">
        <v>244</v>
      </c>
      <c r="BG216" t="s">
        <v>245</v>
      </c>
      <c r="BH216" t="s">
        <v>202</v>
      </c>
      <c r="BJ216" t="s">
        <v>128</v>
      </c>
      <c r="BK216" t="s">
        <v>129</v>
      </c>
      <c r="BL216" t="s">
        <v>371</v>
      </c>
      <c r="BM216" t="s">
        <v>130</v>
      </c>
      <c r="BN216" s="1">
        <v>23.612500000000001</v>
      </c>
      <c r="BO216" s="1">
        <v>0.09</v>
      </c>
      <c r="BP216" s="1">
        <f t="shared" si="3"/>
        <v>23.702500000000001</v>
      </c>
    </row>
    <row r="217" spans="1:68" x14ac:dyDescent="0.2">
      <c r="A217">
        <v>849165450</v>
      </c>
      <c r="B217" t="s">
        <v>656</v>
      </c>
      <c r="C217">
        <v>1810715583</v>
      </c>
      <c r="D217" t="s">
        <v>115</v>
      </c>
      <c r="E217" t="s">
        <v>116</v>
      </c>
      <c r="F217" t="s">
        <v>117</v>
      </c>
      <c r="G217" s="2">
        <v>44370</v>
      </c>
      <c r="H217">
        <v>30</v>
      </c>
      <c r="I217" s="2">
        <v>44400</v>
      </c>
      <c r="J217">
        <v>849165450</v>
      </c>
      <c r="K217" t="s">
        <v>118</v>
      </c>
      <c r="L217" t="s">
        <v>119</v>
      </c>
      <c r="O217">
        <v>78749</v>
      </c>
      <c r="P217" t="s">
        <v>120</v>
      </c>
      <c r="Q217" t="s">
        <v>121</v>
      </c>
      <c r="R217" t="s">
        <v>115</v>
      </c>
      <c r="S217" s="2">
        <v>44363</v>
      </c>
      <c r="T217" t="s">
        <v>144</v>
      </c>
      <c r="U217" t="s">
        <v>198</v>
      </c>
      <c r="V217" t="s">
        <v>199</v>
      </c>
      <c r="W217">
        <v>1</v>
      </c>
      <c r="X217" t="s">
        <v>145</v>
      </c>
      <c r="Y217" t="s">
        <v>146</v>
      </c>
      <c r="Z217" t="s">
        <v>115</v>
      </c>
      <c r="AA217" t="s">
        <v>122</v>
      </c>
      <c r="AB217" t="s">
        <v>147</v>
      </c>
      <c r="AC217" t="s">
        <v>149</v>
      </c>
      <c r="AD217" t="s">
        <v>150</v>
      </c>
      <c r="AE217">
        <v>85042</v>
      </c>
      <c r="AF217" t="s">
        <v>147</v>
      </c>
      <c r="AG217" t="s">
        <v>162</v>
      </c>
      <c r="AH217" t="s">
        <v>148</v>
      </c>
      <c r="AI217" t="s">
        <v>115</v>
      </c>
      <c r="AJ217" t="s">
        <v>350</v>
      </c>
      <c r="AK217" t="s">
        <v>351</v>
      </c>
      <c r="AL217" t="s">
        <v>310</v>
      </c>
      <c r="AM217" t="s">
        <v>311</v>
      </c>
      <c r="AN217" t="s">
        <v>1385</v>
      </c>
      <c r="AO217" t="s">
        <v>1386</v>
      </c>
      <c r="AQ217">
        <v>3029</v>
      </c>
      <c r="AR217" t="s">
        <v>1385</v>
      </c>
      <c r="AS217" t="s">
        <v>352</v>
      </c>
      <c r="AU217" t="s">
        <v>310</v>
      </c>
      <c r="AV217">
        <v>7.0000000000000007E-2</v>
      </c>
      <c r="AW217">
        <v>0.48</v>
      </c>
      <c r="AZ217" t="s">
        <v>200</v>
      </c>
      <c r="BA217">
        <v>1</v>
      </c>
      <c r="BB217" t="s">
        <v>201</v>
      </c>
      <c r="BC217" t="s">
        <v>115</v>
      </c>
      <c r="BE217" s="4">
        <v>44368.61041666667</v>
      </c>
      <c r="BF217" t="s">
        <v>244</v>
      </c>
      <c r="BG217" t="s">
        <v>245</v>
      </c>
      <c r="BH217" t="s">
        <v>202</v>
      </c>
      <c r="BJ217" t="s">
        <v>128</v>
      </c>
      <c r="BK217" t="s">
        <v>129</v>
      </c>
      <c r="BL217" t="s">
        <v>371</v>
      </c>
      <c r="BM217" t="s">
        <v>130</v>
      </c>
      <c r="BN217" s="1">
        <v>23.612500000000001</v>
      </c>
      <c r="BO217" s="1">
        <v>0.09</v>
      </c>
      <c r="BP217" s="1">
        <f t="shared" si="3"/>
        <v>23.702500000000001</v>
      </c>
    </row>
    <row r="218" spans="1:68" x14ac:dyDescent="0.2">
      <c r="A218">
        <v>849165450</v>
      </c>
      <c r="B218" t="s">
        <v>656</v>
      </c>
      <c r="C218">
        <v>4798020430</v>
      </c>
      <c r="D218" t="s">
        <v>115</v>
      </c>
      <c r="E218" t="s">
        <v>116</v>
      </c>
      <c r="F218" t="s">
        <v>117</v>
      </c>
      <c r="G218" s="2">
        <v>44370</v>
      </c>
      <c r="H218">
        <v>30</v>
      </c>
      <c r="I218" s="2">
        <v>44400</v>
      </c>
      <c r="J218">
        <v>849165450</v>
      </c>
      <c r="K218" t="s">
        <v>118</v>
      </c>
      <c r="L218" t="s">
        <v>119</v>
      </c>
      <c r="O218">
        <v>78749</v>
      </c>
      <c r="P218" t="s">
        <v>120</v>
      </c>
      <c r="Q218" t="s">
        <v>121</v>
      </c>
      <c r="R218" t="s">
        <v>115</v>
      </c>
      <c r="S218" s="2">
        <v>44363</v>
      </c>
      <c r="T218" t="s">
        <v>144</v>
      </c>
      <c r="U218" t="s">
        <v>198</v>
      </c>
      <c r="V218" t="s">
        <v>199</v>
      </c>
      <c r="W218">
        <v>1</v>
      </c>
      <c r="X218" t="s">
        <v>145</v>
      </c>
      <c r="Y218" t="s">
        <v>146</v>
      </c>
      <c r="Z218" t="s">
        <v>115</v>
      </c>
      <c r="AA218" t="s">
        <v>122</v>
      </c>
      <c r="AB218" t="s">
        <v>147</v>
      </c>
      <c r="AC218" t="s">
        <v>149</v>
      </c>
      <c r="AD218" t="s">
        <v>150</v>
      </c>
      <c r="AE218">
        <v>85042</v>
      </c>
      <c r="AF218" t="s">
        <v>147</v>
      </c>
      <c r="AG218" t="s">
        <v>162</v>
      </c>
      <c r="AH218" t="s">
        <v>148</v>
      </c>
      <c r="AI218" t="s">
        <v>115</v>
      </c>
      <c r="AJ218" t="s">
        <v>1387</v>
      </c>
      <c r="AK218" t="s">
        <v>1388</v>
      </c>
      <c r="AL218" t="s">
        <v>402</v>
      </c>
      <c r="AM218" t="s">
        <v>403</v>
      </c>
      <c r="AN218" t="s">
        <v>1389</v>
      </c>
      <c r="AO218" t="s">
        <v>1390</v>
      </c>
      <c r="AQ218">
        <v>77200</v>
      </c>
      <c r="AR218" t="s">
        <v>1389</v>
      </c>
      <c r="AS218" t="s">
        <v>1391</v>
      </c>
      <c r="AU218" t="s">
        <v>402</v>
      </c>
      <c r="AV218">
        <v>0.01</v>
      </c>
      <c r="AW218">
        <v>0.99</v>
      </c>
      <c r="AZ218" t="s">
        <v>200</v>
      </c>
      <c r="BA218">
        <v>1</v>
      </c>
      <c r="BB218" t="s">
        <v>201</v>
      </c>
      <c r="BC218" t="s">
        <v>115</v>
      </c>
      <c r="BD218" t="s">
        <v>1392</v>
      </c>
      <c r="BE218" s="4">
        <v>44368.573611111111</v>
      </c>
      <c r="BF218" t="s">
        <v>244</v>
      </c>
      <c r="BG218" t="s">
        <v>245</v>
      </c>
      <c r="BH218" t="s">
        <v>1197</v>
      </c>
      <c r="BJ218" t="s">
        <v>128</v>
      </c>
      <c r="BK218" t="s">
        <v>129</v>
      </c>
      <c r="BL218" t="s">
        <v>376</v>
      </c>
      <c r="BM218" t="s">
        <v>130</v>
      </c>
      <c r="BN218" s="1">
        <v>28.025000000000002</v>
      </c>
      <c r="BO218" s="1">
        <v>0.09</v>
      </c>
      <c r="BP218" s="1">
        <f t="shared" si="3"/>
        <v>28.115000000000002</v>
      </c>
    </row>
    <row r="219" spans="1:68" x14ac:dyDescent="0.2">
      <c r="A219">
        <v>849165450</v>
      </c>
      <c r="B219" t="s">
        <v>656</v>
      </c>
      <c r="C219">
        <v>9148766944</v>
      </c>
      <c r="D219" t="s">
        <v>115</v>
      </c>
      <c r="E219" t="s">
        <v>116</v>
      </c>
      <c r="F219" t="s">
        <v>117</v>
      </c>
      <c r="G219" s="2">
        <v>44370</v>
      </c>
      <c r="H219">
        <v>30</v>
      </c>
      <c r="I219" s="2">
        <v>44400</v>
      </c>
      <c r="J219">
        <v>849165450</v>
      </c>
      <c r="K219" t="s">
        <v>118</v>
      </c>
      <c r="L219" t="s">
        <v>119</v>
      </c>
      <c r="O219">
        <v>78749</v>
      </c>
      <c r="P219" t="s">
        <v>120</v>
      </c>
      <c r="Q219" t="s">
        <v>121</v>
      </c>
      <c r="R219" t="s">
        <v>115</v>
      </c>
      <c r="S219" s="2">
        <v>44363</v>
      </c>
      <c r="T219" t="s">
        <v>144</v>
      </c>
      <c r="U219" t="s">
        <v>198</v>
      </c>
      <c r="V219" t="s">
        <v>199</v>
      </c>
      <c r="W219">
        <v>1</v>
      </c>
      <c r="X219" t="s">
        <v>145</v>
      </c>
      <c r="Y219" t="s">
        <v>146</v>
      </c>
      <c r="Z219" t="s">
        <v>115</v>
      </c>
      <c r="AA219" t="s">
        <v>122</v>
      </c>
      <c r="AB219" t="s">
        <v>147</v>
      </c>
      <c r="AC219" t="s">
        <v>149</v>
      </c>
      <c r="AD219" t="s">
        <v>150</v>
      </c>
      <c r="AE219">
        <v>85042</v>
      </c>
      <c r="AF219" t="s">
        <v>147</v>
      </c>
      <c r="AG219" t="s">
        <v>162</v>
      </c>
      <c r="AH219" t="s">
        <v>148</v>
      </c>
      <c r="AI219" t="s">
        <v>115</v>
      </c>
      <c r="AJ219" t="s">
        <v>1393</v>
      </c>
      <c r="AK219" t="s">
        <v>1394</v>
      </c>
      <c r="AL219" t="s">
        <v>337</v>
      </c>
      <c r="AM219" t="s">
        <v>338</v>
      </c>
      <c r="AN219" t="s">
        <v>1395</v>
      </c>
      <c r="AO219" t="s">
        <v>1396</v>
      </c>
      <c r="AQ219">
        <v>4334</v>
      </c>
      <c r="AR219" t="s">
        <v>1395</v>
      </c>
      <c r="AS219" t="s">
        <v>1397</v>
      </c>
      <c r="AU219" t="s">
        <v>337</v>
      </c>
      <c r="AV219">
        <v>0.31</v>
      </c>
      <c r="AW219">
        <v>1.41</v>
      </c>
      <c r="AZ219" t="s">
        <v>200</v>
      </c>
      <c r="BA219">
        <v>2</v>
      </c>
      <c r="BB219" t="s">
        <v>201</v>
      </c>
      <c r="BC219" t="s">
        <v>115</v>
      </c>
      <c r="BD219" t="s">
        <v>1398</v>
      </c>
      <c r="BE219" s="4">
        <v>44368.589583333334</v>
      </c>
      <c r="BF219" t="s">
        <v>244</v>
      </c>
      <c r="BG219" t="s">
        <v>245</v>
      </c>
      <c r="BH219" t="s">
        <v>1136</v>
      </c>
      <c r="BJ219" t="s">
        <v>128</v>
      </c>
      <c r="BK219" t="s">
        <v>129</v>
      </c>
      <c r="BL219" t="s">
        <v>1399</v>
      </c>
      <c r="BM219" t="s">
        <v>130</v>
      </c>
      <c r="BN219" s="1">
        <v>12.6875</v>
      </c>
      <c r="BO219" s="1">
        <v>0.18</v>
      </c>
      <c r="BP219" s="1">
        <f t="shared" si="3"/>
        <v>12.8675</v>
      </c>
    </row>
    <row r="220" spans="1:68" x14ac:dyDescent="0.2">
      <c r="A220">
        <v>849165450</v>
      </c>
      <c r="B220" t="s">
        <v>656</v>
      </c>
      <c r="C220">
        <v>3228104165</v>
      </c>
      <c r="D220" t="s">
        <v>115</v>
      </c>
      <c r="E220" t="s">
        <v>116</v>
      </c>
      <c r="F220" t="s">
        <v>117</v>
      </c>
      <c r="G220" s="2">
        <v>44370</v>
      </c>
      <c r="H220">
        <v>30</v>
      </c>
      <c r="I220" s="2">
        <v>44400</v>
      </c>
      <c r="J220">
        <v>849165450</v>
      </c>
      <c r="K220" t="s">
        <v>118</v>
      </c>
      <c r="L220" t="s">
        <v>119</v>
      </c>
      <c r="O220">
        <v>78749</v>
      </c>
      <c r="P220" t="s">
        <v>120</v>
      </c>
      <c r="Q220" t="s">
        <v>121</v>
      </c>
      <c r="R220" t="s">
        <v>115</v>
      </c>
      <c r="S220" s="2">
        <v>44363</v>
      </c>
      <c r="T220" t="s">
        <v>144</v>
      </c>
      <c r="U220" t="s">
        <v>198</v>
      </c>
      <c r="V220" t="s">
        <v>199</v>
      </c>
      <c r="W220">
        <v>1</v>
      </c>
      <c r="X220" t="s">
        <v>145</v>
      </c>
      <c r="Y220" t="s">
        <v>146</v>
      </c>
      <c r="Z220" t="s">
        <v>115</v>
      </c>
      <c r="AA220" t="s">
        <v>122</v>
      </c>
      <c r="AB220" t="s">
        <v>147</v>
      </c>
      <c r="AC220" t="s">
        <v>149</v>
      </c>
      <c r="AD220" t="s">
        <v>150</v>
      </c>
      <c r="AE220">
        <v>85042</v>
      </c>
      <c r="AF220" t="s">
        <v>147</v>
      </c>
      <c r="AG220" t="s">
        <v>162</v>
      </c>
      <c r="AH220" t="s">
        <v>148</v>
      </c>
      <c r="AI220" t="s">
        <v>115</v>
      </c>
      <c r="AJ220" t="s">
        <v>312</v>
      </c>
      <c r="AK220" t="s">
        <v>313</v>
      </c>
      <c r="AL220" t="s">
        <v>285</v>
      </c>
      <c r="AM220" t="s">
        <v>286</v>
      </c>
      <c r="AN220" t="s">
        <v>1400</v>
      </c>
      <c r="AO220" t="s">
        <v>1401</v>
      </c>
      <c r="AQ220" t="s">
        <v>1402</v>
      </c>
      <c r="AR220" t="s">
        <v>1400</v>
      </c>
      <c r="AS220" t="s">
        <v>314</v>
      </c>
      <c r="AU220" t="s">
        <v>285</v>
      </c>
      <c r="AV220">
        <v>0.14000000000000001</v>
      </c>
      <c r="AW220">
        <v>0.24</v>
      </c>
      <c r="AY220">
        <v>0.33</v>
      </c>
      <c r="AZ220" t="s">
        <v>204</v>
      </c>
      <c r="BA220">
        <v>1</v>
      </c>
      <c r="BB220" t="s">
        <v>201</v>
      </c>
      <c r="BC220" t="s">
        <v>115</v>
      </c>
      <c r="BE220" s="4">
        <v>44365.788194444445</v>
      </c>
      <c r="BF220" t="s">
        <v>244</v>
      </c>
      <c r="BG220" t="s">
        <v>245</v>
      </c>
      <c r="BH220" t="s">
        <v>246</v>
      </c>
      <c r="BJ220" t="s">
        <v>128</v>
      </c>
      <c r="BK220" t="s">
        <v>129</v>
      </c>
      <c r="BL220" t="s">
        <v>383</v>
      </c>
      <c r="BM220" t="s">
        <v>130</v>
      </c>
      <c r="BN220" s="1">
        <v>15.012499999999999</v>
      </c>
      <c r="BO220" s="1">
        <v>0.09</v>
      </c>
      <c r="BP220" s="1">
        <f t="shared" si="3"/>
        <v>15.102499999999999</v>
      </c>
    </row>
    <row r="221" spans="1:68" x14ac:dyDescent="0.2">
      <c r="A221">
        <v>849165450</v>
      </c>
      <c r="B221" t="s">
        <v>656</v>
      </c>
      <c r="C221">
        <v>1763211796</v>
      </c>
      <c r="D221" t="s">
        <v>115</v>
      </c>
      <c r="E221" t="s">
        <v>116</v>
      </c>
      <c r="F221" t="s">
        <v>117</v>
      </c>
      <c r="G221" s="2">
        <v>44370</v>
      </c>
      <c r="H221">
        <v>30</v>
      </c>
      <c r="I221" s="2">
        <v>44400</v>
      </c>
      <c r="J221">
        <v>849165450</v>
      </c>
      <c r="K221" t="s">
        <v>118</v>
      </c>
      <c r="L221" t="s">
        <v>119</v>
      </c>
      <c r="O221">
        <v>78749</v>
      </c>
      <c r="P221" t="s">
        <v>120</v>
      </c>
      <c r="Q221" t="s">
        <v>121</v>
      </c>
      <c r="R221" t="s">
        <v>115</v>
      </c>
      <c r="S221" s="2">
        <v>44363</v>
      </c>
      <c r="T221" t="s">
        <v>144</v>
      </c>
      <c r="U221" t="s">
        <v>198</v>
      </c>
      <c r="V221" t="s">
        <v>199</v>
      </c>
      <c r="W221">
        <v>1</v>
      </c>
      <c r="X221" t="s">
        <v>145</v>
      </c>
      <c r="Y221" t="s">
        <v>146</v>
      </c>
      <c r="Z221" t="s">
        <v>115</v>
      </c>
      <c r="AA221" t="s">
        <v>122</v>
      </c>
      <c r="AB221" t="s">
        <v>147</v>
      </c>
      <c r="AC221" t="s">
        <v>149</v>
      </c>
      <c r="AD221" t="s">
        <v>150</v>
      </c>
      <c r="AE221">
        <v>85042</v>
      </c>
      <c r="AF221" t="s">
        <v>147</v>
      </c>
      <c r="AG221" t="s">
        <v>162</v>
      </c>
      <c r="AH221" t="s">
        <v>148</v>
      </c>
      <c r="AI221" t="s">
        <v>115</v>
      </c>
      <c r="AJ221" t="s">
        <v>365</v>
      </c>
      <c r="AK221" t="s">
        <v>366</v>
      </c>
      <c r="AL221" t="s">
        <v>310</v>
      </c>
      <c r="AM221" t="s">
        <v>311</v>
      </c>
      <c r="AN221" t="s">
        <v>1403</v>
      </c>
      <c r="AO221" t="s">
        <v>1404</v>
      </c>
      <c r="AQ221">
        <v>2566</v>
      </c>
      <c r="AR221" t="s">
        <v>1403</v>
      </c>
      <c r="AS221" t="s">
        <v>1405</v>
      </c>
      <c r="AU221" t="s">
        <v>310</v>
      </c>
      <c r="AV221">
        <v>0.01</v>
      </c>
      <c r="AW221">
        <v>0.5</v>
      </c>
      <c r="AZ221" t="s">
        <v>200</v>
      </c>
      <c r="BA221">
        <v>1</v>
      </c>
      <c r="BB221" t="s">
        <v>201</v>
      </c>
      <c r="BC221" t="s">
        <v>115</v>
      </c>
      <c r="BE221" s="4">
        <v>44368.390972222223</v>
      </c>
      <c r="BF221" t="s">
        <v>244</v>
      </c>
      <c r="BG221" t="s">
        <v>245</v>
      </c>
      <c r="BH221" t="s">
        <v>202</v>
      </c>
      <c r="BJ221" t="s">
        <v>128</v>
      </c>
      <c r="BK221" t="s">
        <v>129</v>
      </c>
      <c r="BL221" t="s">
        <v>371</v>
      </c>
      <c r="BM221" t="s">
        <v>130</v>
      </c>
      <c r="BN221" s="1">
        <v>23.612500000000001</v>
      </c>
      <c r="BO221" s="1">
        <v>0.09</v>
      </c>
      <c r="BP221" s="1">
        <f t="shared" si="3"/>
        <v>23.702500000000001</v>
      </c>
    </row>
    <row r="222" spans="1:68" x14ac:dyDescent="0.2">
      <c r="A222">
        <v>849165450</v>
      </c>
      <c r="B222" t="s">
        <v>656</v>
      </c>
      <c r="C222">
        <v>2736009861</v>
      </c>
      <c r="D222" t="s">
        <v>115</v>
      </c>
      <c r="E222" t="s">
        <v>116</v>
      </c>
      <c r="F222" t="s">
        <v>117</v>
      </c>
      <c r="G222" s="2">
        <v>44370</v>
      </c>
      <c r="H222">
        <v>30</v>
      </c>
      <c r="I222" s="2">
        <v>44400</v>
      </c>
      <c r="J222">
        <v>849165450</v>
      </c>
      <c r="K222" t="s">
        <v>118</v>
      </c>
      <c r="L222" t="s">
        <v>119</v>
      </c>
      <c r="O222">
        <v>78749</v>
      </c>
      <c r="P222" t="s">
        <v>120</v>
      </c>
      <c r="Q222" t="s">
        <v>121</v>
      </c>
      <c r="R222" t="s">
        <v>115</v>
      </c>
      <c r="S222" s="2">
        <v>44363</v>
      </c>
      <c r="T222" t="s">
        <v>144</v>
      </c>
      <c r="U222" t="s">
        <v>198</v>
      </c>
      <c r="V222" t="s">
        <v>199</v>
      </c>
      <c r="W222">
        <v>1</v>
      </c>
      <c r="X222" t="s">
        <v>145</v>
      </c>
      <c r="Y222" t="s">
        <v>146</v>
      </c>
      <c r="Z222" t="s">
        <v>115</v>
      </c>
      <c r="AA222" t="s">
        <v>122</v>
      </c>
      <c r="AB222" t="s">
        <v>147</v>
      </c>
      <c r="AC222" t="s">
        <v>149</v>
      </c>
      <c r="AD222" t="s">
        <v>150</v>
      </c>
      <c r="AE222">
        <v>85042</v>
      </c>
      <c r="AF222" t="s">
        <v>147</v>
      </c>
      <c r="AG222" t="s">
        <v>162</v>
      </c>
      <c r="AH222" t="s">
        <v>148</v>
      </c>
      <c r="AI222" t="s">
        <v>115</v>
      </c>
      <c r="AJ222" t="s">
        <v>365</v>
      </c>
      <c r="AK222" t="s">
        <v>366</v>
      </c>
      <c r="AL222" t="s">
        <v>310</v>
      </c>
      <c r="AM222" t="s">
        <v>311</v>
      </c>
      <c r="AN222" t="s">
        <v>1406</v>
      </c>
      <c r="AO222" t="s">
        <v>1407</v>
      </c>
      <c r="AQ222">
        <v>2560</v>
      </c>
      <c r="AR222" t="s">
        <v>1406</v>
      </c>
      <c r="AS222" t="s">
        <v>1408</v>
      </c>
      <c r="AU222" t="s">
        <v>310</v>
      </c>
      <c r="AV222">
        <v>0.01</v>
      </c>
      <c r="AW222">
        <v>0.48</v>
      </c>
      <c r="AZ222" t="s">
        <v>200</v>
      </c>
      <c r="BA222">
        <v>1</v>
      </c>
      <c r="BB222" t="s">
        <v>201</v>
      </c>
      <c r="BC222" t="s">
        <v>115</v>
      </c>
      <c r="BE222" s="4">
        <v>44368.472222222219</v>
      </c>
      <c r="BF222" t="s">
        <v>244</v>
      </c>
      <c r="BG222" t="s">
        <v>245</v>
      </c>
      <c r="BH222" t="s">
        <v>207</v>
      </c>
      <c r="BJ222" t="s">
        <v>128</v>
      </c>
      <c r="BK222" t="s">
        <v>129</v>
      </c>
      <c r="BL222" t="s">
        <v>371</v>
      </c>
      <c r="BM222" t="s">
        <v>130</v>
      </c>
      <c r="BN222" s="1">
        <v>23.612500000000001</v>
      </c>
      <c r="BO222" s="1">
        <v>0.09</v>
      </c>
      <c r="BP222" s="1">
        <f t="shared" si="3"/>
        <v>23.702500000000001</v>
      </c>
    </row>
    <row r="223" spans="1:68" x14ac:dyDescent="0.2">
      <c r="A223">
        <v>849165450</v>
      </c>
      <c r="B223" t="s">
        <v>656</v>
      </c>
      <c r="C223">
        <v>2312192606</v>
      </c>
      <c r="D223" t="s">
        <v>115</v>
      </c>
      <c r="E223" t="s">
        <v>116</v>
      </c>
      <c r="F223" t="s">
        <v>117</v>
      </c>
      <c r="G223" s="2">
        <v>44370</v>
      </c>
      <c r="H223">
        <v>30</v>
      </c>
      <c r="I223" s="2">
        <v>44400</v>
      </c>
      <c r="J223">
        <v>849165450</v>
      </c>
      <c r="K223" t="s">
        <v>118</v>
      </c>
      <c r="L223" t="s">
        <v>119</v>
      </c>
      <c r="O223">
        <v>78749</v>
      </c>
      <c r="P223" t="s">
        <v>120</v>
      </c>
      <c r="Q223" t="s">
        <v>121</v>
      </c>
      <c r="R223" t="s">
        <v>115</v>
      </c>
      <c r="S223" s="2">
        <v>44363</v>
      </c>
      <c r="T223" t="s">
        <v>144</v>
      </c>
      <c r="U223" t="s">
        <v>198</v>
      </c>
      <c r="V223" t="s">
        <v>199</v>
      </c>
      <c r="W223">
        <v>1</v>
      </c>
      <c r="X223" t="s">
        <v>145</v>
      </c>
      <c r="Y223" t="s">
        <v>146</v>
      </c>
      <c r="Z223" t="s">
        <v>115</v>
      </c>
      <c r="AA223" t="s">
        <v>122</v>
      </c>
      <c r="AB223" t="s">
        <v>147</v>
      </c>
      <c r="AC223" t="s">
        <v>149</v>
      </c>
      <c r="AD223" t="s">
        <v>150</v>
      </c>
      <c r="AE223">
        <v>85042</v>
      </c>
      <c r="AF223" t="s">
        <v>147</v>
      </c>
      <c r="AG223" t="s">
        <v>162</v>
      </c>
      <c r="AH223" t="s">
        <v>148</v>
      </c>
      <c r="AI223" t="s">
        <v>115</v>
      </c>
      <c r="AJ223" t="s">
        <v>365</v>
      </c>
      <c r="AK223" t="s">
        <v>366</v>
      </c>
      <c r="AL223" t="s">
        <v>310</v>
      </c>
      <c r="AM223" t="s">
        <v>311</v>
      </c>
      <c r="AN223" t="s">
        <v>1409</v>
      </c>
      <c r="AO223" t="s">
        <v>1410</v>
      </c>
      <c r="AQ223">
        <v>2155</v>
      </c>
      <c r="AR223" t="s">
        <v>1409</v>
      </c>
      <c r="AS223" t="s">
        <v>1411</v>
      </c>
      <c r="AU223" t="s">
        <v>310</v>
      </c>
      <c r="AV223">
        <v>0.01</v>
      </c>
      <c r="AW223">
        <v>0.48</v>
      </c>
      <c r="AZ223" t="s">
        <v>200</v>
      </c>
      <c r="BA223">
        <v>1</v>
      </c>
      <c r="BB223" t="s">
        <v>201</v>
      </c>
      <c r="BC223" t="s">
        <v>115</v>
      </c>
      <c r="BE223" s="4">
        <v>44368.322916666664</v>
      </c>
      <c r="BF223" t="s">
        <v>244</v>
      </c>
      <c r="BG223" t="s">
        <v>245</v>
      </c>
      <c r="BH223" t="s">
        <v>207</v>
      </c>
      <c r="BJ223" t="s">
        <v>128</v>
      </c>
      <c r="BK223" t="s">
        <v>129</v>
      </c>
      <c r="BL223" t="s">
        <v>371</v>
      </c>
      <c r="BM223" t="s">
        <v>130</v>
      </c>
      <c r="BN223" s="1">
        <v>23.612500000000001</v>
      </c>
      <c r="BO223" s="1">
        <v>0.09</v>
      </c>
      <c r="BP223" s="1">
        <f t="shared" si="3"/>
        <v>23.702500000000001</v>
      </c>
    </row>
    <row r="224" spans="1:68" x14ac:dyDescent="0.2">
      <c r="A224">
        <v>849165450</v>
      </c>
      <c r="B224" t="s">
        <v>656</v>
      </c>
      <c r="C224">
        <v>1763211925</v>
      </c>
      <c r="D224" t="s">
        <v>115</v>
      </c>
      <c r="E224" t="s">
        <v>116</v>
      </c>
      <c r="F224" t="s">
        <v>117</v>
      </c>
      <c r="G224" s="2">
        <v>44370</v>
      </c>
      <c r="H224">
        <v>30</v>
      </c>
      <c r="I224" s="2">
        <v>44400</v>
      </c>
      <c r="J224">
        <v>849165450</v>
      </c>
      <c r="K224" t="s">
        <v>118</v>
      </c>
      <c r="L224" t="s">
        <v>119</v>
      </c>
      <c r="O224">
        <v>78749</v>
      </c>
      <c r="P224" t="s">
        <v>120</v>
      </c>
      <c r="Q224" t="s">
        <v>121</v>
      </c>
      <c r="R224" t="s">
        <v>115</v>
      </c>
      <c r="S224" s="2">
        <v>44363</v>
      </c>
      <c r="T224" t="s">
        <v>144</v>
      </c>
      <c r="U224" t="s">
        <v>198</v>
      </c>
      <c r="V224" t="s">
        <v>199</v>
      </c>
      <c r="W224">
        <v>1</v>
      </c>
      <c r="X224" t="s">
        <v>145</v>
      </c>
      <c r="Y224" t="s">
        <v>146</v>
      </c>
      <c r="Z224" t="s">
        <v>115</v>
      </c>
      <c r="AA224" t="s">
        <v>122</v>
      </c>
      <c r="AB224" t="s">
        <v>147</v>
      </c>
      <c r="AC224" t="s">
        <v>149</v>
      </c>
      <c r="AD224" t="s">
        <v>150</v>
      </c>
      <c r="AE224">
        <v>85042</v>
      </c>
      <c r="AF224" t="s">
        <v>147</v>
      </c>
      <c r="AG224" t="s">
        <v>162</v>
      </c>
      <c r="AH224" t="s">
        <v>148</v>
      </c>
      <c r="AI224" t="s">
        <v>115</v>
      </c>
      <c r="AJ224" t="s">
        <v>365</v>
      </c>
      <c r="AK224" t="s">
        <v>366</v>
      </c>
      <c r="AL224" t="s">
        <v>310</v>
      </c>
      <c r="AM224" t="s">
        <v>311</v>
      </c>
      <c r="AN224" t="s">
        <v>1412</v>
      </c>
      <c r="AO224" t="s">
        <v>1413</v>
      </c>
      <c r="AQ224">
        <v>2126</v>
      </c>
      <c r="AR224" t="s">
        <v>1412</v>
      </c>
      <c r="AS224" t="s">
        <v>1414</v>
      </c>
      <c r="AU224" t="s">
        <v>310</v>
      </c>
      <c r="AV224">
        <v>0.01</v>
      </c>
      <c r="AW224">
        <v>0.48</v>
      </c>
      <c r="AZ224" t="s">
        <v>200</v>
      </c>
      <c r="BA224">
        <v>1</v>
      </c>
      <c r="BB224" t="s">
        <v>201</v>
      </c>
      <c r="BC224" t="s">
        <v>115</v>
      </c>
      <c r="BE224" s="4">
        <v>44369.420138888891</v>
      </c>
      <c r="BF224" t="s">
        <v>244</v>
      </c>
      <c r="BG224" t="s">
        <v>245</v>
      </c>
      <c r="BH224" t="s">
        <v>207</v>
      </c>
      <c r="BJ224" t="s">
        <v>128</v>
      </c>
      <c r="BK224" t="s">
        <v>129</v>
      </c>
      <c r="BL224" t="s">
        <v>371</v>
      </c>
      <c r="BM224" t="s">
        <v>130</v>
      </c>
      <c r="BN224" s="1">
        <v>23.612500000000001</v>
      </c>
      <c r="BO224" s="1">
        <v>0.09</v>
      </c>
      <c r="BP224" s="1">
        <f t="shared" si="3"/>
        <v>23.702500000000001</v>
      </c>
    </row>
    <row r="225" spans="1:68" x14ac:dyDescent="0.2">
      <c r="A225">
        <v>849165450</v>
      </c>
      <c r="B225" t="s">
        <v>656</v>
      </c>
      <c r="C225">
        <v>6756591682</v>
      </c>
      <c r="D225" t="s">
        <v>115</v>
      </c>
      <c r="E225" t="s">
        <v>116</v>
      </c>
      <c r="F225" t="s">
        <v>117</v>
      </c>
      <c r="G225" s="2">
        <v>44370</v>
      </c>
      <c r="H225">
        <v>30</v>
      </c>
      <c r="I225" s="2">
        <v>44400</v>
      </c>
      <c r="J225">
        <v>849165450</v>
      </c>
      <c r="K225" t="s">
        <v>118</v>
      </c>
      <c r="L225" t="s">
        <v>119</v>
      </c>
      <c r="O225">
        <v>78749</v>
      </c>
      <c r="P225" t="s">
        <v>120</v>
      </c>
      <c r="Q225" t="s">
        <v>121</v>
      </c>
      <c r="R225" t="s">
        <v>115</v>
      </c>
      <c r="S225" s="2">
        <v>44363</v>
      </c>
      <c r="T225" t="s">
        <v>144</v>
      </c>
      <c r="U225" t="s">
        <v>198</v>
      </c>
      <c r="V225" t="s">
        <v>199</v>
      </c>
      <c r="W225">
        <v>1</v>
      </c>
      <c r="X225" t="s">
        <v>145</v>
      </c>
      <c r="Y225" t="s">
        <v>146</v>
      </c>
      <c r="Z225" t="s">
        <v>115</v>
      </c>
      <c r="AA225" t="s">
        <v>122</v>
      </c>
      <c r="AB225" t="s">
        <v>147</v>
      </c>
      <c r="AC225" t="s">
        <v>149</v>
      </c>
      <c r="AD225" t="s">
        <v>150</v>
      </c>
      <c r="AE225">
        <v>85042</v>
      </c>
      <c r="AF225" t="s">
        <v>147</v>
      </c>
      <c r="AG225" t="s">
        <v>162</v>
      </c>
      <c r="AH225" t="s">
        <v>148</v>
      </c>
      <c r="AI225" t="s">
        <v>115</v>
      </c>
      <c r="AJ225" t="s">
        <v>365</v>
      </c>
      <c r="AK225" t="s">
        <v>366</v>
      </c>
      <c r="AL225" t="s">
        <v>310</v>
      </c>
      <c r="AM225" t="s">
        <v>311</v>
      </c>
      <c r="AN225" t="s">
        <v>1415</v>
      </c>
      <c r="AO225" t="s">
        <v>1416</v>
      </c>
      <c r="AQ225">
        <v>2170</v>
      </c>
      <c r="AR225" t="s">
        <v>1415</v>
      </c>
      <c r="AS225" t="s">
        <v>438</v>
      </c>
      <c r="AU225" t="s">
        <v>310</v>
      </c>
      <c r="AV225">
        <v>0.06</v>
      </c>
      <c r="AW225">
        <v>0.48</v>
      </c>
      <c r="AZ225" t="s">
        <v>200</v>
      </c>
      <c r="BA225">
        <v>1</v>
      </c>
      <c r="BB225" t="s">
        <v>201</v>
      </c>
      <c r="BC225" t="s">
        <v>115</v>
      </c>
      <c r="BD225" t="s">
        <v>1417</v>
      </c>
      <c r="BE225" s="4">
        <v>44369.570138888892</v>
      </c>
      <c r="BF225" t="s">
        <v>244</v>
      </c>
      <c r="BG225" t="s">
        <v>245</v>
      </c>
      <c r="BH225" t="s">
        <v>207</v>
      </c>
      <c r="BJ225" t="s">
        <v>128</v>
      </c>
      <c r="BK225" t="s">
        <v>129</v>
      </c>
      <c r="BL225" t="s">
        <v>371</v>
      </c>
      <c r="BM225" t="s">
        <v>130</v>
      </c>
      <c r="BN225" s="1">
        <v>23.612500000000001</v>
      </c>
      <c r="BO225" s="1">
        <v>0.09</v>
      </c>
      <c r="BP225" s="1">
        <f t="shared" si="3"/>
        <v>23.702500000000001</v>
      </c>
    </row>
    <row r="226" spans="1:68" x14ac:dyDescent="0.2">
      <c r="A226">
        <v>849165450</v>
      </c>
      <c r="B226" t="s">
        <v>656</v>
      </c>
      <c r="C226">
        <v>1810726050</v>
      </c>
      <c r="D226" t="s">
        <v>115</v>
      </c>
      <c r="E226" t="s">
        <v>116</v>
      </c>
      <c r="F226" t="s">
        <v>117</v>
      </c>
      <c r="G226" s="2">
        <v>44370</v>
      </c>
      <c r="H226">
        <v>30</v>
      </c>
      <c r="I226" s="2">
        <v>44400</v>
      </c>
      <c r="J226">
        <v>849165450</v>
      </c>
      <c r="K226" t="s">
        <v>118</v>
      </c>
      <c r="L226" t="s">
        <v>119</v>
      </c>
      <c r="O226">
        <v>78749</v>
      </c>
      <c r="P226" t="s">
        <v>120</v>
      </c>
      <c r="Q226" t="s">
        <v>121</v>
      </c>
      <c r="R226" t="s">
        <v>115</v>
      </c>
      <c r="S226" s="2">
        <v>44363</v>
      </c>
      <c r="T226" t="s">
        <v>144</v>
      </c>
      <c r="U226" t="s">
        <v>198</v>
      </c>
      <c r="V226" t="s">
        <v>199</v>
      </c>
      <c r="W226">
        <v>1</v>
      </c>
      <c r="X226" t="s">
        <v>145</v>
      </c>
      <c r="Y226" t="s">
        <v>146</v>
      </c>
      <c r="Z226" t="s">
        <v>115</v>
      </c>
      <c r="AA226" t="s">
        <v>122</v>
      </c>
      <c r="AB226" t="s">
        <v>147</v>
      </c>
      <c r="AC226" t="s">
        <v>149</v>
      </c>
      <c r="AD226" t="s">
        <v>150</v>
      </c>
      <c r="AE226">
        <v>85042</v>
      </c>
      <c r="AF226" t="s">
        <v>147</v>
      </c>
      <c r="AG226" t="s">
        <v>162</v>
      </c>
      <c r="AH226" t="s">
        <v>148</v>
      </c>
      <c r="AI226" t="s">
        <v>115</v>
      </c>
      <c r="AJ226" t="s">
        <v>365</v>
      </c>
      <c r="AK226" t="s">
        <v>366</v>
      </c>
      <c r="AL226" t="s">
        <v>310</v>
      </c>
      <c r="AM226" t="s">
        <v>311</v>
      </c>
      <c r="AN226" t="s">
        <v>1418</v>
      </c>
      <c r="AO226" t="s">
        <v>1419</v>
      </c>
      <c r="AP226">
        <v>111</v>
      </c>
      <c r="AQ226">
        <v>2195</v>
      </c>
      <c r="AR226" t="s">
        <v>1418</v>
      </c>
      <c r="AS226" t="s">
        <v>1420</v>
      </c>
      <c r="AU226" t="s">
        <v>310</v>
      </c>
      <c r="AV226">
        <v>0.01</v>
      </c>
      <c r="AZ226" t="s">
        <v>222</v>
      </c>
      <c r="BA226">
        <v>1</v>
      </c>
      <c r="BB226" t="s">
        <v>201</v>
      </c>
      <c r="BC226" t="s">
        <v>115</v>
      </c>
      <c r="BD226" t="s">
        <v>1421</v>
      </c>
      <c r="BE226" s="4">
        <v>44370.398611111108</v>
      </c>
      <c r="BF226" t="s">
        <v>244</v>
      </c>
      <c r="BG226" t="s">
        <v>245</v>
      </c>
      <c r="BH226" t="s">
        <v>254</v>
      </c>
      <c r="BJ226" t="s">
        <v>128</v>
      </c>
      <c r="BK226" t="s">
        <v>129</v>
      </c>
      <c r="BL226" t="s">
        <v>371</v>
      </c>
      <c r="BM226" t="s">
        <v>130</v>
      </c>
      <c r="BN226" s="1">
        <v>23.612500000000001</v>
      </c>
      <c r="BO226" s="1">
        <v>0.09</v>
      </c>
      <c r="BP226" s="1">
        <f t="shared" si="3"/>
        <v>23.702500000000001</v>
      </c>
    </row>
    <row r="227" spans="1:68" x14ac:dyDescent="0.2">
      <c r="A227">
        <v>849165450</v>
      </c>
      <c r="B227" t="s">
        <v>656</v>
      </c>
      <c r="C227">
        <v>7866017795</v>
      </c>
      <c r="D227" t="s">
        <v>115</v>
      </c>
      <c r="E227" t="s">
        <v>116</v>
      </c>
      <c r="F227" t="s">
        <v>117</v>
      </c>
      <c r="G227" s="2">
        <v>44370</v>
      </c>
      <c r="H227">
        <v>30</v>
      </c>
      <c r="I227" s="2">
        <v>44400</v>
      </c>
      <c r="J227">
        <v>849165450</v>
      </c>
      <c r="K227" t="s">
        <v>118</v>
      </c>
      <c r="L227" t="s">
        <v>119</v>
      </c>
      <c r="O227">
        <v>78749</v>
      </c>
      <c r="P227" t="s">
        <v>120</v>
      </c>
      <c r="Q227" t="s">
        <v>121</v>
      </c>
      <c r="R227" t="s">
        <v>115</v>
      </c>
      <c r="S227" s="2">
        <v>44363</v>
      </c>
      <c r="T227" t="s">
        <v>144</v>
      </c>
      <c r="U227" t="s">
        <v>198</v>
      </c>
      <c r="V227" t="s">
        <v>199</v>
      </c>
      <c r="W227">
        <v>1</v>
      </c>
      <c r="X227" t="s">
        <v>145</v>
      </c>
      <c r="Y227" t="s">
        <v>146</v>
      </c>
      <c r="Z227" t="s">
        <v>115</v>
      </c>
      <c r="AA227" t="s">
        <v>122</v>
      </c>
      <c r="AB227" t="s">
        <v>147</v>
      </c>
      <c r="AC227" t="s">
        <v>149</v>
      </c>
      <c r="AD227" t="s">
        <v>150</v>
      </c>
      <c r="AE227">
        <v>85042</v>
      </c>
      <c r="AF227" t="s">
        <v>147</v>
      </c>
      <c r="AG227" t="s">
        <v>162</v>
      </c>
      <c r="AH227" t="s">
        <v>148</v>
      </c>
      <c r="AI227" t="s">
        <v>115</v>
      </c>
      <c r="AJ227" t="s">
        <v>1422</v>
      </c>
      <c r="AK227" t="s">
        <v>1423</v>
      </c>
      <c r="AL227" t="s">
        <v>270</v>
      </c>
      <c r="AM227" t="s">
        <v>271</v>
      </c>
      <c r="AN227" t="s">
        <v>1424</v>
      </c>
      <c r="AO227" t="s">
        <v>1425</v>
      </c>
      <c r="AQ227">
        <v>3218</v>
      </c>
      <c r="AR227" t="s">
        <v>1424</v>
      </c>
      <c r="AS227" t="s">
        <v>1426</v>
      </c>
      <c r="AU227" t="s">
        <v>270</v>
      </c>
      <c r="AV227">
        <v>0.19</v>
      </c>
      <c r="AZ227" t="s">
        <v>222</v>
      </c>
      <c r="BA227">
        <v>1</v>
      </c>
      <c r="BB227" t="s">
        <v>201</v>
      </c>
      <c r="BC227" t="s">
        <v>115</v>
      </c>
      <c r="BE227" s="4">
        <v>44368.800694444442</v>
      </c>
      <c r="BF227" t="s">
        <v>244</v>
      </c>
      <c r="BG227" t="s">
        <v>245</v>
      </c>
      <c r="BH227" t="s">
        <v>207</v>
      </c>
      <c r="BJ227" t="s">
        <v>128</v>
      </c>
      <c r="BK227" t="s">
        <v>129</v>
      </c>
      <c r="BL227" t="s">
        <v>381</v>
      </c>
      <c r="BM227" t="s">
        <v>130</v>
      </c>
      <c r="BN227" s="1">
        <v>28.025000000000002</v>
      </c>
      <c r="BO227" s="1">
        <v>0.09</v>
      </c>
      <c r="BP227" s="1">
        <f t="shared" si="3"/>
        <v>28.115000000000002</v>
      </c>
    </row>
    <row r="228" spans="1:68" x14ac:dyDescent="0.2">
      <c r="A228">
        <v>849165450</v>
      </c>
      <c r="B228" t="s">
        <v>656</v>
      </c>
      <c r="C228">
        <v>1763211800</v>
      </c>
      <c r="D228" t="s">
        <v>115</v>
      </c>
      <c r="E228" t="s">
        <v>116</v>
      </c>
      <c r="F228" t="s">
        <v>117</v>
      </c>
      <c r="G228" s="2">
        <v>44370</v>
      </c>
      <c r="H228">
        <v>30</v>
      </c>
      <c r="I228" s="2">
        <v>44400</v>
      </c>
      <c r="J228">
        <v>849165450</v>
      </c>
      <c r="K228" t="s">
        <v>118</v>
      </c>
      <c r="L228" t="s">
        <v>119</v>
      </c>
      <c r="O228">
        <v>78749</v>
      </c>
      <c r="P228" t="s">
        <v>120</v>
      </c>
      <c r="Q228" t="s">
        <v>121</v>
      </c>
      <c r="R228" t="s">
        <v>115</v>
      </c>
      <c r="S228" s="2">
        <v>44363</v>
      </c>
      <c r="T228" t="s">
        <v>144</v>
      </c>
      <c r="U228" t="s">
        <v>198</v>
      </c>
      <c r="V228" t="s">
        <v>199</v>
      </c>
      <c r="W228">
        <v>1</v>
      </c>
      <c r="X228" t="s">
        <v>145</v>
      </c>
      <c r="Y228" t="s">
        <v>146</v>
      </c>
      <c r="Z228" t="s">
        <v>115</v>
      </c>
      <c r="AA228" t="s">
        <v>122</v>
      </c>
      <c r="AB228" t="s">
        <v>147</v>
      </c>
      <c r="AC228" t="s">
        <v>149</v>
      </c>
      <c r="AD228" t="s">
        <v>150</v>
      </c>
      <c r="AE228">
        <v>85042</v>
      </c>
      <c r="AF228" t="s">
        <v>147</v>
      </c>
      <c r="AG228" t="s">
        <v>162</v>
      </c>
      <c r="AH228" t="s">
        <v>148</v>
      </c>
      <c r="AI228" t="s">
        <v>115</v>
      </c>
      <c r="AJ228" t="s">
        <v>1427</v>
      </c>
      <c r="AK228" t="s">
        <v>1428</v>
      </c>
      <c r="AL228" t="s">
        <v>379</v>
      </c>
      <c r="AM228" t="s">
        <v>380</v>
      </c>
      <c r="AN228" t="s">
        <v>1429</v>
      </c>
      <c r="AO228" t="s">
        <v>1430</v>
      </c>
      <c r="AQ228" t="s">
        <v>1431</v>
      </c>
      <c r="AR228" t="s">
        <v>1429</v>
      </c>
      <c r="AS228" t="s">
        <v>1432</v>
      </c>
      <c r="AU228" t="s">
        <v>379</v>
      </c>
      <c r="AV228">
        <v>0.06</v>
      </c>
      <c r="AW228">
        <v>1.46</v>
      </c>
      <c r="AZ228" t="s">
        <v>200</v>
      </c>
      <c r="BA228">
        <v>2</v>
      </c>
      <c r="BB228" t="s">
        <v>201</v>
      </c>
      <c r="BC228" t="s">
        <v>115</v>
      </c>
      <c r="BE228" s="4">
        <v>44365.511111111111</v>
      </c>
      <c r="BF228" t="s">
        <v>263</v>
      </c>
      <c r="BG228" t="s">
        <v>264</v>
      </c>
      <c r="BH228" t="s">
        <v>207</v>
      </c>
      <c r="BJ228" t="s">
        <v>128</v>
      </c>
      <c r="BK228" t="s">
        <v>129</v>
      </c>
      <c r="BL228" t="s">
        <v>381</v>
      </c>
      <c r="BM228" t="s">
        <v>130</v>
      </c>
      <c r="BN228" s="1">
        <v>30.037500000000001</v>
      </c>
      <c r="BO228" s="1">
        <v>0.18</v>
      </c>
      <c r="BP228" s="1">
        <f t="shared" si="3"/>
        <v>30.217500000000001</v>
      </c>
    </row>
    <row r="229" spans="1:68" x14ac:dyDescent="0.2">
      <c r="A229">
        <v>849165450</v>
      </c>
      <c r="B229" t="s">
        <v>656</v>
      </c>
      <c r="C229">
        <v>2312217305</v>
      </c>
      <c r="D229" t="s">
        <v>115</v>
      </c>
      <c r="E229" t="s">
        <v>116</v>
      </c>
      <c r="F229" t="s">
        <v>117</v>
      </c>
      <c r="G229" s="2">
        <v>44370</v>
      </c>
      <c r="H229">
        <v>30</v>
      </c>
      <c r="I229" s="2">
        <v>44400</v>
      </c>
      <c r="J229">
        <v>849165450</v>
      </c>
      <c r="K229" t="s">
        <v>118</v>
      </c>
      <c r="L229" t="s">
        <v>119</v>
      </c>
      <c r="O229">
        <v>78749</v>
      </c>
      <c r="P229" t="s">
        <v>120</v>
      </c>
      <c r="Q229" t="s">
        <v>121</v>
      </c>
      <c r="R229" t="s">
        <v>115</v>
      </c>
      <c r="S229" s="2">
        <v>44363</v>
      </c>
      <c r="T229" t="s">
        <v>144</v>
      </c>
      <c r="U229" t="s">
        <v>198</v>
      </c>
      <c r="V229" t="s">
        <v>199</v>
      </c>
      <c r="W229">
        <v>1</v>
      </c>
      <c r="X229" t="s">
        <v>145</v>
      </c>
      <c r="Y229" t="s">
        <v>146</v>
      </c>
      <c r="Z229" t="s">
        <v>115</v>
      </c>
      <c r="AA229" t="s">
        <v>122</v>
      </c>
      <c r="AB229" t="s">
        <v>147</v>
      </c>
      <c r="AC229" t="s">
        <v>149</v>
      </c>
      <c r="AD229" t="s">
        <v>150</v>
      </c>
      <c r="AE229">
        <v>85042</v>
      </c>
      <c r="AF229" t="s">
        <v>147</v>
      </c>
      <c r="AG229" t="s">
        <v>162</v>
      </c>
      <c r="AH229" t="s">
        <v>148</v>
      </c>
      <c r="AI229" t="s">
        <v>115</v>
      </c>
      <c r="AJ229" t="s">
        <v>135</v>
      </c>
      <c r="AK229" t="s">
        <v>136</v>
      </c>
      <c r="AL229" t="s">
        <v>123</v>
      </c>
      <c r="AM229" t="s">
        <v>126</v>
      </c>
      <c r="AN229" t="s">
        <v>1433</v>
      </c>
      <c r="AO229" t="s">
        <v>1434</v>
      </c>
      <c r="AQ229" t="s">
        <v>1435</v>
      </c>
      <c r="AR229" t="s">
        <v>1433</v>
      </c>
      <c r="AS229" t="s">
        <v>164</v>
      </c>
      <c r="AT229" t="s">
        <v>137</v>
      </c>
      <c r="AU229" t="s">
        <v>123</v>
      </c>
      <c r="AV229">
        <v>7.0000000000000007E-2</v>
      </c>
      <c r="AW229">
        <v>0.73</v>
      </c>
      <c r="AZ229" t="s">
        <v>200</v>
      </c>
      <c r="BA229">
        <v>1</v>
      </c>
      <c r="BB229" t="s">
        <v>201</v>
      </c>
      <c r="BC229" t="s">
        <v>115</v>
      </c>
      <c r="BE229" s="4">
        <v>44364.662499999999</v>
      </c>
      <c r="BF229" t="s">
        <v>244</v>
      </c>
      <c r="BG229" t="s">
        <v>245</v>
      </c>
      <c r="BH229" t="s">
        <v>231</v>
      </c>
      <c r="BJ229" t="s">
        <v>128</v>
      </c>
      <c r="BK229" t="s">
        <v>129</v>
      </c>
      <c r="BL229" t="s">
        <v>408</v>
      </c>
      <c r="BM229" t="s">
        <v>130</v>
      </c>
      <c r="BN229" s="1">
        <v>13.737500000000001</v>
      </c>
      <c r="BO229" s="1">
        <v>0.09</v>
      </c>
      <c r="BP229" s="1">
        <f t="shared" si="3"/>
        <v>13.827500000000001</v>
      </c>
    </row>
    <row r="230" spans="1:68" x14ac:dyDescent="0.2">
      <c r="A230">
        <v>849165450</v>
      </c>
      <c r="B230" t="s">
        <v>656</v>
      </c>
      <c r="C230">
        <v>5321415245</v>
      </c>
      <c r="D230" t="s">
        <v>115</v>
      </c>
      <c r="E230" t="s">
        <v>116</v>
      </c>
      <c r="F230" t="s">
        <v>117</v>
      </c>
      <c r="G230" s="2">
        <v>44370</v>
      </c>
      <c r="H230">
        <v>30</v>
      </c>
      <c r="I230" s="2">
        <v>44400</v>
      </c>
      <c r="J230">
        <v>849165450</v>
      </c>
      <c r="K230" t="s">
        <v>118</v>
      </c>
      <c r="L230" t="s">
        <v>119</v>
      </c>
      <c r="O230">
        <v>78749</v>
      </c>
      <c r="P230" t="s">
        <v>120</v>
      </c>
      <c r="Q230" t="s">
        <v>121</v>
      </c>
      <c r="R230" t="s">
        <v>115</v>
      </c>
      <c r="S230" s="2">
        <v>44363</v>
      </c>
      <c r="T230" t="s">
        <v>144</v>
      </c>
      <c r="U230" t="s">
        <v>198</v>
      </c>
      <c r="V230" t="s">
        <v>199</v>
      </c>
      <c r="W230">
        <v>1</v>
      </c>
      <c r="X230" t="s">
        <v>145</v>
      </c>
      <c r="Y230" t="s">
        <v>146</v>
      </c>
      <c r="Z230" t="s">
        <v>115</v>
      </c>
      <c r="AA230" t="s">
        <v>122</v>
      </c>
      <c r="AB230" t="s">
        <v>147</v>
      </c>
      <c r="AC230" t="s">
        <v>149</v>
      </c>
      <c r="AD230" t="s">
        <v>150</v>
      </c>
      <c r="AE230">
        <v>85042</v>
      </c>
      <c r="AF230" t="s">
        <v>147</v>
      </c>
      <c r="AG230" t="s">
        <v>162</v>
      </c>
      <c r="AH230" t="s">
        <v>148</v>
      </c>
      <c r="AI230" t="s">
        <v>115</v>
      </c>
      <c r="AJ230" t="s">
        <v>135</v>
      </c>
      <c r="AK230" t="s">
        <v>136</v>
      </c>
      <c r="AL230" t="s">
        <v>123</v>
      </c>
      <c r="AM230" t="s">
        <v>126</v>
      </c>
      <c r="AN230" t="s">
        <v>1436</v>
      </c>
      <c r="AO230" t="s">
        <v>1437</v>
      </c>
      <c r="AQ230" t="s">
        <v>1438</v>
      </c>
      <c r="AR230" t="s">
        <v>1436</v>
      </c>
      <c r="AS230" t="s">
        <v>164</v>
      </c>
      <c r="AT230" t="s">
        <v>137</v>
      </c>
      <c r="AU230" t="s">
        <v>123</v>
      </c>
      <c r="AV230">
        <v>0.25</v>
      </c>
      <c r="AW230">
        <v>0.64</v>
      </c>
      <c r="AZ230" t="s">
        <v>200</v>
      </c>
      <c r="BA230">
        <v>1</v>
      </c>
      <c r="BB230" t="s">
        <v>201</v>
      </c>
      <c r="BC230" t="s">
        <v>115</v>
      </c>
      <c r="BE230" s="4">
        <v>44364.694444444445</v>
      </c>
      <c r="BF230" t="s">
        <v>244</v>
      </c>
      <c r="BG230" t="s">
        <v>245</v>
      </c>
      <c r="BH230" t="s">
        <v>207</v>
      </c>
      <c r="BJ230" t="s">
        <v>128</v>
      </c>
      <c r="BK230" t="s">
        <v>129</v>
      </c>
      <c r="BL230" t="s">
        <v>408</v>
      </c>
      <c r="BM230" t="s">
        <v>130</v>
      </c>
      <c r="BN230" s="1">
        <v>13.737500000000001</v>
      </c>
      <c r="BO230" s="1">
        <v>0.09</v>
      </c>
      <c r="BP230" s="1">
        <f t="shared" si="3"/>
        <v>13.827500000000001</v>
      </c>
    </row>
    <row r="231" spans="1:68" x14ac:dyDescent="0.2">
      <c r="A231">
        <v>849165450</v>
      </c>
      <c r="B231" t="s">
        <v>656</v>
      </c>
      <c r="C231">
        <v>7417105765</v>
      </c>
      <c r="D231" t="s">
        <v>115</v>
      </c>
      <c r="E231" t="s">
        <v>116</v>
      </c>
      <c r="F231" t="s">
        <v>117</v>
      </c>
      <c r="G231" s="2">
        <v>44370</v>
      </c>
      <c r="H231">
        <v>30</v>
      </c>
      <c r="I231" s="2">
        <v>44400</v>
      </c>
      <c r="J231">
        <v>849165450</v>
      </c>
      <c r="K231" t="s">
        <v>118</v>
      </c>
      <c r="L231" t="s">
        <v>119</v>
      </c>
      <c r="O231">
        <v>78749</v>
      </c>
      <c r="P231" t="s">
        <v>120</v>
      </c>
      <c r="Q231" t="s">
        <v>121</v>
      </c>
      <c r="R231" t="s">
        <v>115</v>
      </c>
      <c r="S231" s="2">
        <v>44363</v>
      </c>
      <c r="T231" t="s">
        <v>144</v>
      </c>
      <c r="U231" t="s">
        <v>198</v>
      </c>
      <c r="V231" t="s">
        <v>199</v>
      </c>
      <c r="W231">
        <v>1</v>
      </c>
      <c r="X231" t="s">
        <v>145</v>
      </c>
      <c r="Y231" t="s">
        <v>146</v>
      </c>
      <c r="Z231" t="s">
        <v>115</v>
      </c>
      <c r="AA231" t="s">
        <v>122</v>
      </c>
      <c r="AB231" t="s">
        <v>147</v>
      </c>
      <c r="AC231" t="s">
        <v>149</v>
      </c>
      <c r="AD231" t="s">
        <v>150</v>
      </c>
      <c r="AE231">
        <v>85042</v>
      </c>
      <c r="AF231" t="s">
        <v>147</v>
      </c>
      <c r="AG231" t="s">
        <v>162</v>
      </c>
      <c r="AH231" t="s">
        <v>148</v>
      </c>
      <c r="AI231" t="s">
        <v>115</v>
      </c>
      <c r="AJ231" t="s">
        <v>135</v>
      </c>
      <c r="AK231" t="s">
        <v>136</v>
      </c>
      <c r="AL231" t="s">
        <v>123</v>
      </c>
      <c r="AM231" t="s">
        <v>126</v>
      </c>
      <c r="AN231" t="s">
        <v>1439</v>
      </c>
      <c r="AO231" t="s">
        <v>1440</v>
      </c>
      <c r="AQ231" t="s">
        <v>1441</v>
      </c>
      <c r="AR231" t="s">
        <v>1439</v>
      </c>
      <c r="AS231" t="s">
        <v>164</v>
      </c>
      <c r="AT231" t="s">
        <v>137</v>
      </c>
      <c r="AU231" t="s">
        <v>123</v>
      </c>
      <c r="AV231">
        <v>0.17</v>
      </c>
      <c r="AW231">
        <v>1.24</v>
      </c>
      <c r="AZ231" t="s">
        <v>200</v>
      </c>
      <c r="BA231">
        <v>2</v>
      </c>
      <c r="BB231" t="s">
        <v>201</v>
      </c>
      <c r="BC231" t="s">
        <v>115</v>
      </c>
      <c r="BE231" s="4">
        <v>44364.722916666666</v>
      </c>
      <c r="BF231" t="s">
        <v>244</v>
      </c>
      <c r="BG231" t="s">
        <v>245</v>
      </c>
      <c r="BH231" t="s">
        <v>1136</v>
      </c>
      <c r="BJ231" t="s">
        <v>128</v>
      </c>
      <c r="BK231" t="s">
        <v>129</v>
      </c>
      <c r="BL231" t="s">
        <v>408</v>
      </c>
      <c r="BM231" t="s">
        <v>130</v>
      </c>
      <c r="BN231" s="1">
        <v>17.175000000000001</v>
      </c>
      <c r="BO231" s="1">
        <v>0.18</v>
      </c>
      <c r="BP231" s="1">
        <f t="shared" si="3"/>
        <v>17.355</v>
      </c>
    </row>
    <row r="232" spans="1:68" x14ac:dyDescent="0.2">
      <c r="A232">
        <v>849165450</v>
      </c>
      <c r="B232" t="s">
        <v>656</v>
      </c>
      <c r="C232">
        <v>5321739474</v>
      </c>
      <c r="D232" t="s">
        <v>115</v>
      </c>
      <c r="E232" t="s">
        <v>116</v>
      </c>
      <c r="F232" t="s">
        <v>117</v>
      </c>
      <c r="G232" s="2">
        <v>44370</v>
      </c>
      <c r="H232">
        <v>30</v>
      </c>
      <c r="I232" s="2">
        <v>44400</v>
      </c>
      <c r="J232">
        <v>849165450</v>
      </c>
      <c r="K232" t="s">
        <v>118</v>
      </c>
      <c r="L232" t="s">
        <v>119</v>
      </c>
      <c r="O232">
        <v>78749</v>
      </c>
      <c r="P232" t="s">
        <v>120</v>
      </c>
      <c r="Q232" t="s">
        <v>121</v>
      </c>
      <c r="R232" t="s">
        <v>115</v>
      </c>
      <c r="S232" s="2">
        <v>44363</v>
      </c>
      <c r="T232" t="s">
        <v>144</v>
      </c>
      <c r="U232" t="s">
        <v>198</v>
      </c>
      <c r="V232" t="s">
        <v>199</v>
      </c>
      <c r="W232">
        <v>1</v>
      </c>
      <c r="X232" t="s">
        <v>145</v>
      </c>
      <c r="Y232" t="s">
        <v>146</v>
      </c>
      <c r="Z232" t="s">
        <v>115</v>
      </c>
      <c r="AA232" t="s">
        <v>122</v>
      </c>
      <c r="AB232" t="s">
        <v>147</v>
      </c>
      <c r="AC232" t="s">
        <v>149</v>
      </c>
      <c r="AD232" t="s">
        <v>150</v>
      </c>
      <c r="AE232">
        <v>85042</v>
      </c>
      <c r="AF232" t="s">
        <v>147</v>
      </c>
      <c r="AG232" t="s">
        <v>162</v>
      </c>
      <c r="AH232" t="s">
        <v>148</v>
      </c>
      <c r="AI232" t="s">
        <v>115</v>
      </c>
      <c r="AJ232" t="s">
        <v>135</v>
      </c>
      <c r="AK232" t="s">
        <v>136</v>
      </c>
      <c r="AL232" t="s">
        <v>123</v>
      </c>
      <c r="AM232" t="s">
        <v>126</v>
      </c>
      <c r="AN232" t="s">
        <v>1442</v>
      </c>
      <c r="AO232" t="s">
        <v>1443</v>
      </c>
      <c r="AQ232" t="s">
        <v>1444</v>
      </c>
      <c r="AR232" t="s">
        <v>1442</v>
      </c>
      <c r="AS232" t="s">
        <v>164</v>
      </c>
      <c r="AT232" t="s">
        <v>137</v>
      </c>
      <c r="AU232" t="s">
        <v>123</v>
      </c>
      <c r="AV232">
        <v>7.0000000000000007E-2</v>
      </c>
      <c r="AW232">
        <v>0.55000000000000004</v>
      </c>
      <c r="AZ232" t="s">
        <v>200</v>
      </c>
      <c r="BA232">
        <v>1</v>
      </c>
      <c r="BB232" t="s">
        <v>201</v>
      </c>
      <c r="BC232" t="s">
        <v>115</v>
      </c>
      <c r="BE232" s="4">
        <v>44364.627083333333</v>
      </c>
      <c r="BF232" t="s">
        <v>244</v>
      </c>
      <c r="BG232" t="s">
        <v>245</v>
      </c>
      <c r="BH232" t="s">
        <v>1445</v>
      </c>
      <c r="BJ232" t="s">
        <v>128</v>
      </c>
      <c r="BK232" t="s">
        <v>129</v>
      </c>
      <c r="BL232" t="s">
        <v>408</v>
      </c>
      <c r="BM232" t="s">
        <v>130</v>
      </c>
      <c r="BN232" s="1">
        <v>13.737500000000001</v>
      </c>
      <c r="BO232" s="1">
        <v>0.09</v>
      </c>
      <c r="BP232" s="1">
        <f t="shared" si="3"/>
        <v>13.827500000000001</v>
      </c>
    </row>
    <row r="233" spans="1:68" x14ac:dyDescent="0.2">
      <c r="A233">
        <v>849165450</v>
      </c>
      <c r="B233" t="s">
        <v>656</v>
      </c>
      <c r="C233">
        <v>2312207881</v>
      </c>
      <c r="D233" t="s">
        <v>115</v>
      </c>
      <c r="E233" t="s">
        <v>116</v>
      </c>
      <c r="F233" t="s">
        <v>117</v>
      </c>
      <c r="G233" s="2">
        <v>44370</v>
      </c>
      <c r="H233">
        <v>30</v>
      </c>
      <c r="I233" s="2">
        <v>44400</v>
      </c>
      <c r="J233">
        <v>849165450</v>
      </c>
      <c r="K233" t="s">
        <v>118</v>
      </c>
      <c r="L233" t="s">
        <v>119</v>
      </c>
      <c r="O233">
        <v>78749</v>
      </c>
      <c r="P233" t="s">
        <v>120</v>
      </c>
      <c r="Q233" t="s">
        <v>121</v>
      </c>
      <c r="R233" t="s">
        <v>115</v>
      </c>
      <c r="S233" s="2">
        <v>44363</v>
      </c>
      <c r="T233" t="s">
        <v>144</v>
      </c>
      <c r="U233" t="s">
        <v>198</v>
      </c>
      <c r="V233" t="s">
        <v>199</v>
      </c>
      <c r="W233">
        <v>1</v>
      </c>
      <c r="X233" t="s">
        <v>145</v>
      </c>
      <c r="Y233" t="s">
        <v>146</v>
      </c>
      <c r="Z233" t="s">
        <v>115</v>
      </c>
      <c r="AA233" t="s">
        <v>122</v>
      </c>
      <c r="AB233" t="s">
        <v>147</v>
      </c>
      <c r="AC233" t="s">
        <v>149</v>
      </c>
      <c r="AD233" t="s">
        <v>150</v>
      </c>
      <c r="AE233">
        <v>85042</v>
      </c>
      <c r="AF233" t="s">
        <v>147</v>
      </c>
      <c r="AG233" t="s">
        <v>162</v>
      </c>
      <c r="AH233" t="s">
        <v>148</v>
      </c>
      <c r="AI233" t="s">
        <v>115</v>
      </c>
      <c r="AJ233" t="s">
        <v>135</v>
      </c>
      <c r="AK233" t="s">
        <v>136</v>
      </c>
      <c r="AL233" t="s">
        <v>123</v>
      </c>
      <c r="AM233" t="s">
        <v>126</v>
      </c>
      <c r="AN233" t="s">
        <v>1446</v>
      </c>
      <c r="AO233" t="s">
        <v>1447</v>
      </c>
      <c r="AQ233" t="s">
        <v>1448</v>
      </c>
      <c r="AR233" t="s">
        <v>1446</v>
      </c>
      <c r="AS233" t="s">
        <v>164</v>
      </c>
      <c r="AT233" t="s">
        <v>137</v>
      </c>
      <c r="AU233" t="s">
        <v>123</v>
      </c>
      <c r="AV233">
        <v>0.14000000000000001</v>
      </c>
      <c r="AW233">
        <v>0.22</v>
      </c>
      <c r="AY233">
        <v>0.27</v>
      </c>
      <c r="AZ233" t="s">
        <v>204</v>
      </c>
      <c r="BA233">
        <v>1</v>
      </c>
      <c r="BB233" t="s">
        <v>201</v>
      </c>
      <c r="BC233" t="s">
        <v>115</v>
      </c>
      <c r="BE233" s="4">
        <v>44365.722222222219</v>
      </c>
      <c r="BF233" t="s">
        <v>244</v>
      </c>
      <c r="BG233" t="s">
        <v>245</v>
      </c>
      <c r="BH233" t="s">
        <v>246</v>
      </c>
      <c r="BJ233" t="s">
        <v>128</v>
      </c>
      <c r="BK233" t="s">
        <v>129</v>
      </c>
      <c r="BL233" t="s">
        <v>408</v>
      </c>
      <c r="BM233" t="s">
        <v>130</v>
      </c>
      <c r="BN233" s="1">
        <v>13.737500000000001</v>
      </c>
      <c r="BO233" s="1">
        <v>0.09</v>
      </c>
      <c r="BP233" s="1">
        <f t="shared" si="3"/>
        <v>13.827500000000001</v>
      </c>
    </row>
    <row r="234" spans="1:68" x14ac:dyDescent="0.2">
      <c r="A234">
        <v>849165450</v>
      </c>
      <c r="B234" t="s">
        <v>656</v>
      </c>
      <c r="C234">
        <v>2312190834</v>
      </c>
      <c r="D234" t="s">
        <v>115</v>
      </c>
      <c r="E234" t="s">
        <v>116</v>
      </c>
      <c r="F234" t="s">
        <v>117</v>
      </c>
      <c r="G234" s="2">
        <v>44370</v>
      </c>
      <c r="H234">
        <v>30</v>
      </c>
      <c r="I234" s="2">
        <v>44400</v>
      </c>
      <c r="J234">
        <v>849165450</v>
      </c>
      <c r="K234" t="s">
        <v>118</v>
      </c>
      <c r="L234" t="s">
        <v>119</v>
      </c>
      <c r="O234">
        <v>78749</v>
      </c>
      <c r="P234" t="s">
        <v>120</v>
      </c>
      <c r="Q234" t="s">
        <v>121</v>
      </c>
      <c r="R234" t="s">
        <v>115</v>
      </c>
      <c r="S234" s="2">
        <v>44363</v>
      </c>
      <c r="T234" t="s">
        <v>144</v>
      </c>
      <c r="U234" t="s">
        <v>198</v>
      </c>
      <c r="V234" t="s">
        <v>199</v>
      </c>
      <c r="W234">
        <v>1</v>
      </c>
      <c r="X234" t="s">
        <v>145</v>
      </c>
      <c r="Y234" t="s">
        <v>146</v>
      </c>
      <c r="Z234" t="s">
        <v>115</v>
      </c>
      <c r="AA234" t="s">
        <v>122</v>
      </c>
      <c r="AB234" t="s">
        <v>147</v>
      </c>
      <c r="AC234" t="s">
        <v>149</v>
      </c>
      <c r="AD234" t="s">
        <v>150</v>
      </c>
      <c r="AE234">
        <v>85042</v>
      </c>
      <c r="AF234" t="s">
        <v>147</v>
      </c>
      <c r="AG234" t="s">
        <v>162</v>
      </c>
      <c r="AH234" t="s">
        <v>148</v>
      </c>
      <c r="AI234" t="s">
        <v>115</v>
      </c>
      <c r="AJ234" t="s">
        <v>135</v>
      </c>
      <c r="AK234" t="s">
        <v>136</v>
      </c>
      <c r="AL234" t="s">
        <v>123</v>
      </c>
      <c r="AM234" t="s">
        <v>126</v>
      </c>
      <c r="AN234" t="s">
        <v>1449</v>
      </c>
      <c r="AO234" t="s">
        <v>1450</v>
      </c>
      <c r="AQ234" t="s">
        <v>1451</v>
      </c>
      <c r="AR234" t="s">
        <v>1449</v>
      </c>
      <c r="AS234" t="s">
        <v>164</v>
      </c>
      <c r="AT234" t="s">
        <v>137</v>
      </c>
      <c r="AU234" t="s">
        <v>123</v>
      </c>
      <c r="AV234">
        <v>0.01</v>
      </c>
      <c r="AW234">
        <v>0.2</v>
      </c>
      <c r="AZ234" t="s">
        <v>200</v>
      </c>
      <c r="BA234">
        <v>1</v>
      </c>
      <c r="BB234" t="s">
        <v>201</v>
      </c>
      <c r="BC234" t="s">
        <v>115</v>
      </c>
      <c r="BE234" s="4">
        <v>44365.727777777778</v>
      </c>
      <c r="BF234" t="s">
        <v>244</v>
      </c>
      <c r="BG234" t="s">
        <v>245</v>
      </c>
      <c r="BH234" t="s">
        <v>202</v>
      </c>
      <c r="BJ234" t="s">
        <v>128</v>
      </c>
      <c r="BK234" t="s">
        <v>129</v>
      </c>
      <c r="BL234" t="s">
        <v>408</v>
      </c>
      <c r="BM234" t="s">
        <v>130</v>
      </c>
      <c r="BN234" s="1">
        <v>13.737500000000001</v>
      </c>
      <c r="BO234" s="1">
        <v>0.09</v>
      </c>
      <c r="BP234" s="1">
        <f t="shared" si="3"/>
        <v>13.827500000000001</v>
      </c>
    </row>
    <row r="235" spans="1:68" x14ac:dyDescent="0.2">
      <c r="A235">
        <v>849165450</v>
      </c>
      <c r="B235" t="s">
        <v>656</v>
      </c>
      <c r="C235">
        <v>3229021261</v>
      </c>
      <c r="D235" t="s">
        <v>115</v>
      </c>
      <c r="E235" t="s">
        <v>116</v>
      </c>
      <c r="F235" t="s">
        <v>117</v>
      </c>
      <c r="G235" s="2">
        <v>44370</v>
      </c>
      <c r="H235">
        <v>30</v>
      </c>
      <c r="I235" s="2">
        <v>44400</v>
      </c>
      <c r="J235">
        <v>849165450</v>
      </c>
      <c r="K235" t="s">
        <v>118</v>
      </c>
      <c r="L235" t="s">
        <v>119</v>
      </c>
      <c r="O235">
        <v>78749</v>
      </c>
      <c r="P235" t="s">
        <v>120</v>
      </c>
      <c r="Q235" t="s">
        <v>121</v>
      </c>
      <c r="R235" t="s">
        <v>115</v>
      </c>
      <c r="S235" s="2">
        <v>44363</v>
      </c>
      <c r="T235" t="s">
        <v>144</v>
      </c>
      <c r="U235" t="s">
        <v>198</v>
      </c>
      <c r="V235" t="s">
        <v>199</v>
      </c>
      <c r="W235">
        <v>1</v>
      </c>
      <c r="X235" t="s">
        <v>145</v>
      </c>
      <c r="Y235" t="s">
        <v>146</v>
      </c>
      <c r="Z235" t="s">
        <v>115</v>
      </c>
      <c r="AA235" t="s">
        <v>122</v>
      </c>
      <c r="AB235" t="s">
        <v>147</v>
      </c>
      <c r="AC235" t="s">
        <v>149</v>
      </c>
      <c r="AD235" t="s">
        <v>150</v>
      </c>
      <c r="AE235">
        <v>85042</v>
      </c>
      <c r="AF235" t="s">
        <v>147</v>
      </c>
      <c r="AG235" t="s">
        <v>162</v>
      </c>
      <c r="AH235" t="s">
        <v>148</v>
      </c>
      <c r="AI235" t="s">
        <v>115</v>
      </c>
      <c r="AJ235" t="s">
        <v>135</v>
      </c>
      <c r="AK235" t="s">
        <v>136</v>
      </c>
      <c r="AL235" t="s">
        <v>123</v>
      </c>
      <c r="AM235" t="s">
        <v>126</v>
      </c>
      <c r="AN235" t="s">
        <v>1452</v>
      </c>
      <c r="AO235" t="s">
        <v>1453</v>
      </c>
      <c r="AQ235" t="s">
        <v>1454</v>
      </c>
      <c r="AR235" t="s">
        <v>1452</v>
      </c>
      <c r="AS235" t="s">
        <v>164</v>
      </c>
      <c r="AT235" t="s">
        <v>137</v>
      </c>
      <c r="AU235" t="s">
        <v>123</v>
      </c>
      <c r="AV235">
        <v>0.08</v>
      </c>
      <c r="AW235">
        <v>0.24</v>
      </c>
      <c r="AZ235" t="s">
        <v>200</v>
      </c>
      <c r="BA235">
        <v>1</v>
      </c>
      <c r="BB235" t="s">
        <v>201</v>
      </c>
      <c r="BC235" t="s">
        <v>115</v>
      </c>
      <c r="BE235" s="4">
        <v>44365.620138888888</v>
      </c>
      <c r="BF235" t="s">
        <v>244</v>
      </c>
      <c r="BG235" t="s">
        <v>245</v>
      </c>
      <c r="BH235" t="s">
        <v>1455</v>
      </c>
      <c r="BJ235" t="s">
        <v>128</v>
      </c>
      <c r="BK235" t="s">
        <v>129</v>
      </c>
      <c r="BL235" t="s">
        <v>408</v>
      </c>
      <c r="BM235" t="s">
        <v>130</v>
      </c>
      <c r="BN235" s="1">
        <v>13.737500000000001</v>
      </c>
      <c r="BO235" s="1">
        <v>0.09</v>
      </c>
      <c r="BP235" s="1">
        <f t="shared" si="3"/>
        <v>13.827500000000001</v>
      </c>
    </row>
    <row r="236" spans="1:68" x14ac:dyDescent="0.2">
      <c r="A236">
        <v>849165450</v>
      </c>
      <c r="B236" t="s">
        <v>656</v>
      </c>
      <c r="C236">
        <v>3219691064</v>
      </c>
      <c r="D236" t="s">
        <v>115</v>
      </c>
      <c r="E236" t="s">
        <v>116</v>
      </c>
      <c r="F236" t="s">
        <v>117</v>
      </c>
      <c r="G236" s="2">
        <v>44370</v>
      </c>
      <c r="H236">
        <v>30</v>
      </c>
      <c r="I236" s="2">
        <v>44400</v>
      </c>
      <c r="J236">
        <v>849165450</v>
      </c>
      <c r="K236" t="s">
        <v>118</v>
      </c>
      <c r="L236" t="s">
        <v>119</v>
      </c>
      <c r="O236">
        <v>78749</v>
      </c>
      <c r="P236" t="s">
        <v>120</v>
      </c>
      <c r="Q236" t="s">
        <v>121</v>
      </c>
      <c r="R236" t="s">
        <v>115</v>
      </c>
      <c r="S236" s="2">
        <v>44363</v>
      </c>
      <c r="T236" t="s">
        <v>144</v>
      </c>
      <c r="U236" t="s">
        <v>198</v>
      </c>
      <c r="V236" t="s">
        <v>199</v>
      </c>
      <c r="W236">
        <v>1</v>
      </c>
      <c r="X236" t="s">
        <v>145</v>
      </c>
      <c r="Y236" t="s">
        <v>146</v>
      </c>
      <c r="Z236" t="s">
        <v>115</v>
      </c>
      <c r="AA236" t="s">
        <v>122</v>
      </c>
      <c r="AB236" t="s">
        <v>147</v>
      </c>
      <c r="AC236" t="s">
        <v>149</v>
      </c>
      <c r="AD236" t="s">
        <v>150</v>
      </c>
      <c r="AE236">
        <v>85042</v>
      </c>
      <c r="AF236" t="s">
        <v>147</v>
      </c>
      <c r="AG236" t="s">
        <v>162</v>
      </c>
      <c r="AH236" t="s">
        <v>148</v>
      </c>
      <c r="AI236" t="s">
        <v>115</v>
      </c>
      <c r="AJ236" t="s">
        <v>135</v>
      </c>
      <c r="AK236" t="s">
        <v>136</v>
      </c>
      <c r="AL236" t="s">
        <v>123</v>
      </c>
      <c r="AM236" t="s">
        <v>126</v>
      </c>
      <c r="AN236" t="s">
        <v>1456</v>
      </c>
      <c r="AO236" t="s">
        <v>1457</v>
      </c>
      <c r="AQ236" t="s">
        <v>1458</v>
      </c>
      <c r="AR236" t="s">
        <v>1456</v>
      </c>
      <c r="AS236" t="s">
        <v>164</v>
      </c>
      <c r="AT236" t="s">
        <v>137</v>
      </c>
      <c r="AU236" t="s">
        <v>123</v>
      </c>
      <c r="AV236">
        <v>0.01</v>
      </c>
      <c r="AW236">
        <v>0.15</v>
      </c>
      <c r="AZ236" t="s">
        <v>200</v>
      </c>
      <c r="BA236">
        <v>1</v>
      </c>
      <c r="BB236" t="s">
        <v>201</v>
      </c>
      <c r="BC236" t="s">
        <v>115</v>
      </c>
      <c r="BE236" s="4">
        <v>44365.668749999997</v>
      </c>
      <c r="BF236" t="s">
        <v>244</v>
      </c>
      <c r="BG236" t="s">
        <v>245</v>
      </c>
      <c r="BH236" t="s">
        <v>207</v>
      </c>
      <c r="BJ236" t="s">
        <v>128</v>
      </c>
      <c r="BK236" t="s">
        <v>129</v>
      </c>
      <c r="BL236" t="s">
        <v>408</v>
      </c>
      <c r="BM236" t="s">
        <v>130</v>
      </c>
      <c r="BN236" s="1">
        <v>13.737500000000001</v>
      </c>
      <c r="BO236" s="1">
        <v>0.09</v>
      </c>
      <c r="BP236" s="1">
        <f t="shared" si="3"/>
        <v>13.827500000000001</v>
      </c>
    </row>
    <row r="237" spans="1:68" x14ac:dyDescent="0.2">
      <c r="A237">
        <v>849165450</v>
      </c>
      <c r="B237" t="s">
        <v>656</v>
      </c>
      <c r="C237">
        <v>3091332716</v>
      </c>
      <c r="D237" t="s">
        <v>115</v>
      </c>
      <c r="E237" t="s">
        <v>116</v>
      </c>
      <c r="F237" t="s">
        <v>117</v>
      </c>
      <c r="G237" s="2">
        <v>44370</v>
      </c>
      <c r="H237">
        <v>30</v>
      </c>
      <c r="I237" s="2">
        <v>44400</v>
      </c>
      <c r="J237">
        <v>849165450</v>
      </c>
      <c r="K237" t="s">
        <v>118</v>
      </c>
      <c r="L237" t="s">
        <v>119</v>
      </c>
      <c r="O237">
        <v>78749</v>
      </c>
      <c r="P237" t="s">
        <v>120</v>
      </c>
      <c r="Q237" t="s">
        <v>121</v>
      </c>
      <c r="R237" t="s">
        <v>115</v>
      </c>
      <c r="S237" s="2">
        <v>44363</v>
      </c>
      <c r="T237" t="s">
        <v>144</v>
      </c>
      <c r="U237" t="s">
        <v>198</v>
      </c>
      <c r="V237" t="s">
        <v>199</v>
      </c>
      <c r="W237">
        <v>1</v>
      </c>
      <c r="X237" t="s">
        <v>145</v>
      </c>
      <c r="Y237" t="s">
        <v>146</v>
      </c>
      <c r="Z237" t="s">
        <v>115</v>
      </c>
      <c r="AA237" t="s">
        <v>122</v>
      </c>
      <c r="AB237" t="s">
        <v>147</v>
      </c>
      <c r="AC237" t="s">
        <v>149</v>
      </c>
      <c r="AD237" t="s">
        <v>150</v>
      </c>
      <c r="AE237">
        <v>85042</v>
      </c>
      <c r="AF237" t="s">
        <v>147</v>
      </c>
      <c r="AG237" t="s">
        <v>162</v>
      </c>
      <c r="AH237" t="s">
        <v>148</v>
      </c>
      <c r="AI237" t="s">
        <v>115</v>
      </c>
      <c r="AJ237" t="s">
        <v>135</v>
      </c>
      <c r="AK237" t="s">
        <v>136</v>
      </c>
      <c r="AL237" t="s">
        <v>123</v>
      </c>
      <c r="AM237" t="s">
        <v>126</v>
      </c>
      <c r="AN237" t="s">
        <v>1459</v>
      </c>
      <c r="AO237" t="s">
        <v>1460</v>
      </c>
      <c r="AQ237" t="s">
        <v>1461</v>
      </c>
      <c r="AR237" t="s">
        <v>1459</v>
      </c>
      <c r="AS237" t="s">
        <v>164</v>
      </c>
      <c r="AT237" t="s">
        <v>137</v>
      </c>
      <c r="AU237" t="s">
        <v>123</v>
      </c>
      <c r="AV237">
        <v>0.06</v>
      </c>
      <c r="AW237">
        <v>0.22</v>
      </c>
      <c r="AZ237" t="s">
        <v>200</v>
      </c>
      <c r="BA237">
        <v>1</v>
      </c>
      <c r="BB237" t="s">
        <v>201</v>
      </c>
      <c r="BC237" t="s">
        <v>115</v>
      </c>
      <c r="BE237" s="4">
        <v>44365.697222222225</v>
      </c>
      <c r="BF237" t="s">
        <v>244</v>
      </c>
      <c r="BG237" t="s">
        <v>245</v>
      </c>
      <c r="BH237" t="s">
        <v>247</v>
      </c>
      <c r="BJ237" t="s">
        <v>128</v>
      </c>
      <c r="BK237" t="s">
        <v>129</v>
      </c>
      <c r="BL237" t="s">
        <v>408</v>
      </c>
      <c r="BM237" t="s">
        <v>130</v>
      </c>
      <c r="BN237" s="1">
        <v>13.737500000000001</v>
      </c>
      <c r="BO237" s="1">
        <v>0.09</v>
      </c>
      <c r="BP237" s="1">
        <f t="shared" si="3"/>
        <v>13.827500000000001</v>
      </c>
    </row>
    <row r="238" spans="1:68" x14ac:dyDescent="0.2">
      <c r="A238">
        <v>849165450</v>
      </c>
      <c r="B238" t="s">
        <v>656</v>
      </c>
      <c r="C238">
        <v>3735693651</v>
      </c>
      <c r="D238" t="s">
        <v>115</v>
      </c>
      <c r="E238" t="s">
        <v>116</v>
      </c>
      <c r="F238" t="s">
        <v>117</v>
      </c>
      <c r="G238" s="2">
        <v>44370</v>
      </c>
      <c r="H238">
        <v>30</v>
      </c>
      <c r="I238" s="2">
        <v>44400</v>
      </c>
      <c r="J238">
        <v>849165450</v>
      </c>
      <c r="K238" t="s">
        <v>118</v>
      </c>
      <c r="L238" t="s">
        <v>119</v>
      </c>
      <c r="O238">
        <v>78749</v>
      </c>
      <c r="P238" t="s">
        <v>120</v>
      </c>
      <c r="Q238" t="s">
        <v>121</v>
      </c>
      <c r="R238" t="s">
        <v>115</v>
      </c>
      <c r="S238" s="2">
        <v>44363</v>
      </c>
      <c r="T238" t="s">
        <v>144</v>
      </c>
      <c r="U238" t="s">
        <v>198</v>
      </c>
      <c r="V238" t="s">
        <v>199</v>
      </c>
      <c r="W238">
        <v>1</v>
      </c>
      <c r="X238" t="s">
        <v>145</v>
      </c>
      <c r="Y238" t="s">
        <v>146</v>
      </c>
      <c r="Z238" t="s">
        <v>115</v>
      </c>
      <c r="AA238" t="s">
        <v>122</v>
      </c>
      <c r="AB238" t="s">
        <v>147</v>
      </c>
      <c r="AC238" t="s">
        <v>149</v>
      </c>
      <c r="AD238" t="s">
        <v>150</v>
      </c>
      <c r="AE238">
        <v>85042</v>
      </c>
      <c r="AF238" t="s">
        <v>147</v>
      </c>
      <c r="AG238" t="s">
        <v>162</v>
      </c>
      <c r="AH238" t="s">
        <v>148</v>
      </c>
      <c r="AI238" t="s">
        <v>115</v>
      </c>
      <c r="AJ238" t="s">
        <v>124</v>
      </c>
      <c r="AK238" t="s">
        <v>125</v>
      </c>
      <c r="AL238" t="s">
        <v>123</v>
      </c>
      <c r="AM238" t="s">
        <v>126</v>
      </c>
      <c r="AN238" t="s">
        <v>1462</v>
      </c>
      <c r="AO238" t="s">
        <v>1463</v>
      </c>
      <c r="AQ238" t="s">
        <v>1464</v>
      </c>
      <c r="AR238" t="s">
        <v>1462</v>
      </c>
      <c r="AS238" t="s">
        <v>166</v>
      </c>
      <c r="AT238" t="s">
        <v>127</v>
      </c>
      <c r="AU238" t="s">
        <v>123</v>
      </c>
      <c r="AV238">
        <v>0.21</v>
      </c>
      <c r="AW238">
        <v>0.97</v>
      </c>
      <c r="AZ238" t="s">
        <v>200</v>
      </c>
      <c r="BA238">
        <v>1</v>
      </c>
      <c r="BB238" t="s">
        <v>201</v>
      </c>
      <c r="BC238" t="s">
        <v>115</v>
      </c>
      <c r="BE238" s="4">
        <v>44364.7</v>
      </c>
      <c r="BF238" t="s">
        <v>244</v>
      </c>
      <c r="BG238" t="s">
        <v>245</v>
      </c>
      <c r="BH238" t="s">
        <v>247</v>
      </c>
      <c r="BJ238" t="s">
        <v>128</v>
      </c>
      <c r="BK238" t="s">
        <v>129</v>
      </c>
      <c r="BL238" t="s">
        <v>408</v>
      </c>
      <c r="BM238" t="s">
        <v>130</v>
      </c>
      <c r="BN238" s="1">
        <v>13.737500000000001</v>
      </c>
      <c r="BO238" s="1">
        <v>0.09</v>
      </c>
      <c r="BP238" s="1">
        <f t="shared" si="3"/>
        <v>13.827500000000001</v>
      </c>
    </row>
    <row r="239" spans="1:68" x14ac:dyDescent="0.2">
      <c r="A239">
        <v>849165450</v>
      </c>
      <c r="B239" t="s">
        <v>656</v>
      </c>
      <c r="C239">
        <v>3227734860</v>
      </c>
      <c r="D239" t="s">
        <v>115</v>
      </c>
      <c r="E239" t="s">
        <v>116</v>
      </c>
      <c r="F239" t="s">
        <v>117</v>
      </c>
      <c r="G239" s="2">
        <v>44370</v>
      </c>
      <c r="H239">
        <v>30</v>
      </c>
      <c r="I239" s="2">
        <v>44400</v>
      </c>
      <c r="J239">
        <v>849165450</v>
      </c>
      <c r="K239" t="s">
        <v>118</v>
      </c>
      <c r="L239" t="s">
        <v>119</v>
      </c>
      <c r="O239">
        <v>78749</v>
      </c>
      <c r="P239" t="s">
        <v>120</v>
      </c>
      <c r="Q239" t="s">
        <v>121</v>
      </c>
      <c r="R239" t="s">
        <v>115</v>
      </c>
      <c r="S239" s="2">
        <v>44363</v>
      </c>
      <c r="T239" t="s">
        <v>144</v>
      </c>
      <c r="U239" t="s">
        <v>198</v>
      </c>
      <c r="V239" t="s">
        <v>199</v>
      </c>
      <c r="W239">
        <v>1</v>
      </c>
      <c r="X239" t="s">
        <v>145</v>
      </c>
      <c r="Y239" t="s">
        <v>146</v>
      </c>
      <c r="Z239" t="s">
        <v>115</v>
      </c>
      <c r="AA239" t="s">
        <v>122</v>
      </c>
      <c r="AB239" t="s">
        <v>147</v>
      </c>
      <c r="AC239" t="s">
        <v>149</v>
      </c>
      <c r="AD239" t="s">
        <v>150</v>
      </c>
      <c r="AE239">
        <v>85042</v>
      </c>
      <c r="AF239" t="s">
        <v>147</v>
      </c>
      <c r="AG239" t="s">
        <v>162</v>
      </c>
      <c r="AH239" t="s">
        <v>148</v>
      </c>
      <c r="AI239" t="s">
        <v>115</v>
      </c>
      <c r="AJ239" t="s">
        <v>124</v>
      </c>
      <c r="AK239" t="s">
        <v>125</v>
      </c>
      <c r="AL239" t="s">
        <v>123</v>
      </c>
      <c r="AM239" t="s">
        <v>126</v>
      </c>
      <c r="AN239" t="s">
        <v>1465</v>
      </c>
      <c r="AO239" t="s">
        <v>1466</v>
      </c>
      <c r="AQ239" t="s">
        <v>1467</v>
      </c>
      <c r="AR239" t="s">
        <v>1465</v>
      </c>
      <c r="AS239" t="s">
        <v>166</v>
      </c>
      <c r="AT239" t="s">
        <v>127</v>
      </c>
      <c r="AU239" t="s">
        <v>123</v>
      </c>
      <c r="AV239">
        <v>7.0000000000000007E-2</v>
      </c>
      <c r="AW239">
        <v>1.1200000000000001</v>
      </c>
      <c r="AZ239" t="s">
        <v>200</v>
      </c>
      <c r="BA239">
        <v>2</v>
      </c>
      <c r="BB239" t="s">
        <v>201</v>
      </c>
      <c r="BC239" t="s">
        <v>115</v>
      </c>
      <c r="BE239" s="4">
        <v>44364.725694444445</v>
      </c>
      <c r="BF239" t="s">
        <v>244</v>
      </c>
      <c r="BG239" t="s">
        <v>245</v>
      </c>
      <c r="BH239" t="s">
        <v>1468</v>
      </c>
      <c r="BJ239" t="s">
        <v>128</v>
      </c>
      <c r="BK239" t="s">
        <v>129</v>
      </c>
      <c r="BL239" t="s">
        <v>408</v>
      </c>
      <c r="BM239" t="s">
        <v>130</v>
      </c>
      <c r="BN239" s="1">
        <v>17.175000000000001</v>
      </c>
      <c r="BO239" s="1">
        <v>0.18</v>
      </c>
      <c r="BP239" s="1">
        <f t="shared" si="3"/>
        <v>17.355</v>
      </c>
    </row>
    <row r="240" spans="1:68" x14ac:dyDescent="0.2">
      <c r="A240">
        <v>849165450</v>
      </c>
      <c r="B240" t="s">
        <v>656</v>
      </c>
      <c r="C240">
        <v>2736031056</v>
      </c>
      <c r="D240" t="s">
        <v>115</v>
      </c>
      <c r="E240" t="s">
        <v>116</v>
      </c>
      <c r="F240" t="s">
        <v>117</v>
      </c>
      <c r="G240" s="2">
        <v>44370</v>
      </c>
      <c r="H240">
        <v>30</v>
      </c>
      <c r="I240" s="2">
        <v>44400</v>
      </c>
      <c r="J240">
        <v>849165450</v>
      </c>
      <c r="K240" t="s">
        <v>118</v>
      </c>
      <c r="L240" t="s">
        <v>119</v>
      </c>
      <c r="O240">
        <v>78749</v>
      </c>
      <c r="P240" t="s">
        <v>120</v>
      </c>
      <c r="Q240" t="s">
        <v>121</v>
      </c>
      <c r="R240" t="s">
        <v>115</v>
      </c>
      <c r="S240" s="2">
        <v>44363</v>
      </c>
      <c r="T240" t="s">
        <v>144</v>
      </c>
      <c r="U240" t="s">
        <v>198</v>
      </c>
      <c r="V240" t="s">
        <v>199</v>
      </c>
      <c r="W240">
        <v>1</v>
      </c>
      <c r="X240" t="s">
        <v>145</v>
      </c>
      <c r="Y240" t="s">
        <v>146</v>
      </c>
      <c r="Z240" t="s">
        <v>115</v>
      </c>
      <c r="AA240" t="s">
        <v>122</v>
      </c>
      <c r="AB240" t="s">
        <v>147</v>
      </c>
      <c r="AC240" t="s">
        <v>149</v>
      </c>
      <c r="AD240" t="s">
        <v>150</v>
      </c>
      <c r="AE240">
        <v>85042</v>
      </c>
      <c r="AF240" t="s">
        <v>147</v>
      </c>
      <c r="AG240" t="s">
        <v>162</v>
      </c>
      <c r="AH240" t="s">
        <v>148</v>
      </c>
      <c r="AI240" t="s">
        <v>115</v>
      </c>
      <c r="AJ240" t="s">
        <v>124</v>
      </c>
      <c r="AK240" t="s">
        <v>125</v>
      </c>
      <c r="AL240" t="s">
        <v>123</v>
      </c>
      <c r="AM240" t="s">
        <v>126</v>
      </c>
      <c r="AN240" t="s">
        <v>1469</v>
      </c>
      <c r="AO240" t="s">
        <v>1470</v>
      </c>
      <c r="AQ240" t="s">
        <v>1471</v>
      </c>
      <c r="AR240" t="s">
        <v>1469</v>
      </c>
      <c r="AS240" t="s">
        <v>172</v>
      </c>
      <c r="AT240" t="s">
        <v>127</v>
      </c>
      <c r="AU240" t="s">
        <v>123</v>
      </c>
      <c r="AV240">
        <v>7.0000000000000007E-2</v>
      </c>
      <c r="AW240">
        <v>0.2</v>
      </c>
      <c r="AZ240" t="s">
        <v>200</v>
      </c>
      <c r="BA240">
        <v>1</v>
      </c>
      <c r="BB240" t="s">
        <v>201</v>
      </c>
      <c r="BC240" t="s">
        <v>115</v>
      </c>
      <c r="BE240" s="4">
        <v>44364.847222222219</v>
      </c>
      <c r="BF240" t="s">
        <v>244</v>
      </c>
      <c r="BG240" t="s">
        <v>245</v>
      </c>
      <c r="BH240" t="s">
        <v>202</v>
      </c>
      <c r="BJ240" t="s">
        <v>128</v>
      </c>
      <c r="BK240" t="s">
        <v>129</v>
      </c>
      <c r="BL240" t="s">
        <v>408</v>
      </c>
      <c r="BM240" t="s">
        <v>130</v>
      </c>
      <c r="BN240" s="1">
        <v>13.737500000000001</v>
      </c>
      <c r="BO240" s="1">
        <v>0.09</v>
      </c>
      <c r="BP240" s="1">
        <f t="shared" si="3"/>
        <v>13.827500000000001</v>
      </c>
    </row>
    <row r="241" spans="1:68" x14ac:dyDescent="0.2">
      <c r="A241">
        <v>849165450</v>
      </c>
      <c r="B241" t="s">
        <v>656</v>
      </c>
      <c r="C241">
        <v>3219691005</v>
      </c>
      <c r="D241" t="s">
        <v>115</v>
      </c>
      <c r="E241" t="s">
        <v>116</v>
      </c>
      <c r="F241" t="s">
        <v>117</v>
      </c>
      <c r="G241" s="2">
        <v>44370</v>
      </c>
      <c r="H241">
        <v>30</v>
      </c>
      <c r="I241" s="2">
        <v>44400</v>
      </c>
      <c r="J241">
        <v>849165450</v>
      </c>
      <c r="K241" t="s">
        <v>118</v>
      </c>
      <c r="L241" t="s">
        <v>119</v>
      </c>
      <c r="O241">
        <v>78749</v>
      </c>
      <c r="P241" t="s">
        <v>120</v>
      </c>
      <c r="Q241" t="s">
        <v>121</v>
      </c>
      <c r="R241" t="s">
        <v>115</v>
      </c>
      <c r="S241" s="2">
        <v>44363</v>
      </c>
      <c r="T241" t="s">
        <v>144</v>
      </c>
      <c r="U241" t="s">
        <v>198</v>
      </c>
      <c r="V241" t="s">
        <v>199</v>
      </c>
      <c r="W241">
        <v>1</v>
      </c>
      <c r="X241" t="s">
        <v>145</v>
      </c>
      <c r="Y241" t="s">
        <v>146</v>
      </c>
      <c r="Z241" t="s">
        <v>115</v>
      </c>
      <c r="AA241" t="s">
        <v>122</v>
      </c>
      <c r="AB241" t="s">
        <v>147</v>
      </c>
      <c r="AC241" t="s">
        <v>149</v>
      </c>
      <c r="AD241" t="s">
        <v>150</v>
      </c>
      <c r="AE241">
        <v>85042</v>
      </c>
      <c r="AF241" t="s">
        <v>147</v>
      </c>
      <c r="AG241" t="s">
        <v>162</v>
      </c>
      <c r="AH241" t="s">
        <v>148</v>
      </c>
      <c r="AI241" t="s">
        <v>115</v>
      </c>
      <c r="AJ241" t="s">
        <v>124</v>
      </c>
      <c r="AK241" t="s">
        <v>125</v>
      </c>
      <c r="AL241" t="s">
        <v>123</v>
      </c>
      <c r="AM241" t="s">
        <v>126</v>
      </c>
      <c r="AN241" t="s">
        <v>1472</v>
      </c>
      <c r="AO241" t="s">
        <v>1473</v>
      </c>
      <c r="AQ241" t="s">
        <v>1474</v>
      </c>
      <c r="AR241" t="s">
        <v>1472</v>
      </c>
      <c r="AS241" t="s">
        <v>165</v>
      </c>
      <c r="AT241" t="s">
        <v>127</v>
      </c>
      <c r="AU241" t="s">
        <v>123</v>
      </c>
      <c r="AV241">
        <v>0.01</v>
      </c>
      <c r="AW241">
        <v>0.15</v>
      </c>
      <c r="AZ241" t="s">
        <v>200</v>
      </c>
      <c r="BA241">
        <v>1</v>
      </c>
      <c r="BB241" t="s">
        <v>201</v>
      </c>
      <c r="BC241" t="s">
        <v>115</v>
      </c>
      <c r="BE241" s="4">
        <v>44364.54583333333</v>
      </c>
      <c r="BF241" t="s">
        <v>244</v>
      </c>
      <c r="BG241" t="s">
        <v>245</v>
      </c>
      <c r="BH241" t="s">
        <v>207</v>
      </c>
      <c r="BJ241" t="s">
        <v>128</v>
      </c>
      <c r="BK241" t="s">
        <v>129</v>
      </c>
      <c r="BL241" t="s">
        <v>408</v>
      </c>
      <c r="BM241" t="s">
        <v>130</v>
      </c>
      <c r="BN241" s="1">
        <v>13.737500000000001</v>
      </c>
      <c r="BO241" s="1">
        <v>0.09</v>
      </c>
      <c r="BP241" s="1">
        <f t="shared" si="3"/>
        <v>13.827500000000001</v>
      </c>
    </row>
    <row r="242" spans="1:68" x14ac:dyDescent="0.2">
      <c r="A242">
        <v>849165450</v>
      </c>
      <c r="B242" t="s">
        <v>656</v>
      </c>
      <c r="C242">
        <v>5322318002</v>
      </c>
      <c r="D242" t="s">
        <v>115</v>
      </c>
      <c r="E242" t="s">
        <v>116</v>
      </c>
      <c r="F242" t="s">
        <v>117</v>
      </c>
      <c r="G242" s="2">
        <v>44370</v>
      </c>
      <c r="H242">
        <v>30</v>
      </c>
      <c r="I242" s="2">
        <v>44400</v>
      </c>
      <c r="J242">
        <v>849165450</v>
      </c>
      <c r="K242" t="s">
        <v>118</v>
      </c>
      <c r="L242" t="s">
        <v>119</v>
      </c>
      <c r="O242">
        <v>78749</v>
      </c>
      <c r="P242" t="s">
        <v>120</v>
      </c>
      <c r="Q242" t="s">
        <v>121</v>
      </c>
      <c r="R242" t="s">
        <v>115</v>
      </c>
      <c r="S242" s="2">
        <v>44363</v>
      </c>
      <c r="T242" t="s">
        <v>144</v>
      </c>
      <c r="U242" t="s">
        <v>198</v>
      </c>
      <c r="V242" t="s">
        <v>199</v>
      </c>
      <c r="W242">
        <v>1</v>
      </c>
      <c r="X242" t="s">
        <v>145</v>
      </c>
      <c r="Y242" t="s">
        <v>146</v>
      </c>
      <c r="Z242" t="s">
        <v>115</v>
      </c>
      <c r="AA242" t="s">
        <v>122</v>
      </c>
      <c r="AB242" t="s">
        <v>147</v>
      </c>
      <c r="AC242" t="s">
        <v>149</v>
      </c>
      <c r="AD242" t="s">
        <v>150</v>
      </c>
      <c r="AE242">
        <v>85042</v>
      </c>
      <c r="AF242" t="s">
        <v>147</v>
      </c>
      <c r="AG242" t="s">
        <v>162</v>
      </c>
      <c r="AH242" t="s">
        <v>148</v>
      </c>
      <c r="AI242" t="s">
        <v>115</v>
      </c>
      <c r="AJ242" t="s">
        <v>124</v>
      </c>
      <c r="AK242" t="s">
        <v>125</v>
      </c>
      <c r="AL242" t="s">
        <v>123</v>
      </c>
      <c r="AM242" t="s">
        <v>126</v>
      </c>
      <c r="AN242" t="s">
        <v>1475</v>
      </c>
      <c r="AO242" t="s">
        <v>1476</v>
      </c>
      <c r="AQ242" t="s">
        <v>1477</v>
      </c>
      <c r="AR242" t="s">
        <v>1475</v>
      </c>
      <c r="AS242" t="s">
        <v>173</v>
      </c>
      <c r="AT242" t="s">
        <v>127</v>
      </c>
      <c r="AU242" t="s">
        <v>123</v>
      </c>
      <c r="AV242">
        <v>0.39</v>
      </c>
      <c r="AY242">
        <v>1.46</v>
      </c>
      <c r="AZ242" t="s">
        <v>204</v>
      </c>
      <c r="BA242">
        <v>2</v>
      </c>
      <c r="BB242" t="s">
        <v>201</v>
      </c>
      <c r="BC242" t="s">
        <v>115</v>
      </c>
      <c r="BE242" s="4">
        <v>44364.571527777778</v>
      </c>
      <c r="BF242" t="s">
        <v>244</v>
      </c>
      <c r="BG242" t="s">
        <v>245</v>
      </c>
      <c r="BH242" t="s">
        <v>231</v>
      </c>
      <c r="BJ242" t="s">
        <v>128</v>
      </c>
      <c r="BK242" t="s">
        <v>129</v>
      </c>
      <c r="BL242" t="s">
        <v>408</v>
      </c>
      <c r="BM242" t="s">
        <v>130</v>
      </c>
      <c r="BN242" s="1">
        <v>17.175000000000001</v>
      </c>
      <c r="BO242" s="1">
        <v>0.18</v>
      </c>
      <c r="BP242" s="1">
        <f t="shared" si="3"/>
        <v>17.355</v>
      </c>
    </row>
    <row r="243" spans="1:68" x14ac:dyDescent="0.2">
      <c r="A243">
        <v>849165450</v>
      </c>
      <c r="B243" t="s">
        <v>656</v>
      </c>
      <c r="C243">
        <v>3404350574</v>
      </c>
      <c r="D243" t="s">
        <v>115</v>
      </c>
      <c r="E243" t="s">
        <v>116</v>
      </c>
      <c r="F243" t="s">
        <v>117</v>
      </c>
      <c r="G243" s="2">
        <v>44370</v>
      </c>
      <c r="H243">
        <v>30</v>
      </c>
      <c r="I243" s="2">
        <v>44400</v>
      </c>
      <c r="J243">
        <v>849165450</v>
      </c>
      <c r="K243" t="s">
        <v>118</v>
      </c>
      <c r="L243" t="s">
        <v>119</v>
      </c>
      <c r="O243">
        <v>78749</v>
      </c>
      <c r="P243" t="s">
        <v>120</v>
      </c>
      <c r="Q243" t="s">
        <v>121</v>
      </c>
      <c r="R243" t="s">
        <v>115</v>
      </c>
      <c r="S243" s="2">
        <v>44363</v>
      </c>
      <c r="T243" t="s">
        <v>144</v>
      </c>
      <c r="U243" t="s">
        <v>198</v>
      </c>
      <c r="V243" t="s">
        <v>199</v>
      </c>
      <c r="W243">
        <v>1</v>
      </c>
      <c r="X243" t="s">
        <v>145</v>
      </c>
      <c r="Y243" t="s">
        <v>146</v>
      </c>
      <c r="Z243" t="s">
        <v>115</v>
      </c>
      <c r="AA243" t="s">
        <v>122</v>
      </c>
      <c r="AB243" t="s">
        <v>147</v>
      </c>
      <c r="AC243" t="s">
        <v>149</v>
      </c>
      <c r="AD243" t="s">
        <v>150</v>
      </c>
      <c r="AE243">
        <v>85042</v>
      </c>
      <c r="AF243" t="s">
        <v>147</v>
      </c>
      <c r="AG243" t="s">
        <v>162</v>
      </c>
      <c r="AH243" t="s">
        <v>148</v>
      </c>
      <c r="AI243" t="s">
        <v>115</v>
      </c>
      <c r="AJ243" t="s">
        <v>124</v>
      </c>
      <c r="AK243" t="s">
        <v>125</v>
      </c>
      <c r="AL243" t="s">
        <v>123</v>
      </c>
      <c r="AM243" t="s">
        <v>126</v>
      </c>
      <c r="AN243" t="s">
        <v>1478</v>
      </c>
      <c r="AO243" t="s">
        <v>1479</v>
      </c>
      <c r="AQ243" t="s">
        <v>1480</v>
      </c>
      <c r="AR243" t="s">
        <v>1478</v>
      </c>
      <c r="AS243" t="s">
        <v>163</v>
      </c>
      <c r="AT243" t="s">
        <v>127</v>
      </c>
      <c r="AU243" t="s">
        <v>123</v>
      </c>
      <c r="AV243">
        <v>0.01</v>
      </c>
      <c r="AW243">
        <v>0.15</v>
      </c>
      <c r="AZ243" t="s">
        <v>200</v>
      </c>
      <c r="BA243">
        <v>1</v>
      </c>
      <c r="BB243" t="s">
        <v>201</v>
      </c>
      <c r="BC243" t="s">
        <v>115</v>
      </c>
      <c r="BE243" s="4">
        <v>44364.691666666666</v>
      </c>
      <c r="BF243" t="s">
        <v>244</v>
      </c>
      <c r="BG243" t="s">
        <v>245</v>
      </c>
      <c r="BH243" t="s">
        <v>207</v>
      </c>
      <c r="BJ243" t="s">
        <v>128</v>
      </c>
      <c r="BK243" t="s">
        <v>129</v>
      </c>
      <c r="BL243" t="s">
        <v>408</v>
      </c>
      <c r="BM243" t="s">
        <v>130</v>
      </c>
      <c r="BN243" s="1">
        <v>13.737500000000001</v>
      </c>
      <c r="BO243" s="1">
        <v>0.09</v>
      </c>
      <c r="BP243" s="1">
        <f t="shared" si="3"/>
        <v>13.827500000000001</v>
      </c>
    </row>
    <row r="244" spans="1:68" x14ac:dyDescent="0.2">
      <c r="A244">
        <v>849165450</v>
      </c>
      <c r="B244" t="s">
        <v>656</v>
      </c>
      <c r="C244">
        <v>5550840691</v>
      </c>
      <c r="D244" t="s">
        <v>115</v>
      </c>
      <c r="E244" t="s">
        <v>116</v>
      </c>
      <c r="F244" t="s">
        <v>117</v>
      </c>
      <c r="G244" s="2">
        <v>44370</v>
      </c>
      <c r="H244">
        <v>30</v>
      </c>
      <c r="I244" s="2">
        <v>44400</v>
      </c>
      <c r="J244">
        <v>849165450</v>
      </c>
      <c r="K244" t="s">
        <v>118</v>
      </c>
      <c r="L244" t="s">
        <v>119</v>
      </c>
      <c r="O244">
        <v>78749</v>
      </c>
      <c r="P244" t="s">
        <v>120</v>
      </c>
      <c r="Q244" t="s">
        <v>121</v>
      </c>
      <c r="R244" t="s">
        <v>115</v>
      </c>
      <c r="S244" s="2">
        <v>44363</v>
      </c>
      <c r="T244" t="s">
        <v>144</v>
      </c>
      <c r="U244" t="s">
        <v>198</v>
      </c>
      <c r="V244" t="s">
        <v>199</v>
      </c>
      <c r="W244">
        <v>1</v>
      </c>
      <c r="X244" t="s">
        <v>145</v>
      </c>
      <c r="Y244" t="s">
        <v>146</v>
      </c>
      <c r="Z244" t="s">
        <v>115</v>
      </c>
      <c r="AA244" t="s">
        <v>122</v>
      </c>
      <c r="AB244" t="s">
        <v>147</v>
      </c>
      <c r="AC244" t="s">
        <v>149</v>
      </c>
      <c r="AD244" t="s">
        <v>150</v>
      </c>
      <c r="AE244">
        <v>85042</v>
      </c>
      <c r="AF244" t="s">
        <v>147</v>
      </c>
      <c r="AG244" t="s">
        <v>162</v>
      </c>
      <c r="AH244" t="s">
        <v>148</v>
      </c>
      <c r="AI244" t="s">
        <v>115</v>
      </c>
      <c r="AJ244" t="s">
        <v>124</v>
      </c>
      <c r="AK244" t="s">
        <v>125</v>
      </c>
      <c r="AL244" t="s">
        <v>123</v>
      </c>
      <c r="AM244" t="s">
        <v>126</v>
      </c>
      <c r="AN244" t="s">
        <v>1481</v>
      </c>
      <c r="AO244" t="s">
        <v>1482</v>
      </c>
      <c r="AQ244" t="s">
        <v>1483</v>
      </c>
      <c r="AR244" t="s">
        <v>1481</v>
      </c>
      <c r="AS244" t="s">
        <v>166</v>
      </c>
      <c r="AT244" t="s">
        <v>127</v>
      </c>
      <c r="AU244" t="s">
        <v>123</v>
      </c>
      <c r="AV244">
        <v>0.31</v>
      </c>
      <c r="AW244">
        <v>0.66</v>
      </c>
      <c r="AZ244" t="s">
        <v>200</v>
      </c>
      <c r="BA244">
        <v>1</v>
      </c>
      <c r="BB244" t="s">
        <v>201</v>
      </c>
      <c r="BC244" t="s">
        <v>115</v>
      </c>
      <c r="BE244" s="4">
        <v>44364.675000000003</v>
      </c>
      <c r="BF244" t="s">
        <v>244</v>
      </c>
      <c r="BG244" t="s">
        <v>245</v>
      </c>
      <c r="BH244" t="s">
        <v>202</v>
      </c>
      <c r="BJ244" t="s">
        <v>128</v>
      </c>
      <c r="BK244" t="s">
        <v>129</v>
      </c>
      <c r="BL244" t="s">
        <v>408</v>
      </c>
      <c r="BM244" t="s">
        <v>130</v>
      </c>
      <c r="BN244" s="1">
        <v>13.737500000000001</v>
      </c>
      <c r="BO244" s="1">
        <v>0.09</v>
      </c>
      <c r="BP244" s="1">
        <f t="shared" si="3"/>
        <v>13.827500000000001</v>
      </c>
    </row>
    <row r="245" spans="1:68" x14ac:dyDescent="0.2">
      <c r="A245">
        <v>849165450</v>
      </c>
      <c r="B245" t="s">
        <v>656</v>
      </c>
      <c r="C245">
        <v>4798020452</v>
      </c>
      <c r="D245" t="s">
        <v>115</v>
      </c>
      <c r="E245" t="s">
        <v>116</v>
      </c>
      <c r="F245" t="s">
        <v>117</v>
      </c>
      <c r="G245" s="2">
        <v>44370</v>
      </c>
      <c r="H245">
        <v>30</v>
      </c>
      <c r="I245" s="2">
        <v>44400</v>
      </c>
      <c r="J245">
        <v>849165450</v>
      </c>
      <c r="K245" t="s">
        <v>118</v>
      </c>
      <c r="L245" t="s">
        <v>119</v>
      </c>
      <c r="O245">
        <v>78749</v>
      </c>
      <c r="P245" t="s">
        <v>120</v>
      </c>
      <c r="Q245" t="s">
        <v>121</v>
      </c>
      <c r="R245" t="s">
        <v>115</v>
      </c>
      <c r="S245" s="2">
        <v>44363</v>
      </c>
      <c r="T245" t="s">
        <v>144</v>
      </c>
      <c r="U245" t="s">
        <v>198</v>
      </c>
      <c r="V245" t="s">
        <v>199</v>
      </c>
      <c r="W245">
        <v>1</v>
      </c>
      <c r="X245" t="s">
        <v>145</v>
      </c>
      <c r="Y245" t="s">
        <v>146</v>
      </c>
      <c r="Z245" t="s">
        <v>115</v>
      </c>
      <c r="AA245" t="s">
        <v>122</v>
      </c>
      <c r="AB245" t="s">
        <v>147</v>
      </c>
      <c r="AC245" t="s">
        <v>149</v>
      </c>
      <c r="AD245" t="s">
        <v>150</v>
      </c>
      <c r="AE245">
        <v>85042</v>
      </c>
      <c r="AF245" t="s">
        <v>147</v>
      </c>
      <c r="AG245" t="s">
        <v>162</v>
      </c>
      <c r="AH245" t="s">
        <v>148</v>
      </c>
      <c r="AI245" t="s">
        <v>115</v>
      </c>
      <c r="AJ245" t="s">
        <v>124</v>
      </c>
      <c r="AK245" t="s">
        <v>125</v>
      </c>
      <c r="AL245" t="s">
        <v>123</v>
      </c>
      <c r="AM245" t="s">
        <v>126</v>
      </c>
      <c r="AN245" t="s">
        <v>1484</v>
      </c>
      <c r="AO245" t="s">
        <v>1485</v>
      </c>
      <c r="AQ245" t="s">
        <v>1486</v>
      </c>
      <c r="AR245" t="s">
        <v>1484</v>
      </c>
      <c r="AS245" t="s">
        <v>165</v>
      </c>
      <c r="AT245" t="s">
        <v>127</v>
      </c>
      <c r="AU245" t="s">
        <v>123</v>
      </c>
      <c r="AV245">
        <v>0.16</v>
      </c>
      <c r="AY245">
        <v>2.58</v>
      </c>
      <c r="AZ245" t="s">
        <v>204</v>
      </c>
      <c r="BA245">
        <v>3</v>
      </c>
      <c r="BB245" t="s">
        <v>201</v>
      </c>
      <c r="BC245" t="s">
        <v>115</v>
      </c>
      <c r="BD245" t="s">
        <v>1487</v>
      </c>
      <c r="BE245" s="4">
        <v>44364.666666666664</v>
      </c>
      <c r="BF245" t="s">
        <v>244</v>
      </c>
      <c r="BG245" t="s">
        <v>245</v>
      </c>
      <c r="BH245" t="s">
        <v>247</v>
      </c>
      <c r="BJ245" t="s">
        <v>128</v>
      </c>
      <c r="BK245" t="s">
        <v>129</v>
      </c>
      <c r="BL245" t="s">
        <v>408</v>
      </c>
      <c r="BM245" t="s">
        <v>130</v>
      </c>
      <c r="BN245" s="1">
        <v>18.037500000000001</v>
      </c>
      <c r="BO245" s="1">
        <v>0.27</v>
      </c>
      <c r="BP245" s="1">
        <f t="shared" si="3"/>
        <v>18.307500000000001</v>
      </c>
    </row>
    <row r="246" spans="1:68" x14ac:dyDescent="0.2">
      <c r="A246">
        <v>849165450</v>
      </c>
      <c r="B246" t="s">
        <v>656</v>
      </c>
      <c r="C246">
        <v>1763211881</v>
      </c>
      <c r="D246" t="s">
        <v>115</v>
      </c>
      <c r="E246" t="s">
        <v>116</v>
      </c>
      <c r="F246" t="s">
        <v>117</v>
      </c>
      <c r="G246" s="2">
        <v>44370</v>
      </c>
      <c r="H246">
        <v>30</v>
      </c>
      <c r="I246" s="2">
        <v>44400</v>
      </c>
      <c r="J246">
        <v>849165450</v>
      </c>
      <c r="K246" t="s">
        <v>118</v>
      </c>
      <c r="L246" t="s">
        <v>119</v>
      </c>
      <c r="O246">
        <v>78749</v>
      </c>
      <c r="P246" t="s">
        <v>120</v>
      </c>
      <c r="Q246" t="s">
        <v>121</v>
      </c>
      <c r="R246" t="s">
        <v>115</v>
      </c>
      <c r="S246" s="2">
        <v>44363</v>
      </c>
      <c r="T246" t="s">
        <v>144</v>
      </c>
      <c r="U246" t="s">
        <v>198</v>
      </c>
      <c r="V246" t="s">
        <v>199</v>
      </c>
      <c r="W246">
        <v>1</v>
      </c>
      <c r="X246" t="s">
        <v>145</v>
      </c>
      <c r="Y246" t="s">
        <v>146</v>
      </c>
      <c r="Z246" t="s">
        <v>115</v>
      </c>
      <c r="AA246" t="s">
        <v>122</v>
      </c>
      <c r="AB246" t="s">
        <v>147</v>
      </c>
      <c r="AC246" t="s">
        <v>149</v>
      </c>
      <c r="AD246" t="s">
        <v>150</v>
      </c>
      <c r="AE246">
        <v>85042</v>
      </c>
      <c r="AF246" t="s">
        <v>147</v>
      </c>
      <c r="AG246" t="s">
        <v>162</v>
      </c>
      <c r="AH246" t="s">
        <v>148</v>
      </c>
      <c r="AI246" t="s">
        <v>115</v>
      </c>
      <c r="AJ246" t="s">
        <v>124</v>
      </c>
      <c r="AK246" t="s">
        <v>125</v>
      </c>
      <c r="AL246" t="s">
        <v>123</v>
      </c>
      <c r="AM246" t="s">
        <v>126</v>
      </c>
      <c r="AN246" t="s">
        <v>1488</v>
      </c>
      <c r="AO246" t="s">
        <v>1489</v>
      </c>
      <c r="AQ246" t="s">
        <v>1490</v>
      </c>
      <c r="AR246" t="s">
        <v>1488</v>
      </c>
      <c r="AS246" t="s">
        <v>165</v>
      </c>
      <c r="AT246" t="s">
        <v>127</v>
      </c>
      <c r="AU246" t="s">
        <v>123</v>
      </c>
      <c r="AV246">
        <v>0.01</v>
      </c>
      <c r="AW246">
        <v>0.15</v>
      </c>
      <c r="AZ246" t="s">
        <v>200</v>
      </c>
      <c r="BA246">
        <v>1</v>
      </c>
      <c r="BB246" t="s">
        <v>201</v>
      </c>
      <c r="BC246" t="s">
        <v>115</v>
      </c>
      <c r="BE246" s="4">
        <v>44364.720833333333</v>
      </c>
      <c r="BF246" t="s">
        <v>244</v>
      </c>
      <c r="BG246" t="s">
        <v>245</v>
      </c>
      <c r="BH246" t="s">
        <v>207</v>
      </c>
      <c r="BJ246" t="s">
        <v>128</v>
      </c>
      <c r="BK246" t="s">
        <v>129</v>
      </c>
      <c r="BL246" t="s">
        <v>408</v>
      </c>
      <c r="BM246" t="s">
        <v>130</v>
      </c>
      <c r="BN246" s="1">
        <v>13.737500000000001</v>
      </c>
      <c r="BO246" s="1">
        <v>0.09</v>
      </c>
      <c r="BP246" s="1">
        <f t="shared" si="3"/>
        <v>13.827500000000001</v>
      </c>
    </row>
    <row r="247" spans="1:68" x14ac:dyDescent="0.2">
      <c r="A247">
        <v>849165450</v>
      </c>
      <c r="B247" t="s">
        <v>656</v>
      </c>
      <c r="C247">
        <v>5550840606</v>
      </c>
      <c r="D247" t="s">
        <v>115</v>
      </c>
      <c r="E247" t="s">
        <v>116</v>
      </c>
      <c r="F247" t="s">
        <v>117</v>
      </c>
      <c r="G247" s="2">
        <v>44370</v>
      </c>
      <c r="H247">
        <v>30</v>
      </c>
      <c r="I247" s="2">
        <v>44400</v>
      </c>
      <c r="J247">
        <v>849165450</v>
      </c>
      <c r="K247" t="s">
        <v>118</v>
      </c>
      <c r="L247" t="s">
        <v>119</v>
      </c>
      <c r="O247">
        <v>78749</v>
      </c>
      <c r="P247" t="s">
        <v>120</v>
      </c>
      <c r="Q247" t="s">
        <v>121</v>
      </c>
      <c r="R247" t="s">
        <v>115</v>
      </c>
      <c r="S247" s="2">
        <v>44363</v>
      </c>
      <c r="T247" t="s">
        <v>144</v>
      </c>
      <c r="U247" t="s">
        <v>198</v>
      </c>
      <c r="V247" t="s">
        <v>199</v>
      </c>
      <c r="W247">
        <v>1</v>
      </c>
      <c r="X247" t="s">
        <v>145</v>
      </c>
      <c r="Y247" t="s">
        <v>146</v>
      </c>
      <c r="Z247" t="s">
        <v>115</v>
      </c>
      <c r="AA247" t="s">
        <v>122</v>
      </c>
      <c r="AB247" t="s">
        <v>147</v>
      </c>
      <c r="AC247" t="s">
        <v>149</v>
      </c>
      <c r="AD247" t="s">
        <v>150</v>
      </c>
      <c r="AE247">
        <v>85042</v>
      </c>
      <c r="AF247" t="s">
        <v>147</v>
      </c>
      <c r="AG247" t="s">
        <v>162</v>
      </c>
      <c r="AH247" t="s">
        <v>148</v>
      </c>
      <c r="AI247" t="s">
        <v>115</v>
      </c>
      <c r="AJ247" t="s">
        <v>124</v>
      </c>
      <c r="AK247" t="s">
        <v>125</v>
      </c>
      <c r="AL247" t="s">
        <v>123</v>
      </c>
      <c r="AM247" t="s">
        <v>126</v>
      </c>
      <c r="AN247" t="s">
        <v>1491</v>
      </c>
      <c r="AO247" t="s">
        <v>1492</v>
      </c>
      <c r="AQ247" t="s">
        <v>1493</v>
      </c>
      <c r="AR247" t="s">
        <v>1491</v>
      </c>
      <c r="AS247" t="s">
        <v>166</v>
      </c>
      <c r="AT247" t="s">
        <v>127</v>
      </c>
      <c r="AU247" t="s">
        <v>123</v>
      </c>
      <c r="AV247">
        <v>0.06</v>
      </c>
      <c r="AW247">
        <v>0.18</v>
      </c>
      <c r="AZ247" t="s">
        <v>200</v>
      </c>
      <c r="BA247">
        <v>1</v>
      </c>
      <c r="BB247" t="s">
        <v>201</v>
      </c>
      <c r="BC247" t="s">
        <v>115</v>
      </c>
      <c r="BE247" s="4">
        <v>44364.714583333334</v>
      </c>
      <c r="BF247" t="s">
        <v>244</v>
      </c>
      <c r="BG247" t="s">
        <v>245</v>
      </c>
      <c r="BH247" t="s">
        <v>207</v>
      </c>
      <c r="BJ247" t="s">
        <v>128</v>
      </c>
      <c r="BK247" t="s">
        <v>129</v>
      </c>
      <c r="BL247" t="s">
        <v>408</v>
      </c>
      <c r="BM247" t="s">
        <v>130</v>
      </c>
      <c r="BN247" s="1">
        <v>13.737500000000001</v>
      </c>
      <c r="BO247" s="1">
        <v>0.09</v>
      </c>
      <c r="BP247" s="1">
        <f t="shared" si="3"/>
        <v>13.827500000000001</v>
      </c>
    </row>
    <row r="248" spans="1:68" x14ac:dyDescent="0.2">
      <c r="A248">
        <v>849165450</v>
      </c>
      <c r="B248" t="s">
        <v>656</v>
      </c>
      <c r="C248">
        <v>5550840853</v>
      </c>
      <c r="D248" t="s">
        <v>115</v>
      </c>
      <c r="E248" t="s">
        <v>116</v>
      </c>
      <c r="F248" t="s">
        <v>117</v>
      </c>
      <c r="G248" s="2">
        <v>44370</v>
      </c>
      <c r="H248">
        <v>30</v>
      </c>
      <c r="I248" s="2">
        <v>44400</v>
      </c>
      <c r="J248">
        <v>849165450</v>
      </c>
      <c r="K248" t="s">
        <v>118</v>
      </c>
      <c r="L248" t="s">
        <v>119</v>
      </c>
      <c r="O248">
        <v>78749</v>
      </c>
      <c r="P248" t="s">
        <v>120</v>
      </c>
      <c r="Q248" t="s">
        <v>121</v>
      </c>
      <c r="R248" t="s">
        <v>115</v>
      </c>
      <c r="S248" s="2">
        <v>44363</v>
      </c>
      <c r="T248" t="s">
        <v>144</v>
      </c>
      <c r="U248" t="s">
        <v>198</v>
      </c>
      <c r="V248" t="s">
        <v>199</v>
      </c>
      <c r="W248">
        <v>1</v>
      </c>
      <c r="X248" t="s">
        <v>145</v>
      </c>
      <c r="Y248" t="s">
        <v>146</v>
      </c>
      <c r="Z248" t="s">
        <v>115</v>
      </c>
      <c r="AA248" t="s">
        <v>122</v>
      </c>
      <c r="AB248" t="s">
        <v>147</v>
      </c>
      <c r="AC248" t="s">
        <v>149</v>
      </c>
      <c r="AD248" t="s">
        <v>150</v>
      </c>
      <c r="AE248">
        <v>85042</v>
      </c>
      <c r="AF248" t="s">
        <v>147</v>
      </c>
      <c r="AG248" t="s">
        <v>162</v>
      </c>
      <c r="AH248" t="s">
        <v>148</v>
      </c>
      <c r="AI248" t="s">
        <v>115</v>
      </c>
      <c r="AJ248" t="s">
        <v>124</v>
      </c>
      <c r="AK248" t="s">
        <v>125</v>
      </c>
      <c r="AL248" t="s">
        <v>123</v>
      </c>
      <c r="AM248" t="s">
        <v>126</v>
      </c>
      <c r="AN248" t="s">
        <v>1494</v>
      </c>
      <c r="AO248" t="s">
        <v>1495</v>
      </c>
      <c r="AQ248" t="s">
        <v>1496</v>
      </c>
      <c r="AR248" t="s">
        <v>1494</v>
      </c>
      <c r="AS248" t="s">
        <v>165</v>
      </c>
      <c r="AT248" t="s">
        <v>127</v>
      </c>
      <c r="AU248" t="s">
        <v>123</v>
      </c>
      <c r="AV248">
        <v>0.01</v>
      </c>
      <c r="AW248">
        <v>0.15</v>
      </c>
      <c r="AZ248" t="s">
        <v>200</v>
      </c>
      <c r="BA248">
        <v>1</v>
      </c>
      <c r="BB248" t="s">
        <v>201</v>
      </c>
      <c r="BC248" t="s">
        <v>115</v>
      </c>
      <c r="BE248" s="4">
        <v>44364.743055555555</v>
      </c>
      <c r="BF248" t="s">
        <v>244</v>
      </c>
      <c r="BG248" t="s">
        <v>245</v>
      </c>
      <c r="BH248" t="s">
        <v>207</v>
      </c>
      <c r="BJ248" t="s">
        <v>128</v>
      </c>
      <c r="BK248" t="s">
        <v>129</v>
      </c>
      <c r="BL248" t="s">
        <v>408</v>
      </c>
      <c r="BM248" t="s">
        <v>130</v>
      </c>
      <c r="BN248" s="1">
        <v>13.737500000000001</v>
      </c>
      <c r="BO248" s="1">
        <v>0.09</v>
      </c>
      <c r="BP248" s="1">
        <f t="shared" si="3"/>
        <v>13.827500000000001</v>
      </c>
    </row>
    <row r="249" spans="1:68" x14ac:dyDescent="0.2">
      <c r="A249">
        <v>849165450</v>
      </c>
      <c r="B249" t="s">
        <v>656</v>
      </c>
      <c r="C249">
        <v>7417105776</v>
      </c>
      <c r="D249" t="s">
        <v>115</v>
      </c>
      <c r="E249" t="s">
        <v>116</v>
      </c>
      <c r="F249" t="s">
        <v>117</v>
      </c>
      <c r="G249" s="2">
        <v>44370</v>
      </c>
      <c r="H249">
        <v>30</v>
      </c>
      <c r="I249" s="2">
        <v>44400</v>
      </c>
      <c r="J249">
        <v>849165450</v>
      </c>
      <c r="K249" t="s">
        <v>118</v>
      </c>
      <c r="L249" t="s">
        <v>119</v>
      </c>
      <c r="O249">
        <v>78749</v>
      </c>
      <c r="P249" t="s">
        <v>120</v>
      </c>
      <c r="Q249" t="s">
        <v>121</v>
      </c>
      <c r="R249" t="s">
        <v>115</v>
      </c>
      <c r="S249" s="2">
        <v>44363</v>
      </c>
      <c r="T249" t="s">
        <v>144</v>
      </c>
      <c r="U249" t="s">
        <v>198</v>
      </c>
      <c r="V249" t="s">
        <v>199</v>
      </c>
      <c r="W249">
        <v>1</v>
      </c>
      <c r="X249" t="s">
        <v>145</v>
      </c>
      <c r="Y249" t="s">
        <v>146</v>
      </c>
      <c r="Z249" t="s">
        <v>115</v>
      </c>
      <c r="AA249" t="s">
        <v>122</v>
      </c>
      <c r="AB249" t="s">
        <v>147</v>
      </c>
      <c r="AC249" t="s">
        <v>149</v>
      </c>
      <c r="AD249" t="s">
        <v>150</v>
      </c>
      <c r="AE249">
        <v>85042</v>
      </c>
      <c r="AF249" t="s">
        <v>147</v>
      </c>
      <c r="AG249" t="s">
        <v>162</v>
      </c>
      <c r="AH249" t="s">
        <v>148</v>
      </c>
      <c r="AI249" t="s">
        <v>115</v>
      </c>
      <c r="AJ249" t="s">
        <v>124</v>
      </c>
      <c r="AK249" t="s">
        <v>125</v>
      </c>
      <c r="AL249" t="s">
        <v>123</v>
      </c>
      <c r="AM249" t="s">
        <v>126</v>
      </c>
      <c r="AN249" t="s">
        <v>1497</v>
      </c>
      <c r="AO249" t="s">
        <v>1498</v>
      </c>
      <c r="AQ249" t="s">
        <v>1499</v>
      </c>
      <c r="AR249" t="s">
        <v>1497</v>
      </c>
      <c r="AS249" t="s">
        <v>166</v>
      </c>
      <c r="AT249" t="s">
        <v>127</v>
      </c>
      <c r="AU249" t="s">
        <v>123</v>
      </c>
      <c r="AV249">
        <v>0.34</v>
      </c>
      <c r="AY249">
        <v>2.39</v>
      </c>
      <c r="AZ249" t="s">
        <v>204</v>
      </c>
      <c r="BA249">
        <v>3</v>
      </c>
      <c r="BB249" t="s">
        <v>201</v>
      </c>
      <c r="BC249" t="s">
        <v>115</v>
      </c>
      <c r="BE249" s="4">
        <v>44364.669444444444</v>
      </c>
      <c r="BF249" t="s">
        <v>244</v>
      </c>
      <c r="BG249" t="s">
        <v>245</v>
      </c>
      <c r="BH249" t="s">
        <v>247</v>
      </c>
      <c r="BJ249" t="s">
        <v>128</v>
      </c>
      <c r="BK249" t="s">
        <v>129</v>
      </c>
      <c r="BL249" t="s">
        <v>408</v>
      </c>
      <c r="BM249" t="s">
        <v>130</v>
      </c>
      <c r="BN249" s="1">
        <v>18.037500000000001</v>
      </c>
      <c r="BO249" s="1">
        <v>0.27</v>
      </c>
      <c r="BP249" s="1">
        <f t="shared" si="3"/>
        <v>18.307500000000001</v>
      </c>
    </row>
    <row r="250" spans="1:68" x14ac:dyDescent="0.2">
      <c r="A250">
        <v>849165450</v>
      </c>
      <c r="B250" t="s">
        <v>656</v>
      </c>
      <c r="C250">
        <v>7417105802</v>
      </c>
      <c r="D250" t="s">
        <v>115</v>
      </c>
      <c r="E250" t="s">
        <v>116</v>
      </c>
      <c r="F250" t="s">
        <v>117</v>
      </c>
      <c r="G250" s="2">
        <v>44370</v>
      </c>
      <c r="H250">
        <v>30</v>
      </c>
      <c r="I250" s="2">
        <v>44400</v>
      </c>
      <c r="J250">
        <v>849165450</v>
      </c>
      <c r="K250" t="s">
        <v>118</v>
      </c>
      <c r="L250" t="s">
        <v>119</v>
      </c>
      <c r="O250">
        <v>78749</v>
      </c>
      <c r="P250" t="s">
        <v>120</v>
      </c>
      <c r="Q250" t="s">
        <v>121</v>
      </c>
      <c r="R250" t="s">
        <v>115</v>
      </c>
      <c r="S250" s="2">
        <v>44363</v>
      </c>
      <c r="T250" t="s">
        <v>144</v>
      </c>
      <c r="U250" t="s">
        <v>198</v>
      </c>
      <c r="V250" t="s">
        <v>199</v>
      </c>
      <c r="W250">
        <v>1</v>
      </c>
      <c r="X250" t="s">
        <v>145</v>
      </c>
      <c r="Y250" t="s">
        <v>146</v>
      </c>
      <c r="Z250" t="s">
        <v>115</v>
      </c>
      <c r="AA250" t="s">
        <v>122</v>
      </c>
      <c r="AB250" t="s">
        <v>147</v>
      </c>
      <c r="AC250" t="s">
        <v>149</v>
      </c>
      <c r="AD250" t="s">
        <v>150</v>
      </c>
      <c r="AE250">
        <v>85042</v>
      </c>
      <c r="AF250" t="s">
        <v>147</v>
      </c>
      <c r="AG250" t="s">
        <v>162</v>
      </c>
      <c r="AH250" t="s">
        <v>148</v>
      </c>
      <c r="AI250" t="s">
        <v>115</v>
      </c>
      <c r="AJ250" t="s">
        <v>124</v>
      </c>
      <c r="AK250" t="s">
        <v>125</v>
      </c>
      <c r="AL250" t="s">
        <v>123</v>
      </c>
      <c r="AM250" t="s">
        <v>126</v>
      </c>
      <c r="AN250" t="s">
        <v>1500</v>
      </c>
      <c r="AO250" t="s">
        <v>1501</v>
      </c>
      <c r="AQ250" t="s">
        <v>1502</v>
      </c>
      <c r="AR250" t="s">
        <v>1500</v>
      </c>
      <c r="AS250" t="s">
        <v>448</v>
      </c>
      <c r="AT250" t="s">
        <v>127</v>
      </c>
      <c r="AU250" t="s">
        <v>123</v>
      </c>
      <c r="AV250">
        <v>0.16</v>
      </c>
      <c r="AY250">
        <v>2.6</v>
      </c>
      <c r="AZ250" t="s">
        <v>204</v>
      </c>
      <c r="BA250">
        <v>3</v>
      </c>
      <c r="BB250" t="s">
        <v>201</v>
      </c>
      <c r="BC250" t="s">
        <v>115</v>
      </c>
      <c r="BE250" s="4">
        <v>44364.798611111109</v>
      </c>
      <c r="BF250" t="s">
        <v>244</v>
      </c>
      <c r="BG250" t="s">
        <v>245</v>
      </c>
      <c r="BH250" t="s">
        <v>247</v>
      </c>
      <c r="BJ250" t="s">
        <v>128</v>
      </c>
      <c r="BK250" t="s">
        <v>129</v>
      </c>
      <c r="BL250" t="s">
        <v>408</v>
      </c>
      <c r="BM250" t="s">
        <v>130</v>
      </c>
      <c r="BN250" s="1">
        <v>18.037500000000001</v>
      </c>
      <c r="BO250" s="1">
        <v>0.27</v>
      </c>
      <c r="BP250" s="1">
        <f t="shared" si="3"/>
        <v>18.307500000000001</v>
      </c>
    </row>
    <row r="251" spans="1:68" x14ac:dyDescent="0.2">
      <c r="A251">
        <v>849165450</v>
      </c>
      <c r="B251" t="s">
        <v>656</v>
      </c>
      <c r="C251">
        <v>7866017854</v>
      </c>
      <c r="D251" t="s">
        <v>115</v>
      </c>
      <c r="E251" t="s">
        <v>116</v>
      </c>
      <c r="F251" t="s">
        <v>117</v>
      </c>
      <c r="G251" s="2">
        <v>44370</v>
      </c>
      <c r="H251">
        <v>30</v>
      </c>
      <c r="I251" s="2">
        <v>44400</v>
      </c>
      <c r="J251">
        <v>849165450</v>
      </c>
      <c r="K251" t="s">
        <v>118</v>
      </c>
      <c r="L251" t="s">
        <v>119</v>
      </c>
      <c r="O251">
        <v>78749</v>
      </c>
      <c r="P251" t="s">
        <v>120</v>
      </c>
      <c r="Q251" t="s">
        <v>121</v>
      </c>
      <c r="R251" t="s">
        <v>115</v>
      </c>
      <c r="S251" s="2">
        <v>44363</v>
      </c>
      <c r="T251" t="s">
        <v>144</v>
      </c>
      <c r="U251" t="s">
        <v>198</v>
      </c>
      <c r="V251" t="s">
        <v>199</v>
      </c>
      <c r="W251">
        <v>1</v>
      </c>
      <c r="X251" t="s">
        <v>145</v>
      </c>
      <c r="Y251" t="s">
        <v>146</v>
      </c>
      <c r="Z251" t="s">
        <v>115</v>
      </c>
      <c r="AA251" t="s">
        <v>122</v>
      </c>
      <c r="AB251" t="s">
        <v>147</v>
      </c>
      <c r="AC251" t="s">
        <v>149</v>
      </c>
      <c r="AD251" t="s">
        <v>150</v>
      </c>
      <c r="AE251">
        <v>85042</v>
      </c>
      <c r="AF251" t="s">
        <v>147</v>
      </c>
      <c r="AG251" t="s">
        <v>162</v>
      </c>
      <c r="AH251" t="s">
        <v>148</v>
      </c>
      <c r="AI251" t="s">
        <v>115</v>
      </c>
      <c r="AJ251" t="s">
        <v>124</v>
      </c>
      <c r="AK251" t="s">
        <v>125</v>
      </c>
      <c r="AL251" t="s">
        <v>123</v>
      </c>
      <c r="AM251" t="s">
        <v>126</v>
      </c>
      <c r="AN251" t="s">
        <v>1503</v>
      </c>
      <c r="AO251" t="s">
        <v>1504</v>
      </c>
      <c r="AQ251" t="s">
        <v>1505</v>
      </c>
      <c r="AR251" t="s">
        <v>1503</v>
      </c>
      <c r="AS251" t="s">
        <v>410</v>
      </c>
      <c r="AT251" t="s">
        <v>127</v>
      </c>
      <c r="AU251" t="s">
        <v>123</v>
      </c>
      <c r="AV251">
        <v>0.28000000000000003</v>
      </c>
      <c r="AW251">
        <v>0.82</v>
      </c>
      <c r="AZ251" t="s">
        <v>200</v>
      </c>
      <c r="BA251">
        <v>1</v>
      </c>
      <c r="BB251" t="s">
        <v>201</v>
      </c>
      <c r="BC251" t="s">
        <v>115</v>
      </c>
      <c r="BE251" s="4">
        <v>44364.76458333333</v>
      </c>
      <c r="BF251" t="s">
        <v>244</v>
      </c>
      <c r="BG251" t="s">
        <v>245</v>
      </c>
      <c r="BH251" t="s">
        <v>247</v>
      </c>
      <c r="BJ251" t="s">
        <v>128</v>
      </c>
      <c r="BK251" t="s">
        <v>129</v>
      </c>
      <c r="BL251" t="s">
        <v>408</v>
      </c>
      <c r="BM251" t="s">
        <v>130</v>
      </c>
      <c r="BN251" s="1">
        <v>13.737500000000001</v>
      </c>
      <c r="BO251" s="1">
        <v>0.09</v>
      </c>
      <c r="BP251" s="1">
        <f t="shared" si="3"/>
        <v>13.827500000000001</v>
      </c>
    </row>
    <row r="252" spans="1:68" x14ac:dyDescent="0.2">
      <c r="A252">
        <v>849165450</v>
      </c>
      <c r="B252" t="s">
        <v>656</v>
      </c>
      <c r="C252">
        <v>9148766874</v>
      </c>
      <c r="D252" t="s">
        <v>115</v>
      </c>
      <c r="E252" t="s">
        <v>116</v>
      </c>
      <c r="F252" t="s">
        <v>117</v>
      </c>
      <c r="G252" s="2">
        <v>44370</v>
      </c>
      <c r="H252">
        <v>30</v>
      </c>
      <c r="I252" s="2">
        <v>44400</v>
      </c>
      <c r="J252">
        <v>849165450</v>
      </c>
      <c r="K252" t="s">
        <v>118</v>
      </c>
      <c r="L252" t="s">
        <v>119</v>
      </c>
      <c r="O252">
        <v>78749</v>
      </c>
      <c r="P252" t="s">
        <v>120</v>
      </c>
      <c r="Q252" t="s">
        <v>121</v>
      </c>
      <c r="R252" t="s">
        <v>115</v>
      </c>
      <c r="S252" s="2">
        <v>44363</v>
      </c>
      <c r="T252" t="s">
        <v>144</v>
      </c>
      <c r="U252" t="s">
        <v>198</v>
      </c>
      <c r="V252" t="s">
        <v>199</v>
      </c>
      <c r="W252">
        <v>1</v>
      </c>
      <c r="X252" t="s">
        <v>145</v>
      </c>
      <c r="Y252" t="s">
        <v>146</v>
      </c>
      <c r="Z252" t="s">
        <v>115</v>
      </c>
      <c r="AA252" t="s">
        <v>122</v>
      </c>
      <c r="AB252" t="s">
        <v>147</v>
      </c>
      <c r="AC252" t="s">
        <v>149</v>
      </c>
      <c r="AD252" t="s">
        <v>150</v>
      </c>
      <c r="AE252">
        <v>85042</v>
      </c>
      <c r="AF252" t="s">
        <v>147</v>
      </c>
      <c r="AG252" t="s">
        <v>162</v>
      </c>
      <c r="AH252" t="s">
        <v>148</v>
      </c>
      <c r="AI252" t="s">
        <v>115</v>
      </c>
      <c r="AJ252" t="s">
        <v>124</v>
      </c>
      <c r="AK252" t="s">
        <v>125</v>
      </c>
      <c r="AL252" t="s">
        <v>123</v>
      </c>
      <c r="AM252" t="s">
        <v>126</v>
      </c>
      <c r="AN252" t="s">
        <v>1506</v>
      </c>
      <c r="AO252" t="s">
        <v>1507</v>
      </c>
      <c r="AQ252" t="s">
        <v>993</v>
      </c>
      <c r="AR252" t="s">
        <v>1506</v>
      </c>
      <c r="AS252" t="s">
        <v>443</v>
      </c>
      <c r="AT252" t="s">
        <v>127</v>
      </c>
      <c r="AU252" t="s">
        <v>123</v>
      </c>
      <c r="AV252">
        <v>0.16</v>
      </c>
      <c r="AW252">
        <v>1.19</v>
      </c>
      <c r="AZ252" t="s">
        <v>200</v>
      </c>
      <c r="BA252">
        <v>2</v>
      </c>
      <c r="BB252" t="s">
        <v>201</v>
      </c>
      <c r="BC252" t="s">
        <v>115</v>
      </c>
      <c r="BD252" t="s">
        <v>1508</v>
      </c>
      <c r="BE252" s="4">
        <v>44364.665277777778</v>
      </c>
      <c r="BF252" t="s">
        <v>244</v>
      </c>
      <c r="BG252" t="s">
        <v>245</v>
      </c>
      <c r="BH252" t="s">
        <v>1136</v>
      </c>
      <c r="BJ252" t="s">
        <v>128</v>
      </c>
      <c r="BK252" t="s">
        <v>129</v>
      </c>
      <c r="BL252" t="s">
        <v>408</v>
      </c>
      <c r="BM252" t="s">
        <v>130</v>
      </c>
      <c r="BN252" s="1">
        <v>17.175000000000001</v>
      </c>
      <c r="BO252" s="1">
        <v>0.18</v>
      </c>
      <c r="BP252" s="1">
        <f t="shared" si="3"/>
        <v>17.355</v>
      </c>
    </row>
    <row r="253" spans="1:68" x14ac:dyDescent="0.2">
      <c r="A253">
        <v>849165450</v>
      </c>
      <c r="B253" t="s">
        <v>656</v>
      </c>
      <c r="C253">
        <v>5321739076</v>
      </c>
      <c r="D253" t="s">
        <v>115</v>
      </c>
      <c r="E253" t="s">
        <v>116</v>
      </c>
      <c r="F253" t="s">
        <v>117</v>
      </c>
      <c r="G253" s="2">
        <v>44370</v>
      </c>
      <c r="H253">
        <v>30</v>
      </c>
      <c r="I253" s="2">
        <v>44400</v>
      </c>
      <c r="J253">
        <v>849165450</v>
      </c>
      <c r="K253" t="s">
        <v>118</v>
      </c>
      <c r="L253" t="s">
        <v>119</v>
      </c>
      <c r="O253">
        <v>78749</v>
      </c>
      <c r="P253" t="s">
        <v>120</v>
      </c>
      <c r="Q253" t="s">
        <v>121</v>
      </c>
      <c r="R253" t="s">
        <v>115</v>
      </c>
      <c r="S253" s="2">
        <v>44363</v>
      </c>
      <c r="T253" t="s">
        <v>144</v>
      </c>
      <c r="U253" t="s">
        <v>198</v>
      </c>
      <c r="V253" t="s">
        <v>199</v>
      </c>
      <c r="W253">
        <v>1</v>
      </c>
      <c r="X253" t="s">
        <v>145</v>
      </c>
      <c r="Y253" t="s">
        <v>146</v>
      </c>
      <c r="Z253" t="s">
        <v>115</v>
      </c>
      <c r="AA253" t="s">
        <v>122</v>
      </c>
      <c r="AB253" t="s">
        <v>147</v>
      </c>
      <c r="AC253" t="s">
        <v>149</v>
      </c>
      <c r="AD253" t="s">
        <v>150</v>
      </c>
      <c r="AE253">
        <v>85042</v>
      </c>
      <c r="AF253" t="s">
        <v>147</v>
      </c>
      <c r="AG253" t="s">
        <v>162</v>
      </c>
      <c r="AH253" t="s">
        <v>148</v>
      </c>
      <c r="AI253" t="s">
        <v>115</v>
      </c>
      <c r="AJ253" t="s">
        <v>124</v>
      </c>
      <c r="AK253" t="s">
        <v>125</v>
      </c>
      <c r="AL253" t="s">
        <v>123</v>
      </c>
      <c r="AM253" t="s">
        <v>126</v>
      </c>
      <c r="AN253" t="s">
        <v>1509</v>
      </c>
      <c r="AO253" t="s">
        <v>1510</v>
      </c>
      <c r="AQ253" t="s">
        <v>1511</v>
      </c>
      <c r="AR253" t="s">
        <v>1509</v>
      </c>
      <c r="AS253" t="s">
        <v>177</v>
      </c>
      <c r="AT253" t="s">
        <v>127</v>
      </c>
      <c r="AU253" t="s">
        <v>123</v>
      </c>
      <c r="AV253">
        <v>0.13</v>
      </c>
      <c r="AW253">
        <v>0.56999999999999995</v>
      </c>
      <c r="AZ253" t="s">
        <v>200</v>
      </c>
      <c r="BA253">
        <v>1</v>
      </c>
      <c r="BB253" t="s">
        <v>201</v>
      </c>
      <c r="BC253" t="s">
        <v>115</v>
      </c>
      <c r="BE253" s="4">
        <v>44364.780555555553</v>
      </c>
      <c r="BF253" t="s">
        <v>244</v>
      </c>
      <c r="BG253" t="s">
        <v>245</v>
      </c>
      <c r="BH253" t="s">
        <v>246</v>
      </c>
      <c r="BJ253" t="s">
        <v>128</v>
      </c>
      <c r="BK253" t="s">
        <v>129</v>
      </c>
      <c r="BL253" t="s">
        <v>408</v>
      </c>
      <c r="BM253" t="s">
        <v>130</v>
      </c>
      <c r="BN253" s="1">
        <v>13.737500000000001</v>
      </c>
      <c r="BO253" s="1">
        <v>0.09</v>
      </c>
      <c r="BP253" s="1">
        <f t="shared" si="3"/>
        <v>13.827500000000001</v>
      </c>
    </row>
    <row r="254" spans="1:68" x14ac:dyDescent="0.2">
      <c r="A254">
        <v>849165450</v>
      </c>
      <c r="B254" t="s">
        <v>656</v>
      </c>
      <c r="C254">
        <v>1763211822</v>
      </c>
      <c r="D254" t="s">
        <v>115</v>
      </c>
      <c r="E254" t="s">
        <v>116</v>
      </c>
      <c r="F254" t="s">
        <v>117</v>
      </c>
      <c r="G254" s="2">
        <v>44370</v>
      </c>
      <c r="H254">
        <v>30</v>
      </c>
      <c r="I254" s="2">
        <v>44400</v>
      </c>
      <c r="J254">
        <v>849165450</v>
      </c>
      <c r="K254" t="s">
        <v>118</v>
      </c>
      <c r="L254" t="s">
        <v>119</v>
      </c>
      <c r="O254">
        <v>78749</v>
      </c>
      <c r="P254" t="s">
        <v>120</v>
      </c>
      <c r="Q254" t="s">
        <v>121</v>
      </c>
      <c r="R254" t="s">
        <v>115</v>
      </c>
      <c r="S254" s="2">
        <v>44363</v>
      </c>
      <c r="T254" t="s">
        <v>144</v>
      </c>
      <c r="U254" t="s">
        <v>198</v>
      </c>
      <c r="V254" t="s">
        <v>199</v>
      </c>
      <c r="W254">
        <v>1</v>
      </c>
      <c r="X254" t="s">
        <v>145</v>
      </c>
      <c r="Y254" t="s">
        <v>146</v>
      </c>
      <c r="Z254" t="s">
        <v>115</v>
      </c>
      <c r="AA254" t="s">
        <v>122</v>
      </c>
      <c r="AB254" t="s">
        <v>147</v>
      </c>
      <c r="AC254" t="s">
        <v>149</v>
      </c>
      <c r="AD254" t="s">
        <v>150</v>
      </c>
      <c r="AE254">
        <v>85042</v>
      </c>
      <c r="AF254" t="s">
        <v>147</v>
      </c>
      <c r="AG254" t="s">
        <v>162</v>
      </c>
      <c r="AH254" t="s">
        <v>148</v>
      </c>
      <c r="AI254" t="s">
        <v>115</v>
      </c>
      <c r="AJ254" t="s">
        <v>124</v>
      </c>
      <c r="AK254" t="s">
        <v>125</v>
      </c>
      <c r="AL254" t="s">
        <v>123</v>
      </c>
      <c r="AM254" t="s">
        <v>126</v>
      </c>
      <c r="AN254" t="s">
        <v>1512</v>
      </c>
      <c r="AO254" t="s">
        <v>1513</v>
      </c>
      <c r="AQ254" t="s">
        <v>1514</v>
      </c>
      <c r="AR254" t="s">
        <v>1512</v>
      </c>
      <c r="AS254" t="s">
        <v>1515</v>
      </c>
      <c r="AT254" t="s">
        <v>127</v>
      </c>
      <c r="AU254" t="s">
        <v>123</v>
      </c>
      <c r="AV254">
        <v>0.01</v>
      </c>
      <c r="AW254">
        <v>0.15</v>
      </c>
      <c r="AZ254" t="s">
        <v>200</v>
      </c>
      <c r="BA254">
        <v>1</v>
      </c>
      <c r="BB254" t="s">
        <v>201</v>
      </c>
      <c r="BC254" t="s">
        <v>115</v>
      </c>
      <c r="BE254" s="4">
        <v>44364.758333333331</v>
      </c>
      <c r="BF254" t="s">
        <v>244</v>
      </c>
      <c r="BG254" t="s">
        <v>245</v>
      </c>
      <c r="BH254" t="s">
        <v>207</v>
      </c>
      <c r="BJ254" t="s">
        <v>128</v>
      </c>
      <c r="BK254" t="s">
        <v>129</v>
      </c>
      <c r="BL254" t="s">
        <v>408</v>
      </c>
      <c r="BM254" t="s">
        <v>130</v>
      </c>
      <c r="BN254" s="1">
        <v>13.737500000000001</v>
      </c>
      <c r="BO254" s="1">
        <v>0.09</v>
      </c>
      <c r="BP254" s="1">
        <f t="shared" si="3"/>
        <v>13.827500000000001</v>
      </c>
    </row>
    <row r="255" spans="1:68" x14ac:dyDescent="0.2">
      <c r="A255">
        <v>849165450</v>
      </c>
      <c r="B255" t="s">
        <v>656</v>
      </c>
      <c r="C255">
        <v>2736009393</v>
      </c>
      <c r="D255" t="s">
        <v>115</v>
      </c>
      <c r="E255" t="s">
        <v>116</v>
      </c>
      <c r="F255" t="s">
        <v>117</v>
      </c>
      <c r="G255" s="2">
        <v>44370</v>
      </c>
      <c r="H255">
        <v>30</v>
      </c>
      <c r="I255" s="2">
        <v>44400</v>
      </c>
      <c r="J255">
        <v>849165450</v>
      </c>
      <c r="K255" t="s">
        <v>118</v>
      </c>
      <c r="L255" t="s">
        <v>119</v>
      </c>
      <c r="O255">
        <v>78749</v>
      </c>
      <c r="P255" t="s">
        <v>120</v>
      </c>
      <c r="Q255" t="s">
        <v>121</v>
      </c>
      <c r="R255" t="s">
        <v>115</v>
      </c>
      <c r="S255" s="2">
        <v>44363</v>
      </c>
      <c r="T255" t="s">
        <v>144</v>
      </c>
      <c r="U255" t="s">
        <v>198</v>
      </c>
      <c r="V255" t="s">
        <v>199</v>
      </c>
      <c r="W255">
        <v>1</v>
      </c>
      <c r="X255" t="s">
        <v>145</v>
      </c>
      <c r="Y255" t="s">
        <v>146</v>
      </c>
      <c r="Z255" t="s">
        <v>115</v>
      </c>
      <c r="AA255" t="s">
        <v>122</v>
      </c>
      <c r="AB255" t="s">
        <v>147</v>
      </c>
      <c r="AC255" t="s">
        <v>149</v>
      </c>
      <c r="AD255" t="s">
        <v>150</v>
      </c>
      <c r="AE255">
        <v>85042</v>
      </c>
      <c r="AF255" t="s">
        <v>147</v>
      </c>
      <c r="AG255" t="s">
        <v>162</v>
      </c>
      <c r="AH255" t="s">
        <v>148</v>
      </c>
      <c r="AI255" t="s">
        <v>115</v>
      </c>
      <c r="AJ255" t="s">
        <v>124</v>
      </c>
      <c r="AK255" t="s">
        <v>125</v>
      </c>
      <c r="AL255" t="s">
        <v>123</v>
      </c>
      <c r="AM255" t="s">
        <v>126</v>
      </c>
      <c r="AN255" t="s">
        <v>1516</v>
      </c>
      <c r="AO255" t="s">
        <v>1517</v>
      </c>
      <c r="AQ255" t="s">
        <v>1518</v>
      </c>
      <c r="AR255" t="s">
        <v>1516</v>
      </c>
      <c r="AS255" t="s">
        <v>442</v>
      </c>
      <c r="AT255" t="s">
        <v>127</v>
      </c>
      <c r="AU255" t="s">
        <v>123</v>
      </c>
      <c r="AV255">
        <v>0.01</v>
      </c>
      <c r="AW255">
        <v>0.15</v>
      </c>
      <c r="AZ255" t="s">
        <v>200</v>
      </c>
      <c r="BA255">
        <v>1</v>
      </c>
      <c r="BB255" t="s">
        <v>201</v>
      </c>
      <c r="BC255" t="s">
        <v>115</v>
      </c>
      <c r="BE255" s="4">
        <v>44364.663888888892</v>
      </c>
      <c r="BF255" t="s">
        <v>244</v>
      </c>
      <c r="BG255" t="s">
        <v>245</v>
      </c>
      <c r="BH255" t="s">
        <v>207</v>
      </c>
      <c r="BJ255" t="s">
        <v>128</v>
      </c>
      <c r="BK255" t="s">
        <v>129</v>
      </c>
      <c r="BL255" t="s">
        <v>408</v>
      </c>
      <c r="BM255" t="s">
        <v>130</v>
      </c>
      <c r="BN255" s="1">
        <v>13.737500000000001</v>
      </c>
      <c r="BO255" s="1">
        <v>0.09</v>
      </c>
      <c r="BP255" s="1">
        <f t="shared" si="3"/>
        <v>13.827500000000001</v>
      </c>
    </row>
    <row r="256" spans="1:68" x14ac:dyDescent="0.2">
      <c r="A256">
        <v>849165450</v>
      </c>
      <c r="B256" t="s">
        <v>656</v>
      </c>
      <c r="C256">
        <v>5550840934</v>
      </c>
      <c r="D256" t="s">
        <v>115</v>
      </c>
      <c r="E256" t="s">
        <v>116</v>
      </c>
      <c r="F256" t="s">
        <v>117</v>
      </c>
      <c r="G256" s="2">
        <v>44370</v>
      </c>
      <c r="H256">
        <v>30</v>
      </c>
      <c r="I256" s="2">
        <v>44400</v>
      </c>
      <c r="J256">
        <v>849165450</v>
      </c>
      <c r="K256" t="s">
        <v>118</v>
      </c>
      <c r="L256" t="s">
        <v>119</v>
      </c>
      <c r="O256">
        <v>78749</v>
      </c>
      <c r="P256" t="s">
        <v>120</v>
      </c>
      <c r="Q256" t="s">
        <v>121</v>
      </c>
      <c r="R256" t="s">
        <v>115</v>
      </c>
      <c r="S256" s="2">
        <v>44363</v>
      </c>
      <c r="T256" t="s">
        <v>144</v>
      </c>
      <c r="U256" t="s">
        <v>198</v>
      </c>
      <c r="V256" t="s">
        <v>199</v>
      </c>
      <c r="W256">
        <v>1</v>
      </c>
      <c r="X256" t="s">
        <v>145</v>
      </c>
      <c r="Y256" t="s">
        <v>146</v>
      </c>
      <c r="Z256" t="s">
        <v>115</v>
      </c>
      <c r="AA256" t="s">
        <v>122</v>
      </c>
      <c r="AB256" t="s">
        <v>147</v>
      </c>
      <c r="AC256" t="s">
        <v>149</v>
      </c>
      <c r="AD256" t="s">
        <v>150</v>
      </c>
      <c r="AE256">
        <v>85042</v>
      </c>
      <c r="AF256" t="s">
        <v>147</v>
      </c>
      <c r="AG256" t="s">
        <v>162</v>
      </c>
      <c r="AH256" t="s">
        <v>148</v>
      </c>
      <c r="AI256" t="s">
        <v>115</v>
      </c>
      <c r="AJ256" t="s">
        <v>124</v>
      </c>
      <c r="AK256" t="s">
        <v>125</v>
      </c>
      <c r="AL256" t="s">
        <v>123</v>
      </c>
      <c r="AM256" t="s">
        <v>126</v>
      </c>
      <c r="AN256" t="s">
        <v>1519</v>
      </c>
      <c r="AO256" t="s">
        <v>1520</v>
      </c>
      <c r="AQ256" t="s">
        <v>1521</v>
      </c>
      <c r="AR256" t="s">
        <v>1519</v>
      </c>
      <c r="AS256" t="s">
        <v>165</v>
      </c>
      <c r="AT256" t="s">
        <v>127</v>
      </c>
      <c r="AU256" t="s">
        <v>123</v>
      </c>
      <c r="AV256">
        <v>7.0000000000000007E-2</v>
      </c>
      <c r="AW256">
        <v>0.13</v>
      </c>
      <c r="AZ256" t="s">
        <v>200</v>
      </c>
      <c r="BA256">
        <v>1</v>
      </c>
      <c r="BB256" t="s">
        <v>201</v>
      </c>
      <c r="BC256" t="s">
        <v>115</v>
      </c>
      <c r="BE256" s="4">
        <v>44364.630555555559</v>
      </c>
      <c r="BF256" t="s">
        <v>244</v>
      </c>
      <c r="BG256" t="s">
        <v>245</v>
      </c>
      <c r="BH256" t="s">
        <v>202</v>
      </c>
      <c r="BJ256" t="s">
        <v>128</v>
      </c>
      <c r="BK256" t="s">
        <v>129</v>
      </c>
      <c r="BL256" t="s">
        <v>408</v>
      </c>
      <c r="BM256" t="s">
        <v>130</v>
      </c>
      <c r="BN256" s="1">
        <v>13.737500000000001</v>
      </c>
      <c r="BO256" s="1">
        <v>0.09</v>
      </c>
      <c r="BP256" s="1">
        <f t="shared" si="3"/>
        <v>13.827500000000001</v>
      </c>
    </row>
    <row r="257" spans="1:68" x14ac:dyDescent="0.2">
      <c r="A257">
        <v>849165450</v>
      </c>
      <c r="B257" t="s">
        <v>656</v>
      </c>
      <c r="C257">
        <v>3228105145</v>
      </c>
      <c r="D257" t="s">
        <v>115</v>
      </c>
      <c r="E257" t="s">
        <v>116</v>
      </c>
      <c r="F257" t="s">
        <v>117</v>
      </c>
      <c r="G257" s="2">
        <v>44370</v>
      </c>
      <c r="H257">
        <v>30</v>
      </c>
      <c r="I257" s="2">
        <v>44400</v>
      </c>
      <c r="J257">
        <v>849165450</v>
      </c>
      <c r="K257" t="s">
        <v>118</v>
      </c>
      <c r="L257" t="s">
        <v>119</v>
      </c>
      <c r="O257">
        <v>78749</v>
      </c>
      <c r="P257" t="s">
        <v>120</v>
      </c>
      <c r="Q257" t="s">
        <v>121</v>
      </c>
      <c r="R257" t="s">
        <v>115</v>
      </c>
      <c r="S257" s="2">
        <v>44363</v>
      </c>
      <c r="T257" t="s">
        <v>144</v>
      </c>
      <c r="U257" t="s">
        <v>198</v>
      </c>
      <c r="V257" t="s">
        <v>199</v>
      </c>
      <c r="W257">
        <v>1</v>
      </c>
      <c r="X257" t="s">
        <v>145</v>
      </c>
      <c r="Y257" t="s">
        <v>146</v>
      </c>
      <c r="Z257" t="s">
        <v>115</v>
      </c>
      <c r="AA257" t="s">
        <v>122</v>
      </c>
      <c r="AB257" t="s">
        <v>147</v>
      </c>
      <c r="AC257" t="s">
        <v>149</v>
      </c>
      <c r="AD257" t="s">
        <v>150</v>
      </c>
      <c r="AE257">
        <v>85042</v>
      </c>
      <c r="AF257" t="s">
        <v>147</v>
      </c>
      <c r="AG257" t="s">
        <v>162</v>
      </c>
      <c r="AH257" t="s">
        <v>148</v>
      </c>
      <c r="AI257" t="s">
        <v>115</v>
      </c>
      <c r="AJ257" t="s">
        <v>124</v>
      </c>
      <c r="AK257" t="s">
        <v>125</v>
      </c>
      <c r="AL257" t="s">
        <v>123</v>
      </c>
      <c r="AM257" t="s">
        <v>126</v>
      </c>
      <c r="AN257" t="s">
        <v>1522</v>
      </c>
      <c r="AO257" t="s">
        <v>1523</v>
      </c>
      <c r="AQ257" t="s">
        <v>1524</v>
      </c>
      <c r="AR257" t="s">
        <v>1522</v>
      </c>
      <c r="AS257" t="s">
        <v>165</v>
      </c>
      <c r="AT257" t="s">
        <v>127</v>
      </c>
      <c r="AU257" t="s">
        <v>123</v>
      </c>
      <c r="AV257">
        <v>0.03</v>
      </c>
      <c r="AW257">
        <v>0.44</v>
      </c>
      <c r="AZ257" t="s">
        <v>200</v>
      </c>
      <c r="BA257">
        <v>1</v>
      </c>
      <c r="BB257" t="s">
        <v>201</v>
      </c>
      <c r="BC257" t="s">
        <v>115</v>
      </c>
      <c r="BE257" s="4">
        <v>44364.689583333333</v>
      </c>
      <c r="BF257" t="s">
        <v>244</v>
      </c>
      <c r="BG257" t="s">
        <v>245</v>
      </c>
      <c r="BH257" t="s">
        <v>236</v>
      </c>
      <c r="BJ257" t="s">
        <v>128</v>
      </c>
      <c r="BK257" t="s">
        <v>129</v>
      </c>
      <c r="BL257" t="s">
        <v>408</v>
      </c>
      <c r="BM257" t="s">
        <v>130</v>
      </c>
      <c r="BN257" s="1">
        <v>13.737500000000001</v>
      </c>
      <c r="BO257" s="1">
        <v>0.09</v>
      </c>
      <c r="BP257" s="1">
        <f t="shared" si="3"/>
        <v>13.827500000000001</v>
      </c>
    </row>
    <row r="258" spans="1:68" x14ac:dyDescent="0.2">
      <c r="A258">
        <v>849165450</v>
      </c>
      <c r="B258" t="s">
        <v>656</v>
      </c>
      <c r="C258">
        <v>3404295521</v>
      </c>
      <c r="D258" t="s">
        <v>115</v>
      </c>
      <c r="E258" t="s">
        <v>116</v>
      </c>
      <c r="F258" t="s">
        <v>117</v>
      </c>
      <c r="G258" s="2">
        <v>44370</v>
      </c>
      <c r="H258">
        <v>30</v>
      </c>
      <c r="I258" s="2">
        <v>44400</v>
      </c>
      <c r="J258">
        <v>849165450</v>
      </c>
      <c r="K258" t="s">
        <v>118</v>
      </c>
      <c r="L258" t="s">
        <v>119</v>
      </c>
      <c r="O258">
        <v>78749</v>
      </c>
      <c r="P258" t="s">
        <v>120</v>
      </c>
      <c r="Q258" t="s">
        <v>121</v>
      </c>
      <c r="R258" t="s">
        <v>115</v>
      </c>
      <c r="S258" s="2">
        <v>44363</v>
      </c>
      <c r="T258" t="s">
        <v>144</v>
      </c>
      <c r="U258" t="s">
        <v>198</v>
      </c>
      <c r="V258" t="s">
        <v>199</v>
      </c>
      <c r="W258">
        <v>1</v>
      </c>
      <c r="X258" t="s">
        <v>145</v>
      </c>
      <c r="Y258" t="s">
        <v>146</v>
      </c>
      <c r="Z258" t="s">
        <v>115</v>
      </c>
      <c r="AA258" t="s">
        <v>122</v>
      </c>
      <c r="AB258" t="s">
        <v>147</v>
      </c>
      <c r="AC258" t="s">
        <v>149</v>
      </c>
      <c r="AD258" t="s">
        <v>150</v>
      </c>
      <c r="AE258">
        <v>85042</v>
      </c>
      <c r="AF258" t="s">
        <v>147</v>
      </c>
      <c r="AG258" t="s">
        <v>162</v>
      </c>
      <c r="AH258" t="s">
        <v>148</v>
      </c>
      <c r="AI258" t="s">
        <v>115</v>
      </c>
      <c r="AJ258" t="s">
        <v>124</v>
      </c>
      <c r="AK258" t="s">
        <v>125</v>
      </c>
      <c r="AL258" t="s">
        <v>123</v>
      </c>
      <c r="AM258" t="s">
        <v>126</v>
      </c>
      <c r="AN258" t="s">
        <v>1525</v>
      </c>
      <c r="AO258" t="s">
        <v>1526</v>
      </c>
      <c r="AQ258" t="s">
        <v>1527</v>
      </c>
      <c r="AR258" t="s">
        <v>1525</v>
      </c>
      <c r="AS258" t="s">
        <v>170</v>
      </c>
      <c r="AT258" t="s">
        <v>127</v>
      </c>
      <c r="AU258" t="s">
        <v>123</v>
      </c>
      <c r="AV258">
        <v>0.02</v>
      </c>
      <c r="AW258">
        <v>0.9</v>
      </c>
      <c r="AZ258" t="s">
        <v>200</v>
      </c>
      <c r="BA258">
        <v>1</v>
      </c>
      <c r="BB258" t="s">
        <v>201</v>
      </c>
      <c r="BC258" t="s">
        <v>115</v>
      </c>
      <c r="BE258" s="4">
        <v>44364.708333333336</v>
      </c>
      <c r="BF258" t="s">
        <v>244</v>
      </c>
      <c r="BG258" t="s">
        <v>245</v>
      </c>
      <c r="BH258" t="s">
        <v>236</v>
      </c>
      <c r="BJ258" t="s">
        <v>128</v>
      </c>
      <c r="BK258" t="s">
        <v>129</v>
      </c>
      <c r="BL258" t="s">
        <v>408</v>
      </c>
      <c r="BM258" t="s">
        <v>130</v>
      </c>
      <c r="BN258" s="1">
        <v>13.737500000000001</v>
      </c>
      <c r="BO258" s="1">
        <v>0.09</v>
      </c>
      <c r="BP258" s="1">
        <f t="shared" si="3"/>
        <v>13.827500000000001</v>
      </c>
    </row>
    <row r="259" spans="1:68" x14ac:dyDescent="0.2">
      <c r="A259">
        <v>849165450</v>
      </c>
      <c r="B259" t="s">
        <v>656</v>
      </c>
      <c r="C259">
        <v>5550840632</v>
      </c>
      <c r="D259" t="s">
        <v>115</v>
      </c>
      <c r="E259" t="s">
        <v>116</v>
      </c>
      <c r="F259" t="s">
        <v>117</v>
      </c>
      <c r="G259" s="2">
        <v>44370</v>
      </c>
      <c r="H259">
        <v>30</v>
      </c>
      <c r="I259" s="2">
        <v>44400</v>
      </c>
      <c r="J259">
        <v>849165450</v>
      </c>
      <c r="K259" t="s">
        <v>118</v>
      </c>
      <c r="L259" t="s">
        <v>119</v>
      </c>
      <c r="O259">
        <v>78749</v>
      </c>
      <c r="P259" t="s">
        <v>120</v>
      </c>
      <c r="Q259" t="s">
        <v>121</v>
      </c>
      <c r="R259" t="s">
        <v>115</v>
      </c>
      <c r="S259" s="2">
        <v>44363</v>
      </c>
      <c r="T259" t="s">
        <v>144</v>
      </c>
      <c r="U259" t="s">
        <v>198</v>
      </c>
      <c r="V259" t="s">
        <v>199</v>
      </c>
      <c r="W259">
        <v>1</v>
      </c>
      <c r="X259" t="s">
        <v>145</v>
      </c>
      <c r="Y259" t="s">
        <v>146</v>
      </c>
      <c r="Z259" t="s">
        <v>115</v>
      </c>
      <c r="AA259" t="s">
        <v>122</v>
      </c>
      <c r="AB259" t="s">
        <v>147</v>
      </c>
      <c r="AC259" t="s">
        <v>149</v>
      </c>
      <c r="AD259" t="s">
        <v>150</v>
      </c>
      <c r="AE259">
        <v>85042</v>
      </c>
      <c r="AF259" t="s">
        <v>147</v>
      </c>
      <c r="AG259" t="s">
        <v>162</v>
      </c>
      <c r="AH259" t="s">
        <v>148</v>
      </c>
      <c r="AI259" t="s">
        <v>115</v>
      </c>
      <c r="AJ259" t="s">
        <v>124</v>
      </c>
      <c r="AK259" t="s">
        <v>125</v>
      </c>
      <c r="AL259" t="s">
        <v>123</v>
      </c>
      <c r="AM259" t="s">
        <v>126</v>
      </c>
      <c r="AN259" t="s">
        <v>1528</v>
      </c>
      <c r="AO259" t="s">
        <v>1529</v>
      </c>
      <c r="AQ259" t="s">
        <v>1530</v>
      </c>
      <c r="AR259" t="s">
        <v>1528</v>
      </c>
      <c r="AS259" t="s">
        <v>165</v>
      </c>
      <c r="AT259" t="s">
        <v>127</v>
      </c>
      <c r="AU259" t="s">
        <v>123</v>
      </c>
      <c r="AV259">
        <v>0.13</v>
      </c>
      <c r="AW259">
        <v>0.27</v>
      </c>
      <c r="AZ259" t="s">
        <v>200</v>
      </c>
      <c r="BA259">
        <v>1</v>
      </c>
      <c r="BB259" t="s">
        <v>201</v>
      </c>
      <c r="BC259" t="s">
        <v>115</v>
      </c>
      <c r="BE259" s="4">
        <v>44364.709722222222</v>
      </c>
      <c r="BF259" t="s">
        <v>244</v>
      </c>
      <c r="BG259" t="s">
        <v>245</v>
      </c>
      <c r="BH259" t="s">
        <v>202</v>
      </c>
      <c r="BJ259" t="s">
        <v>128</v>
      </c>
      <c r="BK259" t="s">
        <v>129</v>
      </c>
      <c r="BL259" t="s">
        <v>408</v>
      </c>
      <c r="BM259" t="s">
        <v>130</v>
      </c>
      <c r="BN259" s="1">
        <v>13.737500000000001</v>
      </c>
      <c r="BO259" s="1">
        <v>0.09</v>
      </c>
      <c r="BP259" s="1">
        <f t="shared" ref="BP259:BP322" si="4">SUM(BN259:BO259)</f>
        <v>13.827500000000001</v>
      </c>
    </row>
    <row r="260" spans="1:68" x14ac:dyDescent="0.2">
      <c r="A260">
        <v>849165450</v>
      </c>
      <c r="B260" t="s">
        <v>656</v>
      </c>
      <c r="C260">
        <v>7866017784</v>
      </c>
      <c r="D260" t="s">
        <v>115</v>
      </c>
      <c r="E260" t="s">
        <v>116</v>
      </c>
      <c r="F260" t="s">
        <v>117</v>
      </c>
      <c r="G260" s="2">
        <v>44370</v>
      </c>
      <c r="H260">
        <v>30</v>
      </c>
      <c r="I260" s="2">
        <v>44400</v>
      </c>
      <c r="J260">
        <v>849165450</v>
      </c>
      <c r="K260" t="s">
        <v>118</v>
      </c>
      <c r="L260" t="s">
        <v>119</v>
      </c>
      <c r="O260">
        <v>78749</v>
      </c>
      <c r="P260" t="s">
        <v>120</v>
      </c>
      <c r="Q260" t="s">
        <v>121</v>
      </c>
      <c r="R260" t="s">
        <v>115</v>
      </c>
      <c r="S260" s="2">
        <v>44363</v>
      </c>
      <c r="T260" t="s">
        <v>144</v>
      </c>
      <c r="U260" t="s">
        <v>198</v>
      </c>
      <c r="V260" t="s">
        <v>199</v>
      </c>
      <c r="W260">
        <v>1</v>
      </c>
      <c r="X260" t="s">
        <v>145</v>
      </c>
      <c r="Y260" t="s">
        <v>146</v>
      </c>
      <c r="Z260" t="s">
        <v>115</v>
      </c>
      <c r="AA260" t="s">
        <v>122</v>
      </c>
      <c r="AB260" t="s">
        <v>147</v>
      </c>
      <c r="AC260" t="s">
        <v>149</v>
      </c>
      <c r="AD260" t="s">
        <v>150</v>
      </c>
      <c r="AE260">
        <v>85042</v>
      </c>
      <c r="AF260" t="s">
        <v>147</v>
      </c>
      <c r="AG260" t="s">
        <v>162</v>
      </c>
      <c r="AH260" t="s">
        <v>148</v>
      </c>
      <c r="AI260" t="s">
        <v>115</v>
      </c>
      <c r="AJ260" t="s">
        <v>124</v>
      </c>
      <c r="AK260" t="s">
        <v>125</v>
      </c>
      <c r="AL260" t="s">
        <v>123</v>
      </c>
      <c r="AM260" t="s">
        <v>126</v>
      </c>
      <c r="AN260" t="s">
        <v>1531</v>
      </c>
      <c r="AO260" t="s">
        <v>1532</v>
      </c>
      <c r="AQ260" t="s">
        <v>1533</v>
      </c>
      <c r="AR260" t="s">
        <v>1531</v>
      </c>
      <c r="AS260" t="s">
        <v>843</v>
      </c>
      <c r="AT260" t="s">
        <v>127</v>
      </c>
      <c r="AU260" t="s">
        <v>123</v>
      </c>
      <c r="AV260">
        <v>0.09</v>
      </c>
      <c r="AW260">
        <v>1.24</v>
      </c>
      <c r="AZ260" t="s">
        <v>200</v>
      </c>
      <c r="BA260">
        <v>2</v>
      </c>
      <c r="BB260" t="s">
        <v>201</v>
      </c>
      <c r="BC260" t="s">
        <v>115</v>
      </c>
      <c r="BE260" s="4">
        <v>44364.617361111108</v>
      </c>
      <c r="BF260" t="s">
        <v>244</v>
      </c>
      <c r="BG260" t="s">
        <v>245</v>
      </c>
      <c r="BH260" t="s">
        <v>1164</v>
      </c>
      <c r="BJ260" t="s">
        <v>128</v>
      </c>
      <c r="BK260" t="s">
        <v>129</v>
      </c>
      <c r="BL260" t="s">
        <v>408</v>
      </c>
      <c r="BM260" t="s">
        <v>130</v>
      </c>
      <c r="BN260" s="1">
        <v>17.175000000000001</v>
      </c>
      <c r="BO260" s="1">
        <v>0.18</v>
      </c>
      <c r="BP260" s="1">
        <f t="shared" si="4"/>
        <v>17.355</v>
      </c>
    </row>
    <row r="261" spans="1:68" x14ac:dyDescent="0.2">
      <c r="A261">
        <v>849165450</v>
      </c>
      <c r="B261" t="s">
        <v>656</v>
      </c>
      <c r="C261">
        <v>2311880572</v>
      </c>
      <c r="D261" t="s">
        <v>115</v>
      </c>
      <c r="E261" t="s">
        <v>116</v>
      </c>
      <c r="F261" t="s">
        <v>117</v>
      </c>
      <c r="G261" s="2">
        <v>44370</v>
      </c>
      <c r="H261">
        <v>30</v>
      </c>
      <c r="I261" s="2">
        <v>44400</v>
      </c>
      <c r="J261">
        <v>849165450</v>
      </c>
      <c r="K261" t="s">
        <v>118</v>
      </c>
      <c r="L261" t="s">
        <v>119</v>
      </c>
      <c r="O261">
        <v>78749</v>
      </c>
      <c r="P261" t="s">
        <v>120</v>
      </c>
      <c r="Q261" t="s">
        <v>121</v>
      </c>
      <c r="R261" t="s">
        <v>115</v>
      </c>
      <c r="S261" s="2">
        <v>44363</v>
      </c>
      <c r="T261" t="s">
        <v>144</v>
      </c>
      <c r="U261" t="s">
        <v>198</v>
      </c>
      <c r="V261" t="s">
        <v>199</v>
      </c>
      <c r="W261">
        <v>1</v>
      </c>
      <c r="X261" t="s">
        <v>145</v>
      </c>
      <c r="Y261" t="s">
        <v>146</v>
      </c>
      <c r="Z261" t="s">
        <v>115</v>
      </c>
      <c r="AA261" t="s">
        <v>122</v>
      </c>
      <c r="AB261" t="s">
        <v>147</v>
      </c>
      <c r="AC261" t="s">
        <v>149</v>
      </c>
      <c r="AD261" t="s">
        <v>150</v>
      </c>
      <c r="AE261">
        <v>85042</v>
      </c>
      <c r="AF261" t="s">
        <v>147</v>
      </c>
      <c r="AG261" t="s">
        <v>162</v>
      </c>
      <c r="AH261" t="s">
        <v>148</v>
      </c>
      <c r="AI261" t="s">
        <v>115</v>
      </c>
      <c r="AJ261" t="s">
        <v>124</v>
      </c>
      <c r="AK261" t="s">
        <v>125</v>
      </c>
      <c r="AL261" t="s">
        <v>123</v>
      </c>
      <c r="AM261" t="s">
        <v>126</v>
      </c>
      <c r="AN261" t="s">
        <v>1534</v>
      </c>
      <c r="AO261" t="s">
        <v>1535</v>
      </c>
      <c r="AQ261" t="s">
        <v>1536</v>
      </c>
      <c r="AR261" t="s">
        <v>1534</v>
      </c>
      <c r="AS261" t="s">
        <v>449</v>
      </c>
      <c r="AT261" t="s">
        <v>127</v>
      </c>
      <c r="AU261" t="s">
        <v>123</v>
      </c>
      <c r="AV261">
        <v>7.0000000000000007E-2</v>
      </c>
      <c r="AW261">
        <v>0.15</v>
      </c>
      <c r="AZ261" t="s">
        <v>200</v>
      </c>
      <c r="BA261">
        <v>1</v>
      </c>
      <c r="BB261" t="s">
        <v>201</v>
      </c>
      <c r="BC261" t="s">
        <v>115</v>
      </c>
      <c r="BD261" t="s">
        <v>1537</v>
      </c>
      <c r="BE261" s="4">
        <v>44364.773611111108</v>
      </c>
      <c r="BF261" t="s">
        <v>244</v>
      </c>
      <c r="BG261" t="s">
        <v>245</v>
      </c>
      <c r="BH261" t="s">
        <v>202</v>
      </c>
      <c r="BJ261" t="s">
        <v>128</v>
      </c>
      <c r="BK261" t="s">
        <v>129</v>
      </c>
      <c r="BL261" t="s">
        <v>408</v>
      </c>
      <c r="BM261" t="s">
        <v>130</v>
      </c>
      <c r="BN261" s="1">
        <v>13.737500000000001</v>
      </c>
      <c r="BO261" s="1">
        <v>0.09</v>
      </c>
      <c r="BP261" s="1">
        <f t="shared" si="4"/>
        <v>13.827500000000001</v>
      </c>
    </row>
    <row r="262" spans="1:68" x14ac:dyDescent="0.2">
      <c r="A262">
        <v>849165450</v>
      </c>
      <c r="B262" t="s">
        <v>656</v>
      </c>
      <c r="C262">
        <v>3219691016</v>
      </c>
      <c r="D262" t="s">
        <v>115</v>
      </c>
      <c r="E262" t="s">
        <v>116</v>
      </c>
      <c r="F262" t="s">
        <v>117</v>
      </c>
      <c r="G262" s="2">
        <v>44370</v>
      </c>
      <c r="H262">
        <v>30</v>
      </c>
      <c r="I262" s="2">
        <v>44400</v>
      </c>
      <c r="J262">
        <v>849165450</v>
      </c>
      <c r="K262" t="s">
        <v>118</v>
      </c>
      <c r="L262" t="s">
        <v>119</v>
      </c>
      <c r="O262">
        <v>78749</v>
      </c>
      <c r="P262" t="s">
        <v>120</v>
      </c>
      <c r="Q262" t="s">
        <v>121</v>
      </c>
      <c r="R262" t="s">
        <v>115</v>
      </c>
      <c r="S262" s="2">
        <v>44363</v>
      </c>
      <c r="T262" t="s">
        <v>144</v>
      </c>
      <c r="U262" t="s">
        <v>198</v>
      </c>
      <c r="V262" t="s">
        <v>199</v>
      </c>
      <c r="W262">
        <v>1</v>
      </c>
      <c r="X262" t="s">
        <v>145</v>
      </c>
      <c r="Y262" t="s">
        <v>146</v>
      </c>
      <c r="Z262" t="s">
        <v>115</v>
      </c>
      <c r="AA262" t="s">
        <v>122</v>
      </c>
      <c r="AB262" t="s">
        <v>147</v>
      </c>
      <c r="AC262" t="s">
        <v>149</v>
      </c>
      <c r="AD262" t="s">
        <v>150</v>
      </c>
      <c r="AE262">
        <v>85042</v>
      </c>
      <c r="AF262" t="s">
        <v>147</v>
      </c>
      <c r="AG262" t="s">
        <v>162</v>
      </c>
      <c r="AH262" t="s">
        <v>148</v>
      </c>
      <c r="AI262" t="s">
        <v>115</v>
      </c>
      <c r="AJ262" t="s">
        <v>124</v>
      </c>
      <c r="AK262" t="s">
        <v>125</v>
      </c>
      <c r="AL262" t="s">
        <v>123</v>
      </c>
      <c r="AM262" t="s">
        <v>126</v>
      </c>
      <c r="AN262" t="s">
        <v>1538</v>
      </c>
      <c r="AO262" t="s">
        <v>1539</v>
      </c>
      <c r="AQ262" t="s">
        <v>1540</v>
      </c>
      <c r="AR262" t="s">
        <v>1538</v>
      </c>
      <c r="AS262" t="s">
        <v>411</v>
      </c>
      <c r="AT262" t="s">
        <v>127</v>
      </c>
      <c r="AU262" t="s">
        <v>123</v>
      </c>
      <c r="AV262">
        <v>0.08</v>
      </c>
      <c r="AW262">
        <v>0.75</v>
      </c>
      <c r="AZ262" t="s">
        <v>200</v>
      </c>
      <c r="BA262">
        <v>1</v>
      </c>
      <c r="BB262" t="s">
        <v>201</v>
      </c>
      <c r="BC262" t="s">
        <v>115</v>
      </c>
      <c r="BE262" s="4">
        <v>44364.763888888891</v>
      </c>
      <c r="BF262" t="s">
        <v>244</v>
      </c>
      <c r="BG262" t="s">
        <v>245</v>
      </c>
      <c r="BH262" t="s">
        <v>246</v>
      </c>
      <c r="BJ262" t="s">
        <v>128</v>
      </c>
      <c r="BK262" t="s">
        <v>129</v>
      </c>
      <c r="BL262" t="s">
        <v>408</v>
      </c>
      <c r="BM262" t="s">
        <v>130</v>
      </c>
      <c r="BN262" s="1">
        <v>13.737500000000001</v>
      </c>
      <c r="BO262" s="1">
        <v>0.09</v>
      </c>
      <c r="BP262" s="1">
        <f t="shared" si="4"/>
        <v>13.827500000000001</v>
      </c>
    </row>
    <row r="263" spans="1:68" x14ac:dyDescent="0.2">
      <c r="A263">
        <v>849165450</v>
      </c>
      <c r="B263" t="s">
        <v>656</v>
      </c>
      <c r="C263">
        <v>3226313425</v>
      </c>
      <c r="D263" t="s">
        <v>115</v>
      </c>
      <c r="E263" t="s">
        <v>116</v>
      </c>
      <c r="F263" t="s">
        <v>117</v>
      </c>
      <c r="G263" s="2">
        <v>44370</v>
      </c>
      <c r="H263">
        <v>30</v>
      </c>
      <c r="I263" s="2">
        <v>44400</v>
      </c>
      <c r="J263">
        <v>849165450</v>
      </c>
      <c r="K263" t="s">
        <v>118</v>
      </c>
      <c r="L263" t="s">
        <v>119</v>
      </c>
      <c r="O263">
        <v>78749</v>
      </c>
      <c r="P263" t="s">
        <v>120</v>
      </c>
      <c r="Q263" t="s">
        <v>121</v>
      </c>
      <c r="R263" t="s">
        <v>115</v>
      </c>
      <c r="S263" s="2">
        <v>44363</v>
      </c>
      <c r="T263" t="s">
        <v>144</v>
      </c>
      <c r="U263" t="s">
        <v>198</v>
      </c>
      <c r="V263" t="s">
        <v>199</v>
      </c>
      <c r="W263">
        <v>1</v>
      </c>
      <c r="X263" t="s">
        <v>145</v>
      </c>
      <c r="Y263" t="s">
        <v>146</v>
      </c>
      <c r="Z263" t="s">
        <v>115</v>
      </c>
      <c r="AA263" t="s">
        <v>122</v>
      </c>
      <c r="AB263" t="s">
        <v>147</v>
      </c>
      <c r="AC263" t="s">
        <v>149</v>
      </c>
      <c r="AD263" t="s">
        <v>150</v>
      </c>
      <c r="AE263">
        <v>85042</v>
      </c>
      <c r="AF263" t="s">
        <v>147</v>
      </c>
      <c r="AG263" t="s">
        <v>162</v>
      </c>
      <c r="AH263" t="s">
        <v>148</v>
      </c>
      <c r="AI263" t="s">
        <v>115</v>
      </c>
      <c r="AJ263" t="s">
        <v>124</v>
      </c>
      <c r="AK263" t="s">
        <v>125</v>
      </c>
      <c r="AL263" t="s">
        <v>123</v>
      </c>
      <c r="AM263" t="s">
        <v>126</v>
      </c>
      <c r="AN263" t="s">
        <v>525</v>
      </c>
      <c r="AO263" t="s">
        <v>526</v>
      </c>
      <c r="AQ263" t="s">
        <v>527</v>
      </c>
      <c r="AR263" t="s">
        <v>525</v>
      </c>
      <c r="AS263" t="s">
        <v>163</v>
      </c>
      <c r="AT263" t="s">
        <v>127</v>
      </c>
      <c r="AU263" t="s">
        <v>123</v>
      </c>
      <c r="AV263">
        <v>0.06</v>
      </c>
      <c r="AW263">
        <v>0.15</v>
      </c>
      <c r="AZ263" t="s">
        <v>200</v>
      </c>
      <c r="BA263">
        <v>1</v>
      </c>
      <c r="BB263" t="s">
        <v>201</v>
      </c>
      <c r="BC263" t="s">
        <v>115</v>
      </c>
      <c r="BE263" s="4">
        <v>44364.771527777775</v>
      </c>
      <c r="BF263" t="s">
        <v>244</v>
      </c>
      <c r="BG263" t="s">
        <v>245</v>
      </c>
      <c r="BH263" t="s">
        <v>207</v>
      </c>
      <c r="BJ263" t="s">
        <v>128</v>
      </c>
      <c r="BK263" t="s">
        <v>129</v>
      </c>
      <c r="BL263" t="s">
        <v>408</v>
      </c>
      <c r="BM263" t="s">
        <v>130</v>
      </c>
      <c r="BN263" s="1">
        <v>13.737500000000001</v>
      </c>
      <c r="BO263" s="1">
        <v>0.09</v>
      </c>
      <c r="BP263" s="1">
        <f t="shared" si="4"/>
        <v>13.827500000000001</v>
      </c>
    </row>
    <row r="264" spans="1:68" x14ac:dyDescent="0.2">
      <c r="A264">
        <v>849165450</v>
      </c>
      <c r="B264" t="s">
        <v>656</v>
      </c>
      <c r="C264">
        <v>1810726330</v>
      </c>
      <c r="D264" t="s">
        <v>115</v>
      </c>
      <c r="E264" t="s">
        <v>116</v>
      </c>
      <c r="F264" t="s">
        <v>117</v>
      </c>
      <c r="G264" s="2">
        <v>44370</v>
      </c>
      <c r="H264">
        <v>30</v>
      </c>
      <c r="I264" s="2">
        <v>44400</v>
      </c>
      <c r="J264">
        <v>849165450</v>
      </c>
      <c r="K264" t="s">
        <v>118</v>
      </c>
      <c r="L264" t="s">
        <v>119</v>
      </c>
      <c r="O264">
        <v>78749</v>
      </c>
      <c r="P264" t="s">
        <v>120</v>
      </c>
      <c r="Q264" t="s">
        <v>121</v>
      </c>
      <c r="R264" t="s">
        <v>115</v>
      </c>
      <c r="S264" s="2">
        <v>44363</v>
      </c>
      <c r="T264" t="s">
        <v>144</v>
      </c>
      <c r="U264" t="s">
        <v>198</v>
      </c>
      <c r="V264" t="s">
        <v>199</v>
      </c>
      <c r="W264">
        <v>1</v>
      </c>
      <c r="X264" t="s">
        <v>145</v>
      </c>
      <c r="Y264" t="s">
        <v>146</v>
      </c>
      <c r="Z264" t="s">
        <v>115</v>
      </c>
      <c r="AA264" t="s">
        <v>122</v>
      </c>
      <c r="AB264" t="s">
        <v>147</v>
      </c>
      <c r="AC264" t="s">
        <v>149</v>
      </c>
      <c r="AD264" t="s">
        <v>150</v>
      </c>
      <c r="AE264">
        <v>85042</v>
      </c>
      <c r="AF264" t="s">
        <v>147</v>
      </c>
      <c r="AG264" t="s">
        <v>162</v>
      </c>
      <c r="AH264" t="s">
        <v>148</v>
      </c>
      <c r="AI264" t="s">
        <v>115</v>
      </c>
      <c r="AJ264" t="s">
        <v>124</v>
      </c>
      <c r="AK264" t="s">
        <v>125</v>
      </c>
      <c r="AL264" t="s">
        <v>123</v>
      </c>
      <c r="AM264" t="s">
        <v>126</v>
      </c>
      <c r="AN264" t="s">
        <v>1541</v>
      </c>
      <c r="AO264" t="s">
        <v>1542</v>
      </c>
      <c r="AQ264" t="s">
        <v>1543</v>
      </c>
      <c r="AR264" t="s">
        <v>1541</v>
      </c>
      <c r="AS264" t="s">
        <v>170</v>
      </c>
      <c r="AT264" t="s">
        <v>127</v>
      </c>
      <c r="AU264" t="s">
        <v>123</v>
      </c>
      <c r="AV264">
        <v>0.32</v>
      </c>
      <c r="AW264">
        <v>0.75</v>
      </c>
      <c r="AY264">
        <v>2.11</v>
      </c>
      <c r="AZ264" t="s">
        <v>204</v>
      </c>
      <c r="BA264">
        <v>3</v>
      </c>
      <c r="BB264" t="s">
        <v>201</v>
      </c>
      <c r="BC264" t="s">
        <v>115</v>
      </c>
      <c r="BE264" s="4">
        <v>44364.786805555559</v>
      </c>
      <c r="BF264" t="s">
        <v>244</v>
      </c>
      <c r="BG264" t="s">
        <v>245</v>
      </c>
      <c r="BH264" t="s">
        <v>231</v>
      </c>
      <c r="BJ264" t="s">
        <v>128</v>
      </c>
      <c r="BK264" t="s">
        <v>129</v>
      </c>
      <c r="BL264" t="s">
        <v>408</v>
      </c>
      <c r="BM264" t="s">
        <v>130</v>
      </c>
      <c r="BN264" s="1">
        <v>18.037500000000001</v>
      </c>
      <c r="BO264" s="1">
        <v>0.27</v>
      </c>
      <c r="BP264" s="1">
        <f t="shared" si="4"/>
        <v>18.307500000000001</v>
      </c>
    </row>
    <row r="265" spans="1:68" x14ac:dyDescent="0.2">
      <c r="A265">
        <v>849165450</v>
      </c>
      <c r="B265" t="s">
        <v>656</v>
      </c>
      <c r="C265">
        <v>7866017946</v>
      </c>
      <c r="D265" t="s">
        <v>115</v>
      </c>
      <c r="E265" t="s">
        <v>116</v>
      </c>
      <c r="F265" t="s">
        <v>117</v>
      </c>
      <c r="G265" s="2">
        <v>44370</v>
      </c>
      <c r="H265">
        <v>30</v>
      </c>
      <c r="I265" s="2">
        <v>44400</v>
      </c>
      <c r="J265">
        <v>849165450</v>
      </c>
      <c r="K265" t="s">
        <v>118</v>
      </c>
      <c r="L265" t="s">
        <v>119</v>
      </c>
      <c r="O265">
        <v>78749</v>
      </c>
      <c r="P265" t="s">
        <v>120</v>
      </c>
      <c r="Q265" t="s">
        <v>121</v>
      </c>
      <c r="R265" t="s">
        <v>115</v>
      </c>
      <c r="S265" s="2">
        <v>44363</v>
      </c>
      <c r="T265" t="s">
        <v>144</v>
      </c>
      <c r="U265" t="s">
        <v>198</v>
      </c>
      <c r="V265" t="s">
        <v>199</v>
      </c>
      <c r="W265">
        <v>1</v>
      </c>
      <c r="X265" t="s">
        <v>145</v>
      </c>
      <c r="Y265" t="s">
        <v>146</v>
      </c>
      <c r="Z265" t="s">
        <v>115</v>
      </c>
      <c r="AA265" t="s">
        <v>122</v>
      </c>
      <c r="AB265" t="s">
        <v>147</v>
      </c>
      <c r="AC265" t="s">
        <v>149</v>
      </c>
      <c r="AD265" t="s">
        <v>150</v>
      </c>
      <c r="AE265">
        <v>85042</v>
      </c>
      <c r="AF265" t="s">
        <v>147</v>
      </c>
      <c r="AG265" t="s">
        <v>162</v>
      </c>
      <c r="AH265" t="s">
        <v>148</v>
      </c>
      <c r="AI265" t="s">
        <v>115</v>
      </c>
      <c r="AJ265" t="s">
        <v>124</v>
      </c>
      <c r="AK265" t="s">
        <v>125</v>
      </c>
      <c r="AL265" t="s">
        <v>123</v>
      </c>
      <c r="AM265" t="s">
        <v>126</v>
      </c>
      <c r="AN265" t="s">
        <v>1544</v>
      </c>
      <c r="AO265" t="s">
        <v>1545</v>
      </c>
      <c r="AQ265" t="s">
        <v>1546</v>
      </c>
      <c r="AR265" t="s">
        <v>1544</v>
      </c>
      <c r="AS265" t="s">
        <v>163</v>
      </c>
      <c r="AT265" t="s">
        <v>127</v>
      </c>
      <c r="AU265" t="s">
        <v>123</v>
      </c>
      <c r="AV265">
        <v>0.23</v>
      </c>
      <c r="AW265">
        <v>0.99</v>
      </c>
      <c r="AZ265" t="s">
        <v>200</v>
      </c>
      <c r="BA265">
        <v>1</v>
      </c>
      <c r="BB265" t="s">
        <v>201</v>
      </c>
      <c r="BC265" t="s">
        <v>115</v>
      </c>
      <c r="BE265" s="4">
        <v>44364.821527777778</v>
      </c>
      <c r="BF265" t="s">
        <v>244</v>
      </c>
      <c r="BG265" t="s">
        <v>245</v>
      </c>
      <c r="BH265" t="s">
        <v>1153</v>
      </c>
      <c r="BJ265" t="s">
        <v>128</v>
      </c>
      <c r="BK265" t="s">
        <v>129</v>
      </c>
      <c r="BL265" t="s">
        <v>408</v>
      </c>
      <c r="BM265" t="s">
        <v>130</v>
      </c>
      <c r="BN265" s="1">
        <v>13.737500000000001</v>
      </c>
      <c r="BO265" s="1">
        <v>0.09</v>
      </c>
      <c r="BP265" s="1">
        <f t="shared" si="4"/>
        <v>13.827500000000001</v>
      </c>
    </row>
    <row r="266" spans="1:68" x14ac:dyDescent="0.2">
      <c r="A266">
        <v>849165450</v>
      </c>
      <c r="B266" t="s">
        <v>656</v>
      </c>
      <c r="C266">
        <v>5321415116</v>
      </c>
      <c r="D266" t="s">
        <v>115</v>
      </c>
      <c r="E266" t="s">
        <v>116</v>
      </c>
      <c r="F266" t="s">
        <v>117</v>
      </c>
      <c r="G266" s="2">
        <v>44370</v>
      </c>
      <c r="H266">
        <v>30</v>
      </c>
      <c r="I266" s="2">
        <v>44400</v>
      </c>
      <c r="J266">
        <v>849165450</v>
      </c>
      <c r="K266" t="s">
        <v>118</v>
      </c>
      <c r="L266" t="s">
        <v>119</v>
      </c>
      <c r="O266">
        <v>78749</v>
      </c>
      <c r="P266" t="s">
        <v>120</v>
      </c>
      <c r="Q266" t="s">
        <v>121</v>
      </c>
      <c r="R266" t="s">
        <v>115</v>
      </c>
      <c r="S266" s="2">
        <v>44363</v>
      </c>
      <c r="T266" t="s">
        <v>144</v>
      </c>
      <c r="U266" t="s">
        <v>198</v>
      </c>
      <c r="V266" t="s">
        <v>199</v>
      </c>
      <c r="W266">
        <v>1</v>
      </c>
      <c r="X266" t="s">
        <v>145</v>
      </c>
      <c r="Y266" t="s">
        <v>146</v>
      </c>
      <c r="Z266" t="s">
        <v>115</v>
      </c>
      <c r="AA266" t="s">
        <v>122</v>
      </c>
      <c r="AB266" t="s">
        <v>147</v>
      </c>
      <c r="AC266" t="s">
        <v>149</v>
      </c>
      <c r="AD266" t="s">
        <v>150</v>
      </c>
      <c r="AE266">
        <v>85042</v>
      </c>
      <c r="AF266" t="s">
        <v>147</v>
      </c>
      <c r="AG266" t="s">
        <v>162</v>
      </c>
      <c r="AH266" t="s">
        <v>148</v>
      </c>
      <c r="AI266" t="s">
        <v>115</v>
      </c>
      <c r="AJ266" t="s">
        <v>124</v>
      </c>
      <c r="AK266" t="s">
        <v>125</v>
      </c>
      <c r="AL266" t="s">
        <v>123</v>
      </c>
      <c r="AM266" t="s">
        <v>126</v>
      </c>
      <c r="AN266" t="s">
        <v>1547</v>
      </c>
      <c r="AO266" t="s">
        <v>1548</v>
      </c>
      <c r="AQ266" t="s">
        <v>1549</v>
      </c>
      <c r="AR266" t="s">
        <v>1547</v>
      </c>
      <c r="AS266" t="s">
        <v>165</v>
      </c>
      <c r="AT266" t="s">
        <v>127</v>
      </c>
      <c r="AU266" t="s">
        <v>123</v>
      </c>
      <c r="AV266">
        <v>0.31</v>
      </c>
      <c r="AW266">
        <v>0.62</v>
      </c>
      <c r="AZ266" t="s">
        <v>200</v>
      </c>
      <c r="BA266">
        <v>1</v>
      </c>
      <c r="BB266" t="s">
        <v>201</v>
      </c>
      <c r="BC266" t="s">
        <v>115</v>
      </c>
      <c r="BE266" s="4">
        <v>44364.556250000001</v>
      </c>
      <c r="BF266" t="s">
        <v>244</v>
      </c>
      <c r="BG266" t="s">
        <v>245</v>
      </c>
      <c r="BH266" t="s">
        <v>246</v>
      </c>
      <c r="BJ266" t="s">
        <v>128</v>
      </c>
      <c r="BK266" t="s">
        <v>129</v>
      </c>
      <c r="BL266" t="s">
        <v>408</v>
      </c>
      <c r="BM266" t="s">
        <v>130</v>
      </c>
      <c r="BN266" s="1">
        <v>13.737500000000001</v>
      </c>
      <c r="BO266" s="1">
        <v>0.09</v>
      </c>
      <c r="BP266" s="1">
        <f t="shared" si="4"/>
        <v>13.827500000000001</v>
      </c>
    </row>
    <row r="267" spans="1:68" x14ac:dyDescent="0.2">
      <c r="A267">
        <v>849165450</v>
      </c>
      <c r="B267" t="s">
        <v>656</v>
      </c>
      <c r="C267">
        <v>5321415131</v>
      </c>
      <c r="D267" t="s">
        <v>115</v>
      </c>
      <c r="E267" t="s">
        <v>116</v>
      </c>
      <c r="F267" t="s">
        <v>117</v>
      </c>
      <c r="G267" s="2">
        <v>44370</v>
      </c>
      <c r="H267">
        <v>30</v>
      </c>
      <c r="I267" s="2">
        <v>44400</v>
      </c>
      <c r="J267">
        <v>849165450</v>
      </c>
      <c r="K267" t="s">
        <v>118</v>
      </c>
      <c r="L267" t="s">
        <v>119</v>
      </c>
      <c r="O267">
        <v>78749</v>
      </c>
      <c r="P267" t="s">
        <v>120</v>
      </c>
      <c r="Q267" t="s">
        <v>121</v>
      </c>
      <c r="R267" t="s">
        <v>115</v>
      </c>
      <c r="S267" s="2">
        <v>44363</v>
      </c>
      <c r="T267" t="s">
        <v>144</v>
      </c>
      <c r="U267" t="s">
        <v>198</v>
      </c>
      <c r="V267" t="s">
        <v>199</v>
      </c>
      <c r="W267">
        <v>1</v>
      </c>
      <c r="X267" t="s">
        <v>145</v>
      </c>
      <c r="Y267" t="s">
        <v>146</v>
      </c>
      <c r="Z267" t="s">
        <v>115</v>
      </c>
      <c r="AA267" t="s">
        <v>122</v>
      </c>
      <c r="AB267" t="s">
        <v>147</v>
      </c>
      <c r="AC267" t="s">
        <v>149</v>
      </c>
      <c r="AD267" t="s">
        <v>150</v>
      </c>
      <c r="AE267">
        <v>85042</v>
      </c>
      <c r="AF267" t="s">
        <v>147</v>
      </c>
      <c r="AG267" t="s">
        <v>162</v>
      </c>
      <c r="AH267" t="s">
        <v>148</v>
      </c>
      <c r="AI267" t="s">
        <v>115</v>
      </c>
      <c r="AJ267" t="s">
        <v>124</v>
      </c>
      <c r="AK267" t="s">
        <v>125</v>
      </c>
      <c r="AL267" t="s">
        <v>123</v>
      </c>
      <c r="AM267" t="s">
        <v>126</v>
      </c>
      <c r="AN267" t="s">
        <v>1550</v>
      </c>
      <c r="AO267" t="s">
        <v>1551</v>
      </c>
      <c r="AQ267" t="s">
        <v>1552</v>
      </c>
      <c r="AR267" t="s">
        <v>1550</v>
      </c>
      <c r="AS267" t="s">
        <v>165</v>
      </c>
      <c r="AT267" t="s">
        <v>127</v>
      </c>
      <c r="AU267" t="s">
        <v>123</v>
      </c>
      <c r="AV267">
        <v>0.13</v>
      </c>
      <c r="AW267">
        <v>0.2</v>
      </c>
      <c r="AZ267" t="s">
        <v>200</v>
      </c>
      <c r="BA267">
        <v>1</v>
      </c>
      <c r="BB267" t="s">
        <v>201</v>
      </c>
      <c r="BC267" t="s">
        <v>115</v>
      </c>
      <c r="BE267" s="4">
        <v>44364.746527777781</v>
      </c>
      <c r="BF267" t="s">
        <v>244</v>
      </c>
      <c r="BG267" t="s">
        <v>245</v>
      </c>
      <c r="BH267" t="s">
        <v>202</v>
      </c>
      <c r="BJ267" t="s">
        <v>128</v>
      </c>
      <c r="BK267" t="s">
        <v>129</v>
      </c>
      <c r="BL267" t="s">
        <v>408</v>
      </c>
      <c r="BM267" t="s">
        <v>130</v>
      </c>
      <c r="BN267" s="1">
        <v>13.737500000000001</v>
      </c>
      <c r="BO267" s="1">
        <v>0.09</v>
      </c>
      <c r="BP267" s="1">
        <f t="shared" si="4"/>
        <v>13.827500000000001</v>
      </c>
    </row>
    <row r="268" spans="1:68" x14ac:dyDescent="0.2">
      <c r="A268">
        <v>849165450</v>
      </c>
      <c r="B268" t="s">
        <v>656</v>
      </c>
      <c r="C268">
        <v>3091331902</v>
      </c>
      <c r="D268" t="s">
        <v>115</v>
      </c>
      <c r="E268" t="s">
        <v>116</v>
      </c>
      <c r="F268" t="s">
        <v>117</v>
      </c>
      <c r="G268" s="2">
        <v>44370</v>
      </c>
      <c r="H268">
        <v>30</v>
      </c>
      <c r="I268" s="2">
        <v>44400</v>
      </c>
      <c r="J268">
        <v>849165450</v>
      </c>
      <c r="K268" t="s">
        <v>118</v>
      </c>
      <c r="L268" t="s">
        <v>119</v>
      </c>
      <c r="O268">
        <v>78749</v>
      </c>
      <c r="P268" t="s">
        <v>120</v>
      </c>
      <c r="Q268" t="s">
        <v>121</v>
      </c>
      <c r="R268" t="s">
        <v>115</v>
      </c>
      <c r="S268" s="2">
        <v>44363</v>
      </c>
      <c r="T268" t="s">
        <v>144</v>
      </c>
      <c r="U268" t="s">
        <v>198</v>
      </c>
      <c r="V268" t="s">
        <v>199</v>
      </c>
      <c r="W268">
        <v>1</v>
      </c>
      <c r="X268" t="s">
        <v>145</v>
      </c>
      <c r="Y268" t="s">
        <v>146</v>
      </c>
      <c r="Z268" t="s">
        <v>115</v>
      </c>
      <c r="AA268" t="s">
        <v>122</v>
      </c>
      <c r="AB268" t="s">
        <v>147</v>
      </c>
      <c r="AC268" t="s">
        <v>149</v>
      </c>
      <c r="AD268" t="s">
        <v>150</v>
      </c>
      <c r="AE268">
        <v>85042</v>
      </c>
      <c r="AF268" t="s">
        <v>147</v>
      </c>
      <c r="AG268" t="s">
        <v>162</v>
      </c>
      <c r="AH268" t="s">
        <v>148</v>
      </c>
      <c r="AI268" t="s">
        <v>115</v>
      </c>
      <c r="AJ268" t="s">
        <v>124</v>
      </c>
      <c r="AK268" t="s">
        <v>125</v>
      </c>
      <c r="AL268" t="s">
        <v>123</v>
      </c>
      <c r="AM268" t="s">
        <v>126</v>
      </c>
      <c r="AN268" t="s">
        <v>1553</v>
      </c>
      <c r="AO268" t="s">
        <v>1554</v>
      </c>
      <c r="AQ268" t="s">
        <v>472</v>
      </c>
      <c r="AR268" t="s">
        <v>1553</v>
      </c>
      <c r="AS268" t="s">
        <v>166</v>
      </c>
      <c r="AT268" t="s">
        <v>127</v>
      </c>
      <c r="AU268" t="s">
        <v>123</v>
      </c>
      <c r="AV268">
        <v>0.01</v>
      </c>
      <c r="AW268">
        <v>0.15</v>
      </c>
      <c r="AZ268" t="s">
        <v>200</v>
      </c>
      <c r="BA268">
        <v>1</v>
      </c>
      <c r="BB268" t="s">
        <v>201</v>
      </c>
      <c r="BC268" t="s">
        <v>115</v>
      </c>
      <c r="BE268" s="4">
        <v>44364.739583333336</v>
      </c>
      <c r="BF268" t="s">
        <v>244</v>
      </c>
      <c r="BG268" t="s">
        <v>245</v>
      </c>
      <c r="BH268" t="s">
        <v>1555</v>
      </c>
      <c r="BJ268" t="s">
        <v>128</v>
      </c>
      <c r="BK268" t="s">
        <v>129</v>
      </c>
      <c r="BL268" t="s">
        <v>408</v>
      </c>
      <c r="BM268" t="s">
        <v>130</v>
      </c>
      <c r="BN268" s="1">
        <v>13.737500000000001</v>
      </c>
      <c r="BO268" s="1">
        <v>0.09</v>
      </c>
      <c r="BP268" s="1">
        <f t="shared" si="4"/>
        <v>13.827500000000001</v>
      </c>
    </row>
    <row r="269" spans="1:68" x14ac:dyDescent="0.2">
      <c r="A269">
        <v>849165450</v>
      </c>
      <c r="B269" t="s">
        <v>656</v>
      </c>
      <c r="C269">
        <v>3228030190</v>
      </c>
      <c r="D269" t="s">
        <v>115</v>
      </c>
      <c r="E269" t="s">
        <v>116</v>
      </c>
      <c r="F269" t="s">
        <v>117</v>
      </c>
      <c r="G269" s="2">
        <v>44370</v>
      </c>
      <c r="H269">
        <v>30</v>
      </c>
      <c r="I269" s="2">
        <v>44400</v>
      </c>
      <c r="J269">
        <v>849165450</v>
      </c>
      <c r="K269" t="s">
        <v>118</v>
      </c>
      <c r="L269" t="s">
        <v>119</v>
      </c>
      <c r="O269">
        <v>78749</v>
      </c>
      <c r="P269" t="s">
        <v>120</v>
      </c>
      <c r="Q269" t="s">
        <v>121</v>
      </c>
      <c r="R269" t="s">
        <v>115</v>
      </c>
      <c r="S269" s="2">
        <v>44363</v>
      </c>
      <c r="T269" t="s">
        <v>144</v>
      </c>
      <c r="U269" t="s">
        <v>198</v>
      </c>
      <c r="V269" t="s">
        <v>199</v>
      </c>
      <c r="W269">
        <v>1</v>
      </c>
      <c r="X269" t="s">
        <v>145</v>
      </c>
      <c r="Y269" t="s">
        <v>146</v>
      </c>
      <c r="Z269" t="s">
        <v>115</v>
      </c>
      <c r="AA269" t="s">
        <v>122</v>
      </c>
      <c r="AB269" t="s">
        <v>147</v>
      </c>
      <c r="AC269" t="s">
        <v>149</v>
      </c>
      <c r="AD269" t="s">
        <v>150</v>
      </c>
      <c r="AE269">
        <v>85042</v>
      </c>
      <c r="AF269" t="s">
        <v>147</v>
      </c>
      <c r="AG269" t="s">
        <v>162</v>
      </c>
      <c r="AH269" t="s">
        <v>148</v>
      </c>
      <c r="AI269" t="s">
        <v>115</v>
      </c>
      <c r="AJ269" t="s">
        <v>124</v>
      </c>
      <c r="AK269" t="s">
        <v>125</v>
      </c>
      <c r="AL269" t="s">
        <v>123</v>
      </c>
      <c r="AM269" t="s">
        <v>126</v>
      </c>
      <c r="AN269" t="s">
        <v>1556</v>
      </c>
      <c r="AO269" t="s">
        <v>1557</v>
      </c>
      <c r="AQ269" t="s">
        <v>1558</v>
      </c>
      <c r="AR269" t="s">
        <v>1556</v>
      </c>
      <c r="AS269" t="s">
        <v>165</v>
      </c>
      <c r="AT269" t="s">
        <v>127</v>
      </c>
      <c r="AU269" t="s">
        <v>123</v>
      </c>
      <c r="AV269">
        <v>0.01</v>
      </c>
      <c r="AW269">
        <v>0.2</v>
      </c>
      <c r="AZ269" t="s">
        <v>200</v>
      </c>
      <c r="BA269">
        <v>1</v>
      </c>
      <c r="BB269" t="s">
        <v>201</v>
      </c>
      <c r="BC269" t="s">
        <v>115</v>
      </c>
      <c r="BD269" t="s">
        <v>1559</v>
      </c>
      <c r="BE269" s="4">
        <v>44364.636111111111</v>
      </c>
      <c r="BF269" t="s">
        <v>244</v>
      </c>
      <c r="BG269" t="s">
        <v>245</v>
      </c>
      <c r="BH269" t="s">
        <v>202</v>
      </c>
      <c r="BJ269" t="s">
        <v>128</v>
      </c>
      <c r="BK269" t="s">
        <v>129</v>
      </c>
      <c r="BL269" t="s">
        <v>408</v>
      </c>
      <c r="BM269" t="s">
        <v>130</v>
      </c>
      <c r="BN269" s="1">
        <v>13.737500000000001</v>
      </c>
      <c r="BO269" s="1">
        <v>0.09</v>
      </c>
      <c r="BP269" s="1">
        <f t="shared" si="4"/>
        <v>13.827500000000001</v>
      </c>
    </row>
    <row r="270" spans="1:68" x14ac:dyDescent="0.2">
      <c r="A270">
        <v>849165450</v>
      </c>
      <c r="B270" t="s">
        <v>656</v>
      </c>
      <c r="C270">
        <v>2311878601</v>
      </c>
      <c r="D270" t="s">
        <v>115</v>
      </c>
      <c r="E270" t="s">
        <v>116</v>
      </c>
      <c r="F270" t="s">
        <v>117</v>
      </c>
      <c r="G270" s="2">
        <v>44370</v>
      </c>
      <c r="H270">
        <v>30</v>
      </c>
      <c r="I270" s="2">
        <v>44400</v>
      </c>
      <c r="J270">
        <v>849165450</v>
      </c>
      <c r="K270" t="s">
        <v>118</v>
      </c>
      <c r="L270" t="s">
        <v>119</v>
      </c>
      <c r="O270">
        <v>78749</v>
      </c>
      <c r="P270" t="s">
        <v>120</v>
      </c>
      <c r="Q270" t="s">
        <v>121</v>
      </c>
      <c r="R270" t="s">
        <v>115</v>
      </c>
      <c r="S270" s="2">
        <v>44363</v>
      </c>
      <c r="T270" t="s">
        <v>144</v>
      </c>
      <c r="U270" t="s">
        <v>198</v>
      </c>
      <c r="V270" t="s">
        <v>199</v>
      </c>
      <c r="W270">
        <v>1</v>
      </c>
      <c r="X270" t="s">
        <v>145</v>
      </c>
      <c r="Y270" t="s">
        <v>146</v>
      </c>
      <c r="Z270" t="s">
        <v>115</v>
      </c>
      <c r="AA270" t="s">
        <v>122</v>
      </c>
      <c r="AB270" t="s">
        <v>147</v>
      </c>
      <c r="AC270" t="s">
        <v>149</v>
      </c>
      <c r="AD270" t="s">
        <v>150</v>
      </c>
      <c r="AE270">
        <v>85042</v>
      </c>
      <c r="AF270" t="s">
        <v>147</v>
      </c>
      <c r="AG270" t="s">
        <v>162</v>
      </c>
      <c r="AH270" t="s">
        <v>148</v>
      </c>
      <c r="AI270" t="s">
        <v>115</v>
      </c>
      <c r="AJ270" t="s">
        <v>124</v>
      </c>
      <c r="AK270" t="s">
        <v>125</v>
      </c>
      <c r="AL270" t="s">
        <v>123</v>
      </c>
      <c r="AM270" t="s">
        <v>126</v>
      </c>
      <c r="AN270" t="s">
        <v>1560</v>
      </c>
      <c r="AO270" t="s">
        <v>1561</v>
      </c>
      <c r="AQ270" t="s">
        <v>1562</v>
      </c>
      <c r="AR270" t="s">
        <v>1560</v>
      </c>
      <c r="AS270" t="s">
        <v>165</v>
      </c>
      <c r="AT270" t="s">
        <v>127</v>
      </c>
      <c r="AU270" t="s">
        <v>123</v>
      </c>
      <c r="AV270">
        <v>0.17</v>
      </c>
      <c r="AW270">
        <v>0.88</v>
      </c>
      <c r="AZ270" t="s">
        <v>200</v>
      </c>
      <c r="BA270">
        <v>1</v>
      </c>
      <c r="BB270" t="s">
        <v>201</v>
      </c>
      <c r="BC270" t="s">
        <v>115</v>
      </c>
      <c r="BE270" s="4">
        <v>44364.601388888892</v>
      </c>
      <c r="BF270" t="s">
        <v>244</v>
      </c>
      <c r="BG270" t="s">
        <v>245</v>
      </c>
      <c r="BH270" t="s">
        <v>721</v>
      </c>
      <c r="BJ270" t="s">
        <v>128</v>
      </c>
      <c r="BK270" t="s">
        <v>129</v>
      </c>
      <c r="BL270" t="s">
        <v>408</v>
      </c>
      <c r="BM270" t="s">
        <v>130</v>
      </c>
      <c r="BN270" s="1">
        <v>13.737500000000001</v>
      </c>
      <c r="BO270" s="1">
        <v>0.09</v>
      </c>
      <c r="BP270" s="1">
        <f t="shared" si="4"/>
        <v>13.827500000000001</v>
      </c>
    </row>
    <row r="271" spans="1:68" x14ac:dyDescent="0.2">
      <c r="A271">
        <v>849165450</v>
      </c>
      <c r="B271" t="s">
        <v>656</v>
      </c>
      <c r="C271">
        <v>5550840724</v>
      </c>
      <c r="D271" t="s">
        <v>115</v>
      </c>
      <c r="E271" t="s">
        <v>116</v>
      </c>
      <c r="F271" t="s">
        <v>117</v>
      </c>
      <c r="G271" s="2">
        <v>44370</v>
      </c>
      <c r="H271">
        <v>30</v>
      </c>
      <c r="I271" s="2">
        <v>44400</v>
      </c>
      <c r="J271">
        <v>849165450</v>
      </c>
      <c r="K271" t="s">
        <v>118</v>
      </c>
      <c r="L271" t="s">
        <v>119</v>
      </c>
      <c r="O271">
        <v>78749</v>
      </c>
      <c r="P271" t="s">
        <v>120</v>
      </c>
      <c r="Q271" t="s">
        <v>121</v>
      </c>
      <c r="R271" t="s">
        <v>115</v>
      </c>
      <c r="S271" s="2">
        <v>44363</v>
      </c>
      <c r="T271" t="s">
        <v>144</v>
      </c>
      <c r="U271" t="s">
        <v>198</v>
      </c>
      <c r="V271" t="s">
        <v>199</v>
      </c>
      <c r="W271">
        <v>1</v>
      </c>
      <c r="X271" t="s">
        <v>145</v>
      </c>
      <c r="Y271" t="s">
        <v>146</v>
      </c>
      <c r="Z271" t="s">
        <v>115</v>
      </c>
      <c r="AA271" t="s">
        <v>122</v>
      </c>
      <c r="AB271" t="s">
        <v>147</v>
      </c>
      <c r="AC271" t="s">
        <v>149</v>
      </c>
      <c r="AD271" t="s">
        <v>150</v>
      </c>
      <c r="AE271">
        <v>85042</v>
      </c>
      <c r="AF271" t="s">
        <v>147</v>
      </c>
      <c r="AG271" t="s">
        <v>162</v>
      </c>
      <c r="AH271" t="s">
        <v>148</v>
      </c>
      <c r="AI271" t="s">
        <v>115</v>
      </c>
      <c r="AJ271" t="s">
        <v>124</v>
      </c>
      <c r="AK271" t="s">
        <v>125</v>
      </c>
      <c r="AL271" t="s">
        <v>123</v>
      </c>
      <c r="AM271" t="s">
        <v>126</v>
      </c>
      <c r="AN271" t="s">
        <v>1563</v>
      </c>
      <c r="AO271" t="s">
        <v>1564</v>
      </c>
      <c r="AQ271" t="s">
        <v>1565</v>
      </c>
      <c r="AR271" t="s">
        <v>1563</v>
      </c>
      <c r="AS271" t="s">
        <v>448</v>
      </c>
      <c r="AT271" t="s">
        <v>127</v>
      </c>
      <c r="AU271" t="s">
        <v>123</v>
      </c>
      <c r="AV271">
        <v>0.38</v>
      </c>
      <c r="AW271">
        <v>0.77</v>
      </c>
      <c r="AZ271" t="s">
        <v>200</v>
      </c>
      <c r="BA271">
        <v>1</v>
      </c>
      <c r="BB271" t="s">
        <v>201</v>
      </c>
      <c r="BC271" t="s">
        <v>115</v>
      </c>
      <c r="BE271" s="4">
        <v>44364.561805555553</v>
      </c>
      <c r="BF271" t="s">
        <v>244</v>
      </c>
      <c r="BG271" t="s">
        <v>245</v>
      </c>
      <c r="BH271" t="s">
        <v>246</v>
      </c>
      <c r="BJ271" t="s">
        <v>128</v>
      </c>
      <c r="BK271" t="s">
        <v>129</v>
      </c>
      <c r="BL271" t="s">
        <v>408</v>
      </c>
      <c r="BM271" t="s">
        <v>130</v>
      </c>
      <c r="BN271" s="1">
        <v>13.737500000000001</v>
      </c>
      <c r="BO271" s="1">
        <v>0.09</v>
      </c>
      <c r="BP271" s="1">
        <f t="shared" si="4"/>
        <v>13.827500000000001</v>
      </c>
    </row>
    <row r="272" spans="1:68" x14ac:dyDescent="0.2">
      <c r="A272">
        <v>849165450</v>
      </c>
      <c r="B272" t="s">
        <v>656</v>
      </c>
      <c r="C272">
        <v>3228732242</v>
      </c>
      <c r="D272" t="s">
        <v>115</v>
      </c>
      <c r="E272" t="s">
        <v>116</v>
      </c>
      <c r="F272" t="s">
        <v>117</v>
      </c>
      <c r="G272" s="2">
        <v>44370</v>
      </c>
      <c r="H272">
        <v>30</v>
      </c>
      <c r="I272" s="2">
        <v>44400</v>
      </c>
      <c r="J272">
        <v>849165450</v>
      </c>
      <c r="K272" t="s">
        <v>118</v>
      </c>
      <c r="L272" t="s">
        <v>119</v>
      </c>
      <c r="O272">
        <v>78749</v>
      </c>
      <c r="P272" t="s">
        <v>120</v>
      </c>
      <c r="Q272" t="s">
        <v>121</v>
      </c>
      <c r="R272" t="s">
        <v>115</v>
      </c>
      <c r="S272" s="2">
        <v>44363</v>
      </c>
      <c r="T272" t="s">
        <v>144</v>
      </c>
      <c r="U272" t="s">
        <v>198</v>
      </c>
      <c r="V272" t="s">
        <v>199</v>
      </c>
      <c r="W272">
        <v>1</v>
      </c>
      <c r="X272" t="s">
        <v>145</v>
      </c>
      <c r="Y272" t="s">
        <v>146</v>
      </c>
      <c r="Z272" t="s">
        <v>115</v>
      </c>
      <c r="AA272" t="s">
        <v>122</v>
      </c>
      <c r="AB272" t="s">
        <v>147</v>
      </c>
      <c r="AC272" t="s">
        <v>149</v>
      </c>
      <c r="AD272" t="s">
        <v>150</v>
      </c>
      <c r="AE272">
        <v>85042</v>
      </c>
      <c r="AF272" t="s">
        <v>147</v>
      </c>
      <c r="AG272" t="s">
        <v>162</v>
      </c>
      <c r="AH272" t="s">
        <v>148</v>
      </c>
      <c r="AI272" t="s">
        <v>115</v>
      </c>
      <c r="AJ272" t="s">
        <v>124</v>
      </c>
      <c r="AK272" t="s">
        <v>125</v>
      </c>
      <c r="AL272" t="s">
        <v>123</v>
      </c>
      <c r="AM272" t="s">
        <v>126</v>
      </c>
      <c r="AN272" t="s">
        <v>1566</v>
      </c>
      <c r="AO272" t="s">
        <v>1567</v>
      </c>
      <c r="AQ272" t="s">
        <v>1568</v>
      </c>
      <c r="AR272" t="s">
        <v>1566</v>
      </c>
      <c r="AS272" t="s">
        <v>165</v>
      </c>
      <c r="AT272" t="s">
        <v>127</v>
      </c>
      <c r="AU272" t="s">
        <v>123</v>
      </c>
      <c r="AV272">
        <v>0.32</v>
      </c>
      <c r="AW272">
        <v>0.71</v>
      </c>
      <c r="AZ272" t="s">
        <v>200</v>
      </c>
      <c r="BA272">
        <v>1</v>
      </c>
      <c r="BB272" t="s">
        <v>201</v>
      </c>
      <c r="BC272" t="s">
        <v>115</v>
      </c>
      <c r="BD272" t="s">
        <v>1569</v>
      </c>
      <c r="BE272" s="4">
        <v>44364.730555555558</v>
      </c>
      <c r="BF272" t="s">
        <v>244</v>
      </c>
      <c r="BG272" t="s">
        <v>245</v>
      </c>
      <c r="BH272" t="s">
        <v>315</v>
      </c>
      <c r="BJ272" t="s">
        <v>128</v>
      </c>
      <c r="BK272" t="s">
        <v>129</v>
      </c>
      <c r="BL272" t="s">
        <v>408</v>
      </c>
      <c r="BM272" t="s">
        <v>130</v>
      </c>
      <c r="BN272" s="1">
        <v>13.737500000000001</v>
      </c>
      <c r="BO272" s="1">
        <v>0.09</v>
      </c>
      <c r="BP272" s="1">
        <f t="shared" si="4"/>
        <v>13.827500000000001</v>
      </c>
    </row>
    <row r="273" spans="1:68" x14ac:dyDescent="0.2">
      <c r="A273">
        <v>849165450</v>
      </c>
      <c r="B273" t="s">
        <v>656</v>
      </c>
      <c r="C273">
        <v>3091332543</v>
      </c>
      <c r="D273" t="s">
        <v>115</v>
      </c>
      <c r="E273" t="s">
        <v>116</v>
      </c>
      <c r="F273" t="s">
        <v>117</v>
      </c>
      <c r="G273" s="2">
        <v>44370</v>
      </c>
      <c r="H273">
        <v>30</v>
      </c>
      <c r="I273" s="2">
        <v>44400</v>
      </c>
      <c r="J273">
        <v>849165450</v>
      </c>
      <c r="K273" t="s">
        <v>118</v>
      </c>
      <c r="L273" t="s">
        <v>119</v>
      </c>
      <c r="O273">
        <v>78749</v>
      </c>
      <c r="P273" t="s">
        <v>120</v>
      </c>
      <c r="Q273" t="s">
        <v>121</v>
      </c>
      <c r="R273" t="s">
        <v>115</v>
      </c>
      <c r="S273" s="2">
        <v>44363</v>
      </c>
      <c r="T273" t="s">
        <v>144</v>
      </c>
      <c r="U273" t="s">
        <v>198</v>
      </c>
      <c r="V273" t="s">
        <v>199</v>
      </c>
      <c r="W273">
        <v>1</v>
      </c>
      <c r="X273" t="s">
        <v>145</v>
      </c>
      <c r="Y273" t="s">
        <v>146</v>
      </c>
      <c r="Z273" t="s">
        <v>115</v>
      </c>
      <c r="AA273" t="s">
        <v>122</v>
      </c>
      <c r="AB273" t="s">
        <v>147</v>
      </c>
      <c r="AC273" t="s">
        <v>149</v>
      </c>
      <c r="AD273" t="s">
        <v>150</v>
      </c>
      <c r="AE273">
        <v>85042</v>
      </c>
      <c r="AF273" t="s">
        <v>147</v>
      </c>
      <c r="AG273" t="s">
        <v>162</v>
      </c>
      <c r="AH273" t="s">
        <v>148</v>
      </c>
      <c r="AI273" t="s">
        <v>115</v>
      </c>
      <c r="AJ273" t="s">
        <v>124</v>
      </c>
      <c r="AK273" t="s">
        <v>125</v>
      </c>
      <c r="AL273" t="s">
        <v>123</v>
      </c>
      <c r="AM273" t="s">
        <v>126</v>
      </c>
      <c r="AN273" t="s">
        <v>1570</v>
      </c>
      <c r="AO273" t="s">
        <v>1571</v>
      </c>
      <c r="AQ273" t="s">
        <v>1572</v>
      </c>
      <c r="AR273" t="s">
        <v>1570</v>
      </c>
      <c r="AS273" t="s">
        <v>166</v>
      </c>
      <c r="AT273" t="s">
        <v>127</v>
      </c>
      <c r="AU273" t="s">
        <v>123</v>
      </c>
      <c r="AV273">
        <v>0.19</v>
      </c>
      <c r="AW273">
        <v>0.73</v>
      </c>
      <c r="AZ273" t="s">
        <v>200</v>
      </c>
      <c r="BA273">
        <v>1</v>
      </c>
      <c r="BB273" t="s">
        <v>201</v>
      </c>
      <c r="BC273" t="s">
        <v>115</v>
      </c>
      <c r="BE273" s="4">
        <v>44364.714583333334</v>
      </c>
      <c r="BF273" t="s">
        <v>244</v>
      </c>
      <c r="BG273" t="s">
        <v>245</v>
      </c>
      <c r="BH273" t="s">
        <v>231</v>
      </c>
      <c r="BJ273" t="s">
        <v>128</v>
      </c>
      <c r="BK273" t="s">
        <v>129</v>
      </c>
      <c r="BL273" t="s">
        <v>408</v>
      </c>
      <c r="BM273" t="s">
        <v>130</v>
      </c>
      <c r="BN273" s="1">
        <v>13.737500000000001</v>
      </c>
      <c r="BO273" s="1">
        <v>0.09</v>
      </c>
      <c r="BP273" s="1">
        <f t="shared" si="4"/>
        <v>13.827500000000001</v>
      </c>
    </row>
    <row r="274" spans="1:68" x14ac:dyDescent="0.2">
      <c r="A274">
        <v>849165450</v>
      </c>
      <c r="B274" t="s">
        <v>656</v>
      </c>
      <c r="C274">
        <v>4798020566</v>
      </c>
      <c r="D274" t="s">
        <v>115</v>
      </c>
      <c r="E274" t="s">
        <v>116</v>
      </c>
      <c r="F274" t="s">
        <v>117</v>
      </c>
      <c r="G274" s="2">
        <v>44370</v>
      </c>
      <c r="H274">
        <v>30</v>
      </c>
      <c r="I274" s="2">
        <v>44400</v>
      </c>
      <c r="J274">
        <v>849165450</v>
      </c>
      <c r="K274" t="s">
        <v>118</v>
      </c>
      <c r="L274" t="s">
        <v>119</v>
      </c>
      <c r="O274">
        <v>78749</v>
      </c>
      <c r="P274" t="s">
        <v>120</v>
      </c>
      <c r="Q274" t="s">
        <v>121</v>
      </c>
      <c r="R274" t="s">
        <v>115</v>
      </c>
      <c r="S274" s="2">
        <v>44363</v>
      </c>
      <c r="T274" t="s">
        <v>144</v>
      </c>
      <c r="U274" t="s">
        <v>198</v>
      </c>
      <c r="V274" t="s">
        <v>199</v>
      </c>
      <c r="W274">
        <v>1</v>
      </c>
      <c r="X274" t="s">
        <v>145</v>
      </c>
      <c r="Y274" t="s">
        <v>146</v>
      </c>
      <c r="Z274" t="s">
        <v>115</v>
      </c>
      <c r="AA274" t="s">
        <v>122</v>
      </c>
      <c r="AB274" t="s">
        <v>147</v>
      </c>
      <c r="AC274" t="s">
        <v>149</v>
      </c>
      <c r="AD274" t="s">
        <v>150</v>
      </c>
      <c r="AE274">
        <v>85042</v>
      </c>
      <c r="AF274" t="s">
        <v>147</v>
      </c>
      <c r="AG274" t="s">
        <v>162</v>
      </c>
      <c r="AH274" t="s">
        <v>148</v>
      </c>
      <c r="AI274" t="s">
        <v>115</v>
      </c>
      <c r="AJ274" t="s">
        <v>124</v>
      </c>
      <c r="AK274" t="s">
        <v>125</v>
      </c>
      <c r="AL274" t="s">
        <v>123</v>
      </c>
      <c r="AM274" t="s">
        <v>126</v>
      </c>
      <c r="AN274" t="s">
        <v>1573</v>
      </c>
      <c r="AO274" t="s">
        <v>1574</v>
      </c>
      <c r="AQ274" t="s">
        <v>1575</v>
      </c>
      <c r="AR274" t="s">
        <v>1573</v>
      </c>
      <c r="AS274" t="s">
        <v>170</v>
      </c>
      <c r="AT274" t="s">
        <v>127</v>
      </c>
      <c r="AU274" t="s">
        <v>123</v>
      </c>
      <c r="AV274">
        <v>0.09</v>
      </c>
      <c r="AW274">
        <v>1.59</v>
      </c>
      <c r="AZ274" t="s">
        <v>200</v>
      </c>
      <c r="BA274">
        <v>2</v>
      </c>
      <c r="BB274" t="s">
        <v>201</v>
      </c>
      <c r="BC274" t="s">
        <v>115</v>
      </c>
      <c r="BE274" s="4">
        <v>44364.741666666669</v>
      </c>
      <c r="BF274" t="s">
        <v>244</v>
      </c>
      <c r="BG274" t="s">
        <v>245</v>
      </c>
      <c r="BH274" t="s">
        <v>1164</v>
      </c>
      <c r="BJ274" t="s">
        <v>128</v>
      </c>
      <c r="BK274" t="s">
        <v>129</v>
      </c>
      <c r="BL274" t="s">
        <v>408</v>
      </c>
      <c r="BM274" t="s">
        <v>130</v>
      </c>
      <c r="BN274" s="1">
        <v>17.175000000000001</v>
      </c>
      <c r="BO274" s="1">
        <v>0.18</v>
      </c>
      <c r="BP274" s="1">
        <f t="shared" si="4"/>
        <v>17.355</v>
      </c>
    </row>
    <row r="275" spans="1:68" x14ac:dyDescent="0.2">
      <c r="A275">
        <v>849165450</v>
      </c>
      <c r="B275" t="s">
        <v>656</v>
      </c>
      <c r="C275">
        <v>2312192886</v>
      </c>
      <c r="D275" t="s">
        <v>115</v>
      </c>
      <c r="E275" t="s">
        <v>116</v>
      </c>
      <c r="F275" t="s">
        <v>117</v>
      </c>
      <c r="G275" s="2">
        <v>44370</v>
      </c>
      <c r="H275">
        <v>30</v>
      </c>
      <c r="I275" s="2">
        <v>44400</v>
      </c>
      <c r="J275">
        <v>849165450</v>
      </c>
      <c r="K275" t="s">
        <v>118</v>
      </c>
      <c r="L275" t="s">
        <v>119</v>
      </c>
      <c r="O275">
        <v>78749</v>
      </c>
      <c r="P275" t="s">
        <v>120</v>
      </c>
      <c r="Q275" t="s">
        <v>121</v>
      </c>
      <c r="R275" t="s">
        <v>115</v>
      </c>
      <c r="S275" s="2">
        <v>44363</v>
      </c>
      <c r="T275" t="s">
        <v>144</v>
      </c>
      <c r="U275" t="s">
        <v>198</v>
      </c>
      <c r="V275" t="s">
        <v>199</v>
      </c>
      <c r="W275">
        <v>1</v>
      </c>
      <c r="X275" t="s">
        <v>145</v>
      </c>
      <c r="Y275" t="s">
        <v>146</v>
      </c>
      <c r="Z275" t="s">
        <v>115</v>
      </c>
      <c r="AA275" t="s">
        <v>122</v>
      </c>
      <c r="AB275" t="s">
        <v>147</v>
      </c>
      <c r="AC275" t="s">
        <v>149</v>
      </c>
      <c r="AD275" t="s">
        <v>150</v>
      </c>
      <c r="AE275">
        <v>85042</v>
      </c>
      <c r="AF275" t="s">
        <v>147</v>
      </c>
      <c r="AG275" t="s">
        <v>162</v>
      </c>
      <c r="AH275" t="s">
        <v>148</v>
      </c>
      <c r="AI275" t="s">
        <v>115</v>
      </c>
      <c r="AJ275" t="s">
        <v>124</v>
      </c>
      <c r="AK275" t="s">
        <v>125</v>
      </c>
      <c r="AL275" t="s">
        <v>123</v>
      </c>
      <c r="AM275" t="s">
        <v>126</v>
      </c>
      <c r="AN275" t="s">
        <v>1576</v>
      </c>
      <c r="AO275" t="s">
        <v>1577</v>
      </c>
      <c r="AQ275" t="s">
        <v>1558</v>
      </c>
      <c r="AR275" t="s">
        <v>1576</v>
      </c>
      <c r="AS275" t="s">
        <v>443</v>
      </c>
      <c r="AT275" t="s">
        <v>127</v>
      </c>
      <c r="AU275" t="s">
        <v>123</v>
      </c>
      <c r="AV275">
        <v>0.02</v>
      </c>
      <c r="AW275">
        <v>0.44</v>
      </c>
      <c r="AY275">
        <v>0.57999999999999996</v>
      </c>
      <c r="AZ275" t="s">
        <v>204</v>
      </c>
      <c r="BA275">
        <v>1</v>
      </c>
      <c r="BB275" t="s">
        <v>201</v>
      </c>
      <c r="BC275" t="s">
        <v>115</v>
      </c>
      <c r="BD275" t="s">
        <v>1578</v>
      </c>
      <c r="BE275" s="4">
        <v>44364.634027777778</v>
      </c>
      <c r="BF275" t="s">
        <v>244</v>
      </c>
      <c r="BG275" t="s">
        <v>245</v>
      </c>
      <c r="BH275" t="s">
        <v>236</v>
      </c>
      <c r="BJ275" t="s">
        <v>128</v>
      </c>
      <c r="BK275" t="s">
        <v>129</v>
      </c>
      <c r="BL275" t="s">
        <v>408</v>
      </c>
      <c r="BM275" t="s">
        <v>130</v>
      </c>
      <c r="BN275" s="1">
        <v>13.737500000000001</v>
      </c>
      <c r="BO275" s="1">
        <v>0.09</v>
      </c>
      <c r="BP275" s="1">
        <f t="shared" si="4"/>
        <v>13.827500000000001</v>
      </c>
    </row>
    <row r="276" spans="1:68" x14ac:dyDescent="0.2">
      <c r="A276">
        <v>849165450</v>
      </c>
      <c r="B276" t="s">
        <v>656</v>
      </c>
      <c r="C276">
        <v>3229021412</v>
      </c>
      <c r="D276" t="s">
        <v>115</v>
      </c>
      <c r="E276" t="s">
        <v>116</v>
      </c>
      <c r="F276" t="s">
        <v>117</v>
      </c>
      <c r="G276" s="2">
        <v>44370</v>
      </c>
      <c r="H276">
        <v>30</v>
      </c>
      <c r="I276" s="2">
        <v>44400</v>
      </c>
      <c r="J276">
        <v>849165450</v>
      </c>
      <c r="K276" t="s">
        <v>118</v>
      </c>
      <c r="L276" t="s">
        <v>119</v>
      </c>
      <c r="O276">
        <v>78749</v>
      </c>
      <c r="P276" t="s">
        <v>120</v>
      </c>
      <c r="Q276" t="s">
        <v>121</v>
      </c>
      <c r="R276" t="s">
        <v>115</v>
      </c>
      <c r="S276" s="2">
        <v>44363</v>
      </c>
      <c r="T276" t="s">
        <v>144</v>
      </c>
      <c r="U276" t="s">
        <v>198</v>
      </c>
      <c r="V276" t="s">
        <v>199</v>
      </c>
      <c r="W276">
        <v>1</v>
      </c>
      <c r="X276" t="s">
        <v>145</v>
      </c>
      <c r="Y276" t="s">
        <v>146</v>
      </c>
      <c r="Z276" t="s">
        <v>115</v>
      </c>
      <c r="AA276" t="s">
        <v>122</v>
      </c>
      <c r="AB276" t="s">
        <v>147</v>
      </c>
      <c r="AC276" t="s">
        <v>149</v>
      </c>
      <c r="AD276" t="s">
        <v>150</v>
      </c>
      <c r="AE276">
        <v>85042</v>
      </c>
      <c r="AF276" t="s">
        <v>147</v>
      </c>
      <c r="AG276" t="s">
        <v>162</v>
      </c>
      <c r="AH276" t="s">
        <v>148</v>
      </c>
      <c r="AI276" t="s">
        <v>115</v>
      </c>
      <c r="AJ276" t="s">
        <v>124</v>
      </c>
      <c r="AK276" t="s">
        <v>125</v>
      </c>
      <c r="AL276" t="s">
        <v>123</v>
      </c>
      <c r="AM276" t="s">
        <v>126</v>
      </c>
      <c r="AN276" t="s">
        <v>1579</v>
      </c>
      <c r="AO276" t="s">
        <v>1580</v>
      </c>
      <c r="AQ276" t="s">
        <v>1581</v>
      </c>
      <c r="AR276" t="s">
        <v>1579</v>
      </c>
      <c r="AS276" t="s">
        <v>443</v>
      </c>
      <c r="AT276" t="s">
        <v>127</v>
      </c>
      <c r="AU276" t="s">
        <v>123</v>
      </c>
      <c r="AV276">
        <v>0.02</v>
      </c>
      <c r="AW276">
        <v>0.28999999999999998</v>
      </c>
      <c r="AZ276" t="s">
        <v>200</v>
      </c>
      <c r="BA276">
        <v>1</v>
      </c>
      <c r="BB276" t="s">
        <v>201</v>
      </c>
      <c r="BC276" t="s">
        <v>115</v>
      </c>
      <c r="BE276" s="4">
        <v>44364.719444444447</v>
      </c>
      <c r="BF276" t="s">
        <v>244</v>
      </c>
      <c r="BG276" t="s">
        <v>245</v>
      </c>
      <c r="BH276" t="s">
        <v>202</v>
      </c>
      <c r="BJ276" t="s">
        <v>128</v>
      </c>
      <c r="BK276" t="s">
        <v>129</v>
      </c>
      <c r="BL276" t="s">
        <v>408</v>
      </c>
      <c r="BM276" t="s">
        <v>130</v>
      </c>
      <c r="BN276" s="1">
        <v>13.737500000000001</v>
      </c>
      <c r="BO276" s="1">
        <v>0.09</v>
      </c>
      <c r="BP276" s="1">
        <f t="shared" si="4"/>
        <v>13.827500000000001</v>
      </c>
    </row>
    <row r="277" spans="1:68" x14ac:dyDescent="0.2">
      <c r="A277">
        <v>849165450</v>
      </c>
      <c r="B277" t="s">
        <v>656</v>
      </c>
      <c r="C277">
        <v>1763212032</v>
      </c>
      <c r="D277" t="s">
        <v>115</v>
      </c>
      <c r="E277" t="s">
        <v>116</v>
      </c>
      <c r="F277" t="s">
        <v>117</v>
      </c>
      <c r="G277" s="2">
        <v>44370</v>
      </c>
      <c r="H277">
        <v>30</v>
      </c>
      <c r="I277" s="2">
        <v>44400</v>
      </c>
      <c r="J277">
        <v>849165450</v>
      </c>
      <c r="K277" t="s">
        <v>118</v>
      </c>
      <c r="L277" t="s">
        <v>119</v>
      </c>
      <c r="O277">
        <v>78749</v>
      </c>
      <c r="P277" t="s">
        <v>120</v>
      </c>
      <c r="Q277" t="s">
        <v>121</v>
      </c>
      <c r="R277" t="s">
        <v>115</v>
      </c>
      <c r="S277" s="2">
        <v>44363</v>
      </c>
      <c r="T277" t="s">
        <v>144</v>
      </c>
      <c r="U277" t="s">
        <v>198</v>
      </c>
      <c r="V277" t="s">
        <v>199</v>
      </c>
      <c r="W277">
        <v>1</v>
      </c>
      <c r="X277" t="s">
        <v>145</v>
      </c>
      <c r="Y277" t="s">
        <v>146</v>
      </c>
      <c r="Z277" t="s">
        <v>115</v>
      </c>
      <c r="AA277" t="s">
        <v>122</v>
      </c>
      <c r="AB277" t="s">
        <v>147</v>
      </c>
      <c r="AC277" t="s">
        <v>149</v>
      </c>
      <c r="AD277" t="s">
        <v>150</v>
      </c>
      <c r="AE277">
        <v>85042</v>
      </c>
      <c r="AF277" t="s">
        <v>147</v>
      </c>
      <c r="AG277" t="s">
        <v>162</v>
      </c>
      <c r="AH277" t="s">
        <v>148</v>
      </c>
      <c r="AI277" t="s">
        <v>115</v>
      </c>
      <c r="AJ277" t="s">
        <v>124</v>
      </c>
      <c r="AK277" t="s">
        <v>125</v>
      </c>
      <c r="AL277" t="s">
        <v>123</v>
      </c>
      <c r="AM277" t="s">
        <v>126</v>
      </c>
      <c r="AN277" t="s">
        <v>1582</v>
      </c>
      <c r="AO277" t="s">
        <v>1583</v>
      </c>
      <c r="AQ277" t="s">
        <v>1584</v>
      </c>
      <c r="AR277" t="s">
        <v>1582</v>
      </c>
      <c r="AS277" t="s">
        <v>316</v>
      </c>
      <c r="AT277" t="s">
        <v>127</v>
      </c>
      <c r="AU277" t="s">
        <v>123</v>
      </c>
      <c r="AV277">
        <v>0.13</v>
      </c>
      <c r="AW277">
        <v>1.48</v>
      </c>
      <c r="AZ277" t="s">
        <v>200</v>
      </c>
      <c r="BA277">
        <v>2</v>
      </c>
      <c r="BB277" t="s">
        <v>201</v>
      </c>
      <c r="BC277" t="s">
        <v>115</v>
      </c>
      <c r="BE277" s="4">
        <v>44364.527777777781</v>
      </c>
      <c r="BF277" t="s">
        <v>244</v>
      </c>
      <c r="BG277" t="s">
        <v>245</v>
      </c>
      <c r="BH277" t="s">
        <v>207</v>
      </c>
      <c r="BJ277" t="s">
        <v>128</v>
      </c>
      <c r="BK277" t="s">
        <v>129</v>
      </c>
      <c r="BL277" t="s">
        <v>408</v>
      </c>
      <c r="BM277" t="s">
        <v>130</v>
      </c>
      <c r="BN277" s="1">
        <v>17.175000000000001</v>
      </c>
      <c r="BO277" s="1">
        <v>0.18</v>
      </c>
      <c r="BP277" s="1">
        <f t="shared" si="4"/>
        <v>17.355</v>
      </c>
    </row>
    <row r="278" spans="1:68" x14ac:dyDescent="0.2">
      <c r="A278">
        <v>849165450</v>
      </c>
      <c r="B278" t="s">
        <v>656</v>
      </c>
      <c r="C278">
        <v>2736012226</v>
      </c>
      <c r="D278" t="s">
        <v>115</v>
      </c>
      <c r="E278" t="s">
        <v>116</v>
      </c>
      <c r="F278" t="s">
        <v>117</v>
      </c>
      <c r="G278" s="2">
        <v>44370</v>
      </c>
      <c r="H278">
        <v>30</v>
      </c>
      <c r="I278" s="2">
        <v>44400</v>
      </c>
      <c r="J278">
        <v>849165450</v>
      </c>
      <c r="K278" t="s">
        <v>118</v>
      </c>
      <c r="L278" t="s">
        <v>119</v>
      </c>
      <c r="O278">
        <v>78749</v>
      </c>
      <c r="P278" t="s">
        <v>120</v>
      </c>
      <c r="Q278" t="s">
        <v>121</v>
      </c>
      <c r="R278" t="s">
        <v>115</v>
      </c>
      <c r="S278" s="2">
        <v>44363</v>
      </c>
      <c r="T278" t="s">
        <v>144</v>
      </c>
      <c r="U278" t="s">
        <v>198</v>
      </c>
      <c r="V278" t="s">
        <v>199</v>
      </c>
      <c r="W278">
        <v>1</v>
      </c>
      <c r="X278" t="s">
        <v>145</v>
      </c>
      <c r="Y278" t="s">
        <v>146</v>
      </c>
      <c r="Z278" t="s">
        <v>115</v>
      </c>
      <c r="AA278" t="s">
        <v>122</v>
      </c>
      <c r="AB278" t="s">
        <v>147</v>
      </c>
      <c r="AC278" t="s">
        <v>149</v>
      </c>
      <c r="AD278" t="s">
        <v>150</v>
      </c>
      <c r="AE278">
        <v>85042</v>
      </c>
      <c r="AF278" t="s">
        <v>147</v>
      </c>
      <c r="AG278" t="s">
        <v>162</v>
      </c>
      <c r="AH278" t="s">
        <v>148</v>
      </c>
      <c r="AI278" t="s">
        <v>115</v>
      </c>
      <c r="AJ278" t="s">
        <v>124</v>
      </c>
      <c r="AK278" t="s">
        <v>125</v>
      </c>
      <c r="AL278" t="s">
        <v>123</v>
      </c>
      <c r="AM278" t="s">
        <v>126</v>
      </c>
      <c r="AN278" t="s">
        <v>1585</v>
      </c>
      <c r="AO278" t="s">
        <v>1586</v>
      </c>
      <c r="AQ278" t="s">
        <v>1587</v>
      </c>
      <c r="AR278" t="s">
        <v>1585</v>
      </c>
      <c r="AS278" t="s">
        <v>165</v>
      </c>
      <c r="AT278" t="s">
        <v>127</v>
      </c>
      <c r="AU278" t="s">
        <v>123</v>
      </c>
      <c r="AV278">
        <v>0.01</v>
      </c>
      <c r="AZ278" t="s">
        <v>222</v>
      </c>
      <c r="BA278">
        <v>1</v>
      </c>
      <c r="BB278" t="s">
        <v>201</v>
      </c>
      <c r="BC278" t="s">
        <v>115</v>
      </c>
      <c r="BD278" t="s">
        <v>1588</v>
      </c>
      <c r="BE278" s="4">
        <v>44364.559027777781</v>
      </c>
      <c r="BF278" t="s">
        <v>244</v>
      </c>
      <c r="BG278" t="s">
        <v>245</v>
      </c>
      <c r="BH278" t="s">
        <v>207</v>
      </c>
      <c r="BJ278" t="s">
        <v>128</v>
      </c>
      <c r="BK278" t="s">
        <v>129</v>
      </c>
      <c r="BL278" t="s">
        <v>408</v>
      </c>
      <c r="BM278" t="s">
        <v>130</v>
      </c>
      <c r="BN278" s="1">
        <v>13.737500000000001</v>
      </c>
      <c r="BO278" s="1">
        <v>0.09</v>
      </c>
      <c r="BP278" s="1">
        <f t="shared" si="4"/>
        <v>13.827500000000001</v>
      </c>
    </row>
    <row r="279" spans="1:68" x14ac:dyDescent="0.2">
      <c r="A279">
        <v>849165450</v>
      </c>
      <c r="B279" t="s">
        <v>656</v>
      </c>
      <c r="C279">
        <v>5321739312</v>
      </c>
      <c r="D279" t="s">
        <v>115</v>
      </c>
      <c r="E279" t="s">
        <v>116</v>
      </c>
      <c r="F279" t="s">
        <v>117</v>
      </c>
      <c r="G279" s="2">
        <v>44370</v>
      </c>
      <c r="H279">
        <v>30</v>
      </c>
      <c r="I279" s="2">
        <v>44400</v>
      </c>
      <c r="J279">
        <v>849165450</v>
      </c>
      <c r="K279" t="s">
        <v>118</v>
      </c>
      <c r="L279" t="s">
        <v>119</v>
      </c>
      <c r="O279">
        <v>78749</v>
      </c>
      <c r="P279" t="s">
        <v>120</v>
      </c>
      <c r="Q279" t="s">
        <v>121</v>
      </c>
      <c r="R279" t="s">
        <v>115</v>
      </c>
      <c r="S279" s="2">
        <v>44363</v>
      </c>
      <c r="T279" t="s">
        <v>144</v>
      </c>
      <c r="U279" t="s">
        <v>198</v>
      </c>
      <c r="V279" t="s">
        <v>199</v>
      </c>
      <c r="W279">
        <v>1</v>
      </c>
      <c r="X279" t="s">
        <v>145</v>
      </c>
      <c r="Y279" t="s">
        <v>146</v>
      </c>
      <c r="Z279" t="s">
        <v>115</v>
      </c>
      <c r="AA279" t="s">
        <v>122</v>
      </c>
      <c r="AB279" t="s">
        <v>147</v>
      </c>
      <c r="AC279" t="s">
        <v>149</v>
      </c>
      <c r="AD279" t="s">
        <v>150</v>
      </c>
      <c r="AE279">
        <v>85042</v>
      </c>
      <c r="AF279" t="s">
        <v>147</v>
      </c>
      <c r="AG279" t="s">
        <v>162</v>
      </c>
      <c r="AH279" t="s">
        <v>148</v>
      </c>
      <c r="AI279" t="s">
        <v>115</v>
      </c>
      <c r="AJ279" t="s">
        <v>124</v>
      </c>
      <c r="AK279" t="s">
        <v>125</v>
      </c>
      <c r="AL279" t="s">
        <v>123</v>
      </c>
      <c r="AM279" t="s">
        <v>126</v>
      </c>
      <c r="AN279" t="s">
        <v>1589</v>
      </c>
      <c r="AO279" t="s">
        <v>1590</v>
      </c>
      <c r="AQ279" t="s">
        <v>1591</v>
      </c>
      <c r="AR279" t="s">
        <v>1589</v>
      </c>
      <c r="AS279" t="s">
        <v>165</v>
      </c>
      <c r="AT279" t="s">
        <v>127</v>
      </c>
      <c r="AU279" t="s">
        <v>123</v>
      </c>
      <c r="AV279">
        <v>0.31</v>
      </c>
      <c r="AZ279" t="s">
        <v>222</v>
      </c>
      <c r="BA279">
        <v>1</v>
      </c>
      <c r="BB279" t="s">
        <v>201</v>
      </c>
      <c r="BC279" t="s">
        <v>115</v>
      </c>
      <c r="BE279" s="4">
        <v>44364.663888888892</v>
      </c>
      <c r="BF279" t="s">
        <v>244</v>
      </c>
      <c r="BG279" t="s">
        <v>245</v>
      </c>
      <c r="BH279" t="s">
        <v>231</v>
      </c>
      <c r="BJ279" t="s">
        <v>128</v>
      </c>
      <c r="BK279" t="s">
        <v>129</v>
      </c>
      <c r="BL279" t="s">
        <v>408</v>
      </c>
      <c r="BM279" t="s">
        <v>130</v>
      </c>
      <c r="BN279" s="1">
        <v>13.737500000000001</v>
      </c>
      <c r="BO279" s="1">
        <v>0.09</v>
      </c>
      <c r="BP279" s="1">
        <f t="shared" si="4"/>
        <v>13.827500000000001</v>
      </c>
    </row>
    <row r="280" spans="1:68" x14ac:dyDescent="0.2">
      <c r="A280">
        <v>849165450</v>
      </c>
      <c r="B280" t="s">
        <v>656</v>
      </c>
      <c r="C280">
        <v>3404326332</v>
      </c>
      <c r="D280" t="s">
        <v>115</v>
      </c>
      <c r="E280" t="s">
        <v>116</v>
      </c>
      <c r="F280" t="s">
        <v>117</v>
      </c>
      <c r="G280" s="2">
        <v>44370</v>
      </c>
      <c r="H280">
        <v>30</v>
      </c>
      <c r="I280" s="2">
        <v>44400</v>
      </c>
      <c r="J280">
        <v>849165450</v>
      </c>
      <c r="K280" t="s">
        <v>118</v>
      </c>
      <c r="L280" t="s">
        <v>119</v>
      </c>
      <c r="O280">
        <v>78749</v>
      </c>
      <c r="P280" t="s">
        <v>120</v>
      </c>
      <c r="Q280" t="s">
        <v>121</v>
      </c>
      <c r="R280" t="s">
        <v>115</v>
      </c>
      <c r="S280" s="2">
        <v>44363</v>
      </c>
      <c r="T280" t="s">
        <v>144</v>
      </c>
      <c r="U280" t="s">
        <v>198</v>
      </c>
      <c r="V280" t="s">
        <v>199</v>
      </c>
      <c r="W280">
        <v>1</v>
      </c>
      <c r="X280" t="s">
        <v>145</v>
      </c>
      <c r="Y280" t="s">
        <v>146</v>
      </c>
      <c r="Z280" t="s">
        <v>115</v>
      </c>
      <c r="AA280" t="s">
        <v>122</v>
      </c>
      <c r="AB280" t="s">
        <v>147</v>
      </c>
      <c r="AC280" t="s">
        <v>149</v>
      </c>
      <c r="AD280" t="s">
        <v>150</v>
      </c>
      <c r="AE280">
        <v>85042</v>
      </c>
      <c r="AF280" t="s">
        <v>147</v>
      </c>
      <c r="AG280" t="s">
        <v>162</v>
      </c>
      <c r="AH280" t="s">
        <v>148</v>
      </c>
      <c r="AI280" t="s">
        <v>115</v>
      </c>
      <c r="AJ280" t="s">
        <v>124</v>
      </c>
      <c r="AK280" t="s">
        <v>125</v>
      </c>
      <c r="AL280" t="s">
        <v>123</v>
      </c>
      <c r="AM280" t="s">
        <v>126</v>
      </c>
      <c r="AN280" t="s">
        <v>1592</v>
      </c>
      <c r="AO280" t="s">
        <v>1593</v>
      </c>
      <c r="AQ280" t="s">
        <v>1594</v>
      </c>
      <c r="AR280" t="s">
        <v>1592</v>
      </c>
      <c r="AS280" t="s">
        <v>166</v>
      </c>
      <c r="AT280" t="s">
        <v>127</v>
      </c>
      <c r="AU280" t="s">
        <v>123</v>
      </c>
      <c r="AV280">
        <v>0.01</v>
      </c>
      <c r="AW280">
        <v>1.46</v>
      </c>
      <c r="AZ280" t="s">
        <v>200</v>
      </c>
      <c r="BA280">
        <v>2</v>
      </c>
      <c r="BB280" t="s">
        <v>201</v>
      </c>
      <c r="BC280" t="s">
        <v>115</v>
      </c>
      <c r="BE280" s="4">
        <v>44364.706250000003</v>
      </c>
      <c r="BF280" t="s">
        <v>244</v>
      </c>
      <c r="BG280" t="s">
        <v>245</v>
      </c>
      <c r="BH280" t="s">
        <v>202</v>
      </c>
      <c r="BJ280" t="s">
        <v>128</v>
      </c>
      <c r="BK280" t="s">
        <v>129</v>
      </c>
      <c r="BL280" t="s">
        <v>408</v>
      </c>
      <c r="BM280" t="s">
        <v>130</v>
      </c>
      <c r="BN280" s="1">
        <v>17.175000000000001</v>
      </c>
      <c r="BO280" s="1">
        <v>0.18</v>
      </c>
      <c r="BP280" s="1">
        <f t="shared" si="4"/>
        <v>17.355</v>
      </c>
    </row>
    <row r="281" spans="1:68" x14ac:dyDescent="0.2">
      <c r="A281">
        <v>849165450</v>
      </c>
      <c r="B281" t="s">
        <v>656</v>
      </c>
      <c r="C281">
        <v>1810725302</v>
      </c>
      <c r="D281" t="s">
        <v>115</v>
      </c>
      <c r="E281" t="s">
        <v>116</v>
      </c>
      <c r="F281" t="s">
        <v>117</v>
      </c>
      <c r="G281" s="2">
        <v>44370</v>
      </c>
      <c r="H281">
        <v>30</v>
      </c>
      <c r="I281" s="2">
        <v>44400</v>
      </c>
      <c r="J281">
        <v>849165450</v>
      </c>
      <c r="K281" t="s">
        <v>118</v>
      </c>
      <c r="L281" t="s">
        <v>119</v>
      </c>
      <c r="O281">
        <v>78749</v>
      </c>
      <c r="P281" t="s">
        <v>120</v>
      </c>
      <c r="Q281" t="s">
        <v>121</v>
      </c>
      <c r="R281" t="s">
        <v>115</v>
      </c>
      <c r="S281" s="2">
        <v>44363</v>
      </c>
      <c r="T281" t="s">
        <v>144</v>
      </c>
      <c r="U281" t="s">
        <v>198</v>
      </c>
      <c r="V281" t="s">
        <v>199</v>
      </c>
      <c r="W281">
        <v>1</v>
      </c>
      <c r="X281" t="s">
        <v>145</v>
      </c>
      <c r="Y281" t="s">
        <v>146</v>
      </c>
      <c r="Z281" t="s">
        <v>115</v>
      </c>
      <c r="AA281" t="s">
        <v>122</v>
      </c>
      <c r="AB281" t="s">
        <v>147</v>
      </c>
      <c r="AC281" t="s">
        <v>149</v>
      </c>
      <c r="AD281" t="s">
        <v>150</v>
      </c>
      <c r="AE281">
        <v>85042</v>
      </c>
      <c r="AF281" t="s">
        <v>147</v>
      </c>
      <c r="AG281" t="s">
        <v>162</v>
      </c>
      <c r="AH281" t="s">
        <v>148</v>
      </c>
      <c r="AI281" t="s">
        <v>115</v>
      </c>
      <c r="AJ281" t="s">
        <v>124</v>
      </c>
      <c r="AK281" t="s">
        <v>125</v>
      </c>
      <c r="AL281" t="s">
        <v>123</v>
      </c>
      <c r="AM281" t="s">
        <v>126</v>
      </c>
      <c r="AN281" t="s">
        <v>1595</v>
      </c>
      <c r="AO281" t="s">
        <v>1596</v>
      </c>
      <c r="AQ281" t="s">
        <v>1597</v>
      </c>
      <c r="AR281" t="s">
        <v>1595</v>
      </c>
      <c r="AS281" t="s">
        <v>169</v>
      </c>
      <c r="AT281" t="s">
        <v>127</v>
      </c>
      <c r="AU281" t="s">
        <v>123</v>
      </c>
      <c r="AV281">
        <v>0.01</v>
      </c>
      <c r="AW281">
        <v>1.46</v>
      </c>
      <c r="AZ281" t="s">
        <v>200</v>
      </c>
      <c r="BA281">
        <v>2</v>
      </c>
      <c r="BB281" t="s">
        <v>201</v>
      </c>
      <c r="BC281" t="s">
        <v>115</v>
      </c>
      <c r="BE281" s="4">
        <v>44364.768750000003</v>
      </c>
      <c r="BF281" t="s">
        <v>244</v>
      </c>
      <c r="BG281" t="s">
        <v>245</v>
      </c>
      <c r="BH281" t="s">
        <v>207</v>
      </c>
      <c r="BJ281" t="s">
        <v>128</v>
      </c>
      <c r="BK281" t="s">
        <v>129</v>
      </c>
      <c r="BL281" t="s">
        <v>408</v>
      </c>
      <c r="BM281" t="s">
        <v>130</v>
      </c>
      <c r="BN281" s="1">
        <v>17.175000000000001</v>
      </c>
      <c r="BO281" s="1">
        <v>0.18</v>
      </c>
      <c r="BP281" s="1">
        <f t="shared" si="4"/>
        <v>17.355</v>
      </c>
    </row>
    <row r="282" spans="1:68" x14ac:dyDescent="0.2">
      <c r="A282">
        <v>849165450</v>
      </c>
      <c r="B282" t="s">
        <v>656</v>
      </c>
      <c r="C282">
        <v>7866018145</v>
      </c>
      <c r="D282" t="s">
        <v>115</v>
      </c>
      <c r="E282" t="s">
        <v>116</v>
      </c>
      <c r="F282" t="s">
        <v>117</v>
      </c>
      <c r="G282" s="2">
        <v>44370</v>
      </c>
      <c r="H282">
        <v>30</v>
      </c>
      <c r="I282" s="2">
        <v>44400</v>
      </c>
      <c r="J282">
        <v>849165450</v>
      </c>
      <c r="K282" t="s">
        <v>118</v>
      </c>
      <c r="L282" t="s">
        <v>119</v>
      </c>
      <c r="O282">
        <v>78749</v>
      </c>
      <c r="P282" t="s">
        <v>120</v>
      </c>
      <c r="Q282" t="s">
        <v>121</v>
      </c>
      <c r="R282" t="s">
        <v>115</v>
      </c>
      <c r="S282" s="2">
        <v>44363</v>
      </c>
      <c r="T282" t="s">
        <v>144</v>
      </c>
      <c r="U282" t="s">
        <v>198</v>
      </c>
      <c r="V282" t="s">
        <v>199</v>
      </c>
      <c r="W282">
        <v>1</v>
      </c>
      <c r="X282" t="s">
        <v>145</v>
      </c>
      <c r="Y282" t="s">
        <v>146</v>
      </c>
      <c r="Z282" t="s">
        <v>115</v>
      </c>
      <c r="AA282" t="s">
        <v>122</v>
      </c>
      <c r="AB282" t="s">
        <v>147</v>
      </c>
      <c r="AC282" t="s">
        <v>149</v>
      </c>
      <c r="AD282" t="s">
        <v>150</v>
      </c>
      <c r="AE282">
        <v>85042</v>
      </c>
      <c r="AF282" t="s">
        <v>147</v>
      </c>
      <c r="AG282" t="s">
        <v>162</v>
      </c>
      <c r="AH282" t="s">
        <v>148</v>
      </c>
      <c r="AI282" t="s">
        <v>115</v>
      </c>
      <c r="AJ282" t="s">
        <v>124</v>
      </c>
      <c r="AK282" t="s">
        <v>125</v>
      </c>
      <c r="AL282" t="s">
        <v>123</v>
      </c>
      <c r="AM282" t="s">
        <v>126</v>
      </c>
      <c r="AN282" t="s">
        <v>1598</v>
      </c>
      <c r="AO282" t="s">
        <v>1599</v>
      </c>
      <c r="AQ282" t="s">
        <v>1600</v>
      </c>
      <c r="AR282" t="s">
        <v>1598</v>
      </c>
      <c r="AS282" t="s">
        <v>1601</v>
      </c>
      <c r="AT282" t="s">
        <v>127</v>
      </c>
      <c r="AU282" t="s">
        <v>123</v>
      </c>
      <c r="AV282">
        <v>0.05</v>
      </c>
      <c r="AZ282" t="s">
        <v>222</v>
      </c>
      <c r="BA282">
        <v>1</v>
      </c>
      <c r="BB282" t="s">
        <v>201</v>
      </c>
      <c r="BC282" t="s">
        <v>115</v>
      </c>
      <c r="BE282" s="4">
        <v>44364.643055555556</v>
      </c>
      <c r="BF282" t="s">
        <v>244</v>
      </c>
      <c r="BG282" t="s">
        <v>245</v>
      </c>
      <c r="BH282" t="s">
        <v>1197</v>
      </c>
      <c r="BJ282" t="s">
        <v>128</v>
      </c>
      <c r="BK282" t="s">
        <v>129</v>
      </c>
      <c r="BL282" t="s">
        <v>408</v>
      </c>
      <c r="BM282" t="s">
        <v>130</v>
      </c>
      <c r="BN282" s="1">
        <v>13.737500000000001</v>
      </c>
      <c r="BO282" s="1">
        <v>0.09</v>
      </c>
      <c r="BP282" s="1">
        <f t="shared" si="4"/>
        <v>13.827500000000001</v>
      </c>
    </row>
    <row r="283" spans="1:68" x14ac:dyDescent="0.2">
      <c r="A283">
        <v>849165450</v>
      </c>
      <c r="B283" t="s">
        <v>656</v>
      </c>
      <c r="C283">
        <v>1763211962</v>
      </c>
      <c r="D283" t="s">
        <v>115</v>
      </c>
      <c r="E283" t="s">
        <v>116</v>
      </c>
      <c r="F283" t="s">
        <v>117</v>
      </c>
      <c r="G283" s="2">
        <v>44370</v>
      </c>
      <c r="H283">
        <v>30</v>
      </c>
      <c r="I283" s="2">
        <v>44400</v>
      </c>
      <c r="J283">
        <v>849165450</v>
      </c>
      <c r="K283" t="s">
        <v>118</v>
      </c>
      <c r="L283" t="s">
        <v>119</v>
      </c>
      <c r="O283">
        <v>78749</v>
      </c>
      <c r="P283" t="s">
        <v>120</v>
      </c>
      <c r="Q283" t="s">
        <v>121</v>
      </c>
      <c r="R283" t="s">
        <v>115</v>
      </c>
      <c r="S283" s="2">
        <v>44363</v>
      </c>
      <c r="T283" t="s">
        <v>144</v>
      </c>
      <c r="U283" t="s">
        <v>198</v>
      </c>
      <c r="V283" t="s">
        <v>199</v>
      </c>
      <c r="W283">
        <v>1</v>
      </c>
      <c r="X283" t="s">
        <v>145</v>
      </c>
      <c r="Y283" t="s">
        <v>146</v>
      </c>
      <c r="Z283" t="s">
        <v>115</v>
      </c>
      <c r="AA283" t="s">
        <v>122</v>
      </c>
      <c r="AB283" t="s">
        <v>147</v>
      </c>
      <c r="AC283" t="s">
        <v>149</v>
      </c>
      <c r="AD283" t="s">
        <v>150</v>
      </c>
      <c r="AE283">
        <v>85042</v>
      </c>
      <c r="AF283" t="s">
        <v>147</v>
      </c>
      <c r="AG283" t="s">
        <v>162</v>
      </c>
      <c r="AH283" t="s">
        <v>148</v>
      </c>
      <c r="AI283" t="s">
        <v>115</v>
      </c>
      <c r="AJ283" t="s">
        <v>124</v>
      </c>
      <c r="AK283" t="s">
        <v>125</v>
      </c>
      <c r="AL283" t="s">
        <v>123</v>
      </c>
      <c r="AM283" t="s">
        <v>126</v>
      </c>
      <c r="AN283" t="s">
        <v>1602</v>
      </c>
      <c r="AO283" t="s">
        <v>1603</v>
      </c>
      <c r="AQ283" t="s">
        <v>1604</v>
      </c>
      <c r="AR283" t="s">
        <v>1602</v>
      </c>
      <c r="AS283" t="s">
        <v>411</v>
      </c>
      <c r="AT283" t="s">
        <v>127</v>
      </c>
      <c r="AU283" t="s">
        <v>123</v>
      </c>
      <c r="AV283">
        <v>0.02</v>
      </c>
      <c r="AW283">
        <v>0.64</v>
      </c>
      <c r="AZ283" t="s">
        <v>200</v>
      </c>
      <c r="BA283">
        <v>1</v>
      </c>
      <c r="BB283" t="s">
        <v>201</v>
      </c>
      <c r="BC283" t="s">
        <v>115</v>
      </c>
      <c r="BE283" s="4">
        <v>44365.6875</v>
      </c>
      <c r="BF283" t="s">
        <v>244</v>
      </c>
      <c r="BG283" t="s">
        <v>245</v>
      </c>
      <c r="BH283" t="s">
        <v>407</v>
      </c>
      <c r="BJ283" t="s">
        <v>128</v>
      </c>
      <c r="BK283" t="s">
        <v>129</v>
      </c>
      <c r="BL283" t="s">
        <v>408</v>
      </c>
      <c r="BM283" t="s">
        <v>130</v>
      </c>
      <c r="BN283" s="1">
        <v>13.737500000000001</v>
      </c>
      <c r="BO283" s="1">
        <v>0.09</v>
      </c>
      <c r="BP283" s="1">
        <f t="shared" si="4"/>
        <v>13.827500000000001</v>
      </c>
    </row>
    <row r="284" spans="1:68" x14ac:dyDescent="0.2">
      <c r="A284">
        <v>849165450</v>
      </c>
      <c r="B284" t="s">
        <v>656</v>
      </c>
      <c r="C284">
        <v>3228068900</v>
      </c>
      <c r="D284" t="s">
        <v>115</v>
      </c>
      <c r="E284" t="s">
        <v>116</v>
      </c>
      <c r="F284" t="s">
        <v>117</v>
      </c>
      <c r="G284" s="2">
        <v>44370</v>
      </c>
      <c r="H284">
        <v>30</v>
      </c>
      <c r="I284" s="2">
        <v>44400</v>
      </c>
      <c r="J284">
        <v>849165450</v>
      </c>
      <c r="K284" t="s">
        <v>118</v>
      </c>
      <c r="L284" t="s">
        <v>119</v>
      </c>
      <c r="O284">
        <v>78749</v>
      </c>
      <c r="P284" t="s">
        <v>120</v>
      </c>
      <c r="Q284" t="s">
        <v>121</v>
      </c>
      <c r="R284" t="s">
        <v>115</v>
      </c>
      <c r="S284" s="2">
        <v>44363</v>
      </c>
      <c r="T284" t="s">
        <v>144</v>
      </c>
      <c r="U284" t="s">
        <v>198</v>
      </c>
      <c r="V284" t="s">
        <v>199</v>
      </c>
      <c r="W284">
        <v>1</v>
      </c>
      <c r="X284" t="s">
        <v>145</v>
      </c>
      <c r="Y284" t="s">
        <v>146</v>
      </c>
      <c r="Z284" t="s">
        <v>115</v>
      </c>
      <c r="AA284" t="s">
        <v>122</v>
      </c>
      <c r="AB284" t="s">
        <v>147</v>
      </c>
      <c r="AC284" t="s">
        <v>149</v>
      </c>
      <c r="AD284" t="s">
        <v>150</v>
      </c>
      <c r="AE284">
        <v>85042</v>
      </c>
      <c r="AF284" t="s">
        <v>147</v>
      </c>
      <c r="AG284" t="s">
        <v>162</v>
      </c>
      <c r="AH284" t="s">
        <v>148</v>
      </c>
      <c r="AI284" t="s">
        <v>115</v>
      </c>
      <c r="AJ284" t="s">
        <v>124</v>
      </c>
      <c r="AK284" t="s">
        <v>125</v>
      </c>
      <c r="AL284" t="s">
        <v>123</v>
      </c>
      <c r="AM284" t="s">
        <v>126</v>
      </c>
      <c r="AN284" t="s">
        <v>1605</v>
      </c>
      <c r="AO284" t="s">
        <v>1606</v>
      </c>
      <c r="AQ284" t="s">
        <v>1607</v>
      </c>
      <c r="AR284" t="s">
        <v>1605</v>
      </c>
      <c r="AS284" t="s">
        <v>166</v>
      </c>
      <c r="AT284" t="s">
        <v>127</v>
      </c>
      <c r="AU284" t="s">
        <v>123</v>
      </c>
      <c r="AV284">
        <v>0.01</v>
      </c>
      <c r="AW284">
        <v>0.15</v>
      </c>
      <c r="AZ284" t="s">
        <v>200</v>
      </c>
      <c r="BA284">
        <v>1</v>
      </c>
      <c r="BB284" t="s">
        <v>201</v>
      </c>
      <c r="BC284" t="s">
        <v>115</v>
      </c>
      <c r="BE284" s="4">
        <v>44365.804166666669</v>
      </c>
      <c r="BF284" t="s">
        <v>244</v>
      </c>
      <c r="BG284" t="s">
        <v>245</v>
      </c>
      <c r="BH284" t="s">
        <v>207</v>
      </c>
      <c r="BJ284" t="s">
        <v>128</v>
      </c>
      <c r="BK284" t="s">
        <v>129</v>
      </c>
      <c r="BL284" t="s">
        <v>408</v>
      </c>
      <c r="BM284" t="s">
        <v>130</v>
      </c>
      <c r="BN284" s="1">
        <v>13.737500000000001</v>
      </c>
      <c r="BO284" s="1">
        <v>0.09</v>
      </c>
      <c r="BP284" s="1">
        <f t="shared" si="4"/>
        <v>13.827500000000001</v>
      </c>
    </row>
    <row r="285" spans="1:68" x14ac:dyDescent="0.2">
      <c r="A285">
        <v>849165450</v>
      </c>
      <c r="B285" t="s">
        <v>656</v>
      </c>
      <c r="C285">
        <v>3404327135</v>
      </c>
      <c r="D285" t="s">
        <v>115</v>
      </c>
      <c r="E285" t="s">
        <v>116</v>
      </c>
      <c r="F285" t="s">
        <v>117</v>
      </c>
      <c r="G285" s="2">
        <v>44370</v>
      </c>
      <c r="H285">
        <v>30</v>
      </c>
      <c r="I285" s="2">
        <v>44400</v>
      </c>
      <c r="J285">
        <v>849165450</v>
      </c>
      <c r="K285" t="s">
        <v>118</v>
      </c>
      <c r="L285" t="s">
        <v>119</v>
      </c>
      <c r="O285">
        <v>78749</v>
      </c>
      <c r="P285" t="s">
        <v>120</v>
      </c>
      <c r="Q285" t="s">
        <v>121</v>
      </c>
      <c r="R285" t="s">
        <v>115</v>
      </c>
      <c r="S285" s="2">
        <v>44363</v>
      </c>
      <c r="T285" t="s">
        <v>144</v>
      </c>
      <c r="U285" t="s">
        <v>198</v>
      </c>
      <c r="V285" t="s">
        <v>199</v>
      </c>
      <c r="W285">
        <v>1</v>
      </c>
      <c r="X285" t="s">
        <v>145</v>
      </c>
      <c r="Y285" t="s">
        <v>146</v>
      </c>
      <c r="Z285" t="s">
        <v>115</v>
      </c>
      <c r="AA285" t="s">
        <v>122</v>
      </c>
      <c r="AB285" t="s">
        <v>147</v>
      </c>
      <c r="AC285" t="s">
        <v>149</v>
      </c>
      <c r="AD285" t="s">
        <v>150</v>
      </c>
      <c r="AE285">
        <v>85042</v>
      </c>
      <c r="AF285" t="s">
        <v>147</v>
      </c>
      <c r="AG285" t="s">
        <v>162</v>
      </c>
      <c r="AH285" t="s">
        <v>148</v>
      </c>
      <c r="AI285" t="s">
        <v>115</v>
      </c>
      <c r="AJ285" t="s">
        <v>124</v>
      </c>
      <c r="AK285" t="s">
        <v>125</v>
      </c>
      <c r="AL285" t="s">
        <v>123</v>
      </c>
      <c r="AM285" t="s">
        <v>126</v>
      </c>
      <c r="AN285" t="s">
        <v>1608</v>
      </c>
      <c r="AO285" t="s">
        <v>1609</v>
      </c>
      <c r="AQ285" t="s">
        <v>1610</v>
      </c>
      <c r="AR285" t="s">
        <v>1608</v>
      </c>
      <c r="AS285" t="s">
        <v>174</v>
      </c>
      <c r="AT285" t="s">
        <v>127</v>
      </c>
      <c r="AU285" t="s">
        <v>123</v>
      </c>
      <c r="AV285">
        <v>0.01</v>
      </c>
      <c r="AW285">
        <v>0.15</v>
      </c>
      <c r="AZ285" t="s">
        <v>200</v>
      </c>
      <c r="BA285">
        <v>1</v>
      </c>
      <c r="BB285" t="s">
        <v>201</v>
      </c>
      <c r="BC285" t="s">
        <v>115</v>
      </c>
      <c r="BE285" s="4">
        <v>44365.693055555559</v>
      </c>
      <c r="BF285" t="s">
        <v>244</v>
      </c>
      <c r="BG285" t="s">
        <v>245</v>
      </c>
      <c r="BH285" t="s">
        <v>207</v>
      </c>
      <c r="BJ285" t="s">
        <v>128</v>
      </c>
      <c r="BK285" t="s">
        <v>129</v>
      </c>
      <c r="BL285" t="s">
        <v>408</v>
      </c>
      <c r="BM285" t="s">
        <v>130</v>
      </c>
      <c r="BN285" s="1">
        <v>13.737500000000001</v>
      </c>
      <c r="BO285" s="1">
        <v>0.09</v>
      </c>
      <c r="BP285" s="1">
        <f t="shared" si="4"/>
        <v>13.827500000000001</v>
      </c>
    </row>
    <row r="286" spans="1:68" x14ac:dyDescent="0.2">
      <c r="A286">
        <v>849165450</v>
      </c>
      <c r="B286" t="s">
        <v>656</v>
      </c>
      <c r="C286">
        <v>3225806990</v>
      </c>
      <c r="D286" t="s">
        <v>115</v>
      </c>
      <c r="E286" t="s">
        <v>116</v>
      </c>
      <c r="F286" t="s">
        <v>117</v>
      </c>
      <c r="G286" s="2">
        <v>44370</v>
      </c>
      <c r="H286">
        <v>30</v>
      </c>
      <c r="I286" s="2">
        <v>44400</v>
      </c>
      <c r="J286">
        <v>849165450</v>
      </c>
      <c r="K286" t="s">
        <v>118</v>
      </c>
      <c r="L286" t="s">
        <v>119</v>
      </c>
      <c r="O286">
        <v>78749</v>
      </c>
      <c r="P286" t="s">
        <v>120</v>
      </c>
      <c r="Q286" t="s">
        <v>121</v>
      </c>
      <c r="R286" t="s">
        <v>115</v>
      </c>
      <c r="S286" s="2">
        <v>44363</v>
      </c>
      <c r="T286" t="s">
        <v>144</v>
      </c>
      <c r="U286" t="s">
        <v>198</v>
      </c>
      <c r="V286" t="s">
        <v>199</v>
      </c>
      <c r="W286">
        <v>1</v>
      </c>
      <c r="X286" t="s">
        <v>145</v>
      </c>
      <c r="Y286" t="s">
        <v>146</v>
      </c>
      <c r="Z286" t="s">
        <v>115</v>
      </c>
      <c r="AA286" t="s">
        <v>122</v>
      </c>
      <c r="AB286" t="s">
        <v>147</v>
      </c>
      <c r="AC286" t="s">
        <v>149</v>
      </c>
      <c r="AD286" t="s">
        <v>150</v>
      </c>
      <c r="AE286">
        <v>85042</v>
      </c>
      <c r="AF286" t="s">
        <v>147</v>
      </c>
      <c r="AG286" t="s">
        <v>162</v>
      </c>
      <c r="AH286" t="s">
        <v>148</v>
      </c>
      <c r="AI286" t="s">
        <v>115</v>
      </c>
      <c r="AJ286" t="s">
        <v>124</v>
      </c>
      <c r="AK286" t="s">
        <v>125</v>
      </c>
      <c r="AL286" t="s">
        <v>123</v>
      </c>
      <c r="AM286" t="s">
        <v>126</v>
      </c>
      <c r="AN286" t="s">
        <v>1611</v>
      </c>
      <c r="AO286" t="s">
        <v>1612</v>
      </c>
      <c r="AQ286" t="s">
        <v>1613</v>
      </c>
      <c r="AR286" t="s">
        <v>1611</v>
      </c>
      <c r="AS286" t="s">
        <v>165</v>
      </c>
      <c r="AT286" t="s">
        <v>127</v>
      </c>
      <c r="AU286" t="s">
        <v>123</v>
      </c>
      <c r="AV286">
        <v>0.01</v>
      </c>
      <c r="AW286">
        <v>0.15</v>
      </c>
      <c r="AZ286" t="s">
        <v>200</v>
      </c>
      <c r="BA286">
        <v>1</v>
      </c>
      <c r="BB286" t="s">
        <v>201</v>
      </c>
      <c r="BC286" t="s">
        <v>115</v>
      </c>
      <c r="BE286" s="4">
        <v>44365.697222222225</v>
      </c>
      <c r="BF286" t="s">
        <v>244</v>
      </c>
      <c r="BG286" t="s">
        <v>245</v>
      </c>
      <c r="BH286" t="s">
        <v>207</v>
      </c>
      <c r="BJ286" t="s">
        <v>128</v>
      </c>
      <c r="BK286" t="s">
        <v>129</v>
      </c>
      <c r="BL286" t="s">
        <v>408</v>
      </c>
      <c r="BM286" t="s">
        <v>130</v>
      </c>
      <c r="BN286" s="1">
        <v>13.737500000000001</v>
      </c>
      <c r="BO286" s="1">
        <v>0.09</v>
      </c>
      <c r="BP286" s="1">
        <f t="shared" si="4"/>
        <v>13.827500000000001</v>
      </c>
    </row>
    <row r="287" spans="1:68" x14ac:dyDescent="0.2">
      <c r="A287">
        <v>849165450</v>
      </c>
      <c r="B287" t="s">
        <v>656</v>
      </c>
      <c r="C287">
        <v>2736006770</v>
      </c>
      <c r="D287" t="s">
        <v>115</v>
      </c>
      <c r="E287" t="s">
        <v>116</v>
      </c>
      <c r="F287" t="s">
        <v>117</v>
      </c>
      <c r="G287" s="2">
        <v>44370</v>
      </c>
      <c r="H287">
        <v>30</v>
      </c>
      <c r="I287" s="2">
        <v>44400</v>
      </c>
      <c r="J287">
        <v>849165450</v>
      </c>
      <c r="K287" t="s">
        <v>118</v>
      </c>
      <c r="L287" t="s">
        <v>119</v>
      </c>
      <c r="O287">
        <v>78749</v>
      </c>
      <c r="P287" t="s">
        <v>120</v>
      </c>
      <c r="Q287" t="s">
        <v>121</v>
      </c>
      <c r="R287" t="s">
        <v>115</v>
      </c>
      <c r="S287" s="2">
        <v>44363</v>
      </c>
      <c r="T287" t="s">
        <v>144</v>
      </c>
      <c r="U287" t="s">
        <v>198</v>
      </c>
      <c r="V287" t="s">
        <v>199</v>
      </c>
      <c r="W287">
        <v>1</v>
      </c>
      <c r="X287" t="s">
        <v>145</v>
      </c>
      <c r="Y287" t="s">
        <v>146</v>
      </c>
      <c r="Z287" t="s">
        <v>115</v>
      </c>
      <c r="AA287" t="s">
        <v>122</v>
      </c>
      <c r="AB287" t="s">
        <v>147</v>
      </c>
      <c r="AC287" t="s">
        <v>149</v>
      </c>
      <c r="AD287" t="s">
        <v>150</v>
      </c>
      <c r="AE287">
        <v>85042</v>
      </c>
      <c r="AF287" t="s">
        <v>147</v>
      </c>
      <c r="AG287" t="s">
        <v>162</v>
      </c>
      <c r="AH287" t="s">
        <v>148</v>
      </c>
      <c r="AI287" t="s">
        <v>115</v>
      </c>
      <c r="AJ287" t="s">
        <v>124</v>
      </c>
      <c r="AK287" t="s">
        <v>125</v>
      </c>
      <c r="AL287" t="s">
        <v>123</v>
      </c>
      <c r="AM287" t="s">
        <v>126</v>
      </c>
      <c r="AN287" t="s">
        <v>1614</v>
      </c>
      <c r="AO287" t="s">
        <v>1615</v>
      </c>
      <c r="AQ287" t="s">
        <v>1616</v>
      </c>
      <c r="AR287" t="s">
        <v>1614</v>
      </c>
      <c r="AS287" t="s">
        <v>443</v>
      </c>
      <c r="AT287" t="s">
        <v>127</v>
      </c>
      <c r="AU287" t="s">
        <v>123</v>
      </c>
      <c r="AV287">
        <v>0.01</v>
      </c>
      <c r="AW287">
        <v>0.15</v>
      </c>
      <c r="AZ287" t="s">
        <v>200</v>
      </c>
      <c r="BA287">
        <v>1</v>
      </c>
      <c r="BB287" t="s">
        <v>201</v>
      </c>
      <c r="BC287" t="s">
        <v>115</v>
      </c>
      <c r="BE287" s="4">
        <v>44365.69027777778</v>
      </c>
      <c r="BF287" t="s">
        <v>244</v>
      </c>
      <c r="BG287" t="s">
        <v>245</v>
      </c>
      <c r="BH287" t="s">
        <v>207</v>
      </c>
      <c r="BJ287" t="s">
        <v>128</v>
      </c>
      <c r="BK287" t="s">
        <v>129</v>
      </c>
      <c r="BL287" t="s">
        <v>408</v>
      </c>
      <c r="BM287" t="s">
        <v>130</v>
      </c>
      <c r="BN287" s="1">
        <v>13.737500000000001</v>
      </c>
      <c r="BO287" s="1">
        <v>0.09</v>
      </c>
      <c r="BP287" s="1">
        <f t="shared" si="4"/>
        <v>13.827500000000001</v>
      </c>
    </row>
    <row r="288" spans="1:68" x14ac:dyDescent="0.2">
      <c r="A288">
        <v>849165450</v>
      </c>
      <c r="B288" t="s">
        <v>656</v>
      </c>
      <c r="C288">
        <v>3228584391</v>
      </c>
      <c r="D288" t="s">
        <v>115</v>
      </c>
      <c r="E288" t="s">
        <v>116</v>
      </c>
      <c r="F288" t="s">
        <v>117</v>
      </c>
      <c r="G288" s="2">
        <v>44370</v>
      </c>
      <c r="H288">
        <v>30</v>
      </c>
      <c r="I288" s="2">
        <v>44400</v>
      </c>
      <c r="J288">
        <v>849165450</v>
      </c>
      <c r="K288" t="s">
        <v>118</v>
      </c>
      <c r="L288" t="s">
        <v>119</v>
      </c>
      <c r="O288">
        <v>78749</v>
      </c>
      <c r="P288" t="s">
        <v>120</v>
      </c>
      <c r="Q288" t="s">
        <v>121</v>
      </c>
      <c r="R288" t="s">
        <v>115</v>
      </c>
      <c r="S288" s="2">
        <v>44363</v>
      </c>
      <c r="T288" t="s">
        <v>144</v>
      </c>
      <c r="U288" t="s">
        <v>198</v>
      </c>
      <c r="V288" t="s">
        <v>199</v>
      </c>
      <c r="W288">
        <v>1</v>
      </c>
      <c r="X288" t="s">
        <v>145</v>
      </c>
      <c r="Y288" t="s">
        <v>146</v>
      </c>
      <c r="Z288" t="s">
        <v>115</v>
      </c>
      <c r="AA288" t="s">
        <v>122</v>
      </c>
      <c r="AB288" t="s">
        <v>147</v>
      </c>
      <c r="AC288" t="s">
        <v>149</v>
      </c>
      <c r="AD288" t="s">
        <v>150</v>
      </c>
      <c r="AE288">
        <v>85042</v>
      </c>
      <c r="AF288" t="s">
        <v>147</v>
      </c>
      <c r="AG288" t="s">
        <v>162</v>
      </c>
      <c r="AH288" t="s">
        <v>148</v>
      </c>
      <c r="AI288" t="s">
        <v>115</v>
      </c>
      <c r="AJ288" t="s">
        <v>124</v>
      </c>
      <c r="AK288" t="s">
        <v>125</v>
      </c>
      <c r="AL288" t="s">
        <v>123</v>
      </c>
      <c r="AM288" t="s">
        <v>126</v>
      </c>
      <c r="AN288" t="s">
        <v>1617</v>
      </c>
      <c r="AO288" t="s">
        <v>1618</v>
      </c>
      <c r="AQ288" t="s">
        <v>1619</v>
      </c>
      <c r="AR288" t="s">
        <v>1617</v>
      </c>
      <c r="AS288" t="s">
        <v>412</v>
      </c>
      <c r="AT288" t="s">
        <v>127</v>
      </c>
      <c r="AU288" t="s">
        <v>123</v>
      </c>
      <c r="AV288">
        <v>0.01</v>
      </c>
      <c r="AW288">
        <v>0.2</v>
      </c>
      <c r="AZ288" t="s">
        <v>200</v>
      </c>
      <c r="BA288">
        <v>1</v>
      </c>
      <c r="BB288" t="s">
        <v>201</v>
      </c>
      <c r="BC288" t="s">
        <v>115</v>
      </c>
      <c r="BE288" s="4">
        <v>44365.804861111108</v>
      </c>
      <c r="BF288" t="s">
        <v>244</v>
      </c>
      <c r="BG288" t="s">
        <v>245</v>
      </c>
      <c r="BH288" t="s">
        <v>202</v>
      </c>
      <c r="BJ288" t="s">
        <v>128</v>
      </c>
      <c r="BK288" t="s">
        <v>129</v>
      </c>
      <c r="BL288" t="s">
        <v>408</v>
      </c>
      <c r="BM288" t="s">
        <v>130</v>
      </c>
      <c r="BN288" s="1">
        <v>13.737500000000001</v>
      </c>
      <c r="BO288" s="1">
        <v>0.09</v>
      </c>
      <c r="BP288" s="1">
        <f t="shared" si="4"/>
        <v>13.827500000000001</v>
      </c>
    </row>
    <row r="289" spans="1:68" x14ac:dyDescent="0.2">
      <c r="A289">
        <v>849165450</v>
      </c>
      <c r="B289" t="s">
        <v>656</v>
      </c>
      <c r="C289">
        <v>3228553672</v>
      </c>
      <c r="D289" t="s">
        <v>115</v>
      </c>
      <c r="E289" t="s">
        <v>116</v>
      </c>
      <c r="F289" t="s">
        <v>117</v>
      </c>
      <c r="G289" s="2">
        <v>44370</v>
      </c>
      <c r="H289">
        <v>30</v>
      </c>
      <c r="I289" s="2">
        <v>44400</v>
      </c>
      <c r="J289">
        <v>849165450</v>
      </c>
      <c r="K289" t="s">
        <v>118</v>
      </c>
      <c r="L289" t="s">
        <v>119</v>
      </c>
      <c r="O289">
        <v>78749</v>
      </c>
      <c r="P289" t="s">
        <v>120</v>
      </c>
      <c r="Q289" t="s">
        <v>121</v>
      </c>
      <c r="R289" t="s">
        <v>115</v>
      </c>
      <c r="S289" s="2">
        <v>44363</v>
      </c>
      <c r="T289" t="s">
        <v>144</v>
      </c>
      <c r="U289" t="s">
        <v>198</v>
      </c>
      <c r="V289" t="s">
        <v>199</v>
      </c>
      <c r="W289">
        <v>1</v>
      </c>
      <c r="X289" t="s">
        <v>145</v>
      </c>
      <c r="Y289" t="s">
        <v>146</v>
      </c>
      <c r="Z289" t="s">
        <v>115</v>
      </c>
      <c r="AA289" t="s">
        <v>122</v>
      </c>
      <c r="AB289" t="s">
        <v>147</v>
      </c>
      <c r="AC289" t="s">
        <v>149</v>
      </c>
      <c r="AD289" t="s">
        <v>150</v>
      </c>
      <c r="AE289">
        <v>85042</v>
      </c>
      <c r="AF289" t="s">
        <v>147</v>
      </c>
      <c r="AG289" t="s">
        <v>162</v>
      </c>
      <c r="AH289" t="s">
        <v>148</v>
      </c>
      <c r="AI289" t="s">
        <v>115</v>
      </c>
      <c r="AJ289" t="s">
        <v>124</v>
      </c>
      <c r="AK289" t="s">
        <v>125</v>
      </c>
      <c r="AL289" t="s">
        <v>123</v>
      </c>
      <c r="AM289" t="s">
        <v>126</v>
      </c>
      <c r="AN289" t="s">
        <v>1620</v>
      </c>
      <c r="AO289" t="s">
        <v>1621</v>
      </c>
      <c r="AP289" t="s">
        <v>1622</v>
      </c>
      <c r="AQ289" t="s">
        <v>1623</v>
      </c>
      <c r="AR289" t="s">
        <v>1620</v>
      </c>
      <c r="AS289" t="s">
        <v>165</v>
      </c>
      <c r="AT289" t="s">
        <v>127</v>
      </c>
      <c r="AU289" t="s">
        <v>123</v>
      </c>
      <c r="AV289">
        <v>0.01</v>
      </c>
      <c r="AW289">
        <v>0.15</v>
      </c>
      <c r="AZ289" t="s">
        <v>200</v>
      </c>
      <c r="BA289">
        <v>1</v>
      </c>
      <c r="BB289" t="s">
        <v>201</v>
      </c>
      <c r="BC289" t="s">
        <v>115</v>
      </c>
      <c r="BE289" s="4">
        <v>44365.70208333333</v>
      </c>
      <c r="BF289" t="s">
        <v>244</v>
      </c>
      <c r="BG289" t="s">
        <v>245</v>
      </c>
      <c r="BH289" t="s">
        <v>207</v>
      </c>
      <c r="BJ289" t="s">
        <v>128</v>
      </c>
      <c r="BK289" t="s">
        <v>129</v>
      </c>
      <c r="BL289" t="s">
        <v>408</v>
      </c>
      <c r="BM289" t="s">
        <v>130</v>
      </c>
      <c r="BN289" s="1">
        <v>13.737500000000001</v>
      </c>
      <c r="BO289" s="1">
        <v>0.09</v>
      </c>
      <c r="BP289" s="1">
        <f t="shared" si="4"/>
        <v>13.827500000000001</v>
      </c>
    </row>
    <row r="290" spans="1:68" x14ac:dyDescent="0.2">
      <c r="A290">
        <v>849165450</v>
      </c>
      <c r="B290" t="s">
        <v>656</v>
      </c>
      <c r="C290">
        <v>1763211763</v>
      </c>
      <c r="D290" t="s">
        <v>115</v>
      </c>
      <c r="E290" t="s">
        <v>116</v>
      </c>
      <c r="F290" t="s">
        <v>117</v>
      </c>
      <c r="G290" s="2">
        <v>44370</v>
      </c>
      <c r="H290">
        <v>30</v>
      </c>
      <c r="I290" s="2">
        <v>44400</v>
      </c>
      <c r="J290">
        <v>849165450</v>
      </c>
      <c r="K290" t="s">
        <v>118</v>
      </c>
      <c r="L290" t="s">
        <v>119</v>
      </c>
      <c r="O290">
        <v>78749</v>
      </c>
      <c r="P290" t="s">
        <v>120</v>
      </c>
      <c r="Q290" t="s">
        <v>121</v>
      </c>
      <c r="R290" t="s">
        <v>115</v>
      </c>
      <c r="S290" s="2">
        <v>44363</v>
      </c>
      <c r="T290" t="s">
        <v>144</v>
      </c>
      <c r="U290" t="s">
        <v>198</v>
      </c>
      <c r="V290" t="s">
        <v>199</v>
      </c>
      <c r="W290">
        <v>1</v>
      </c>
      <c r="X290" t="s">
        <v>145</v>
      </c>
      <c r="Y290" t="s">
        <v>146</v>
      </c>
      <c r="Z290" t="s">
        <v>115</v>
      </c>
      <c r="AA290" t="s">
        <v>122</v>
      </c>
      <c r="AB290" t="s">
        <v>147</v>
      </c>
      <c r="AC290" t="s">
        <v>149</v>
      </c>
      <c r="AD290" t="s">
        <v>150</v>
      </c>
      <c r="AE290">
        <v>85042</v>
      </c>
      <c r="AF290" t="s">
        <v>147</v>
      </c>
      <c r="AG290" t="s">
        <v>162</v>
      </c>
      <c r="AH290" t="s">
        <v>148</v>
      </c>
      <c r="AI290" t="s">
        <v>115</v>
      </c>
      <c r="AJ290" t="s">
        <v>124</v>
      </c>
      <c r="AK290" t="s">
        <v>125</v>
      </c>
      <c r="AL290" t="s">
        <v>123</v>
      </c>
      <c r="AM290" t="s">
        <v>126</v>
      </c>
      <c r="AN290" t="s">
        <v>1624</v>
      </c>
      <c r="AO290" t="s">
        <v>1625</v>
      </c>
      <c r="AQ290" t="s">
        <v>1626</v>
      </c>
      <c r="AR290" t="s">
        <v>1624</v>
      </c>
      <c r="AS290" t="s">
        <v>449</v>
      </c>
      <c r="AT290" t="s">
        <v>127</v>
      </c>
      <c r="AU290" t="s">
        <v>123</v>
      </c>
      <c r="AV290">
        <v>0.13</v>
      </c>
      <c r="AW290">
        <v>0.18</v>
      </c>
      <c r="AZ290" t="s">
        <v>200</v>
      </c>
      <c r="BA290">
        <v>1</v>
      </c>
      <c r="BB290" t="s">
        <v>201</v>
      </c>
      <c r="BC290" t="s">
        <v>115</v>
      </c>
      <c r="BE290" s="4">
        <v>44365.588194444441</v>
      </c>
      <c r="BF290" t="s">
        <v>244</v>
      </c>
      <c r="BG290" t="s">
        <v>245</v>
      </c>
      <c r="BH290" t="s">
        <v>202</v>
      </c>
      <c r="BJ290" t="s">
        <v>128</v>
      </c>
      <c r="BK290" t="s">
        <v>129</v>
      </c>
      <c r="BL290" t="s">
        <v>408</v>
      </c>
      <c r="BM290" t="s">
        <v>130</v>
      </c>
      <c r="BN290" s="1">
        <v>13.737500000000001</v>
      </c>
      <c r="BO290" s="1">
        <v>0.09</v>
      </c>
      <c r="BP290" s="1">
        <f t="shared" si="4"/>
        <v>13.827500000000001</v>
      </c>
    </row>
    <row r="291" spans="1:68" x14ac:dyDescent="0.2">
      <c r="A291">
        <v>849165450</v>
      </c>
      <c r="B291" t="s">
        <v>656</v>
      </c>
      <c r="C291">
        <v>3404380490</v>
      </c>
      <c r="D291" t="s">
        <v>115</v>
      </c>
      <c r="E291" t="s">
        <v>116</v>
      </c>
      <c r="F291" t="s">
        <v>117</v>
      </c>
      <c r="G291" s="2">
        <v>44370</v>
      </c>
      <c r="H291">
        <v>30</v>
      </c>
      <c r="I291" s="2">
        <v>44400</v>
      </c>
      <c r="J291">
        <v>849165450</v>
      </c>
      <c r="K291" t="s">
        <v>118</v>
      </c>
      <c r="L291" t="s">
        <v>119</v>
      </c>
      <c r="O291">
        <v>78749</v>
      </c>
      <c r="P291" t="s">
        <v>120</v>
      </c>
      <c r="Q291" t="s">
        <v>121</v>
      </c>
      <c r="R291" t="s">
        <v>115</v>
      </c>
      <c r="S291" s="2">
        <v>44363</v>
      </c>
      <c r="T291" t="s">
        <v>144</v>
      </c>
      <c r="U291" t="s">
        <v>198</v>
      </c>
      <c r="V291" t="s">
        <v>199</v>
      </c>
      <c r="W291">
        <v>1</v>
      </c>
      <c r="X291" t="s">
        <v>145</v>
      </c>
      <c r="Y291" t="s">
        <v>146</v>
      </c>
      <c r="Z291" t="s">
        <v>115</v>
      </c>
      <c r="AA291" t="s">
        <v>122</v>
      </c>
      <c r="AB291" t="s">
        <v>147</v>
      </c>
      <c r="AC291" t="s">
        <v>149</v>
      </c>
      <c r="AD291" t="s">
        <v>150</v>
      </c>
      <c r="AE291">
        <v>85042</v>
      </c>
      <c r="AF291" t="s">
        <v>147</v>
      </c>
      <c r="AG291" t="s">
        <v>162</v>
      </c>
      <c r="AH291" t="s">
        <v>148</v>
      </c>
      <c r="AI291" t="s">
        <v>115</v>
      </c>
      <c r="AJ291" t="s">
        <v>124</v>
      </c>
      <c r="AK291" t="s">
        <v>125</v>
      </c>
      <c r="AL291" t="s">
        <v>123</v>
      </c>
      <c r="AM291" t="s">
        <v>126</v>
      </c>
      <c r="AN291" t="s">
        <v>1627</v>
      </c>
      <c r="AO291" t="s">
        <v>843</v>
      </c>
      <c r="AP291" t="s">
        <v>1628</v>
      </c>
      <c r="AQ291" t="s">
        <v>1629</v>
      </c>
      <c r="AR291" t="s">
        <v>1627</v>
      </c>
      <c r="AS291" t="s">
        <v>165</v>
      </c>
      <c r="AT291" t="s">
        <v>127</v>
      </c>
      <c r="AU291" t="s">
        <v>123</v>
      </c>
      <c r="AV291">
        <v>0.01</v>
      </c>
      <c r="AW291">
        <v>0.15</v>
      </c>
      <c r="AZ291" t="s">
        <v>200</v>
      </c>
      <c r="BA291">
        <v>1</v>
      </c>
      <c r="BB291" t="s">
        <v>201</v>
      </c>
      <c r="BC291" t="s">
        <v>115</v>
      </c>
      <c r="BD291" t="s">
        <v>1630</v>
      </c>
      <c r="BE291" s="4">
        <v>44365.627083333333</v>
      </c>
      <c r="BF291" t="s">
        <v>244</v>
      </c>
      <c r="BG291" t="s">
        <v>245</v>
      </c>
      <c r="BH291" t="s">
        <v>207</v>
      </c>
      <c r="BJ291" t="s">
        <v>128</v>
      </c>
      <c r="BK291" t="s">
        <v>129</v>
      </c>
      <c r="BL291" t="s">
        <v>408</v>
      </c>
      <c r="BM291" t="s">
        <v>130</v>
      </c>
      <c r="BN291" s="1">
        <v>13.737500000000001</v>
      </c>
      <c r="BO291" s="1">
        <v>0.09</v>
      </c>
      <c r="BP291" s="1">
        <f t="shared" si="4"/>
        <v>13.827500000000001</v>
      </c>
    </row>
    <row r="292" spans="1:68" x14ac:dyDescent="0.2">
      <c r="A292">
        <v>849165450</v>
      </c>
      <c r="B292" t="s">
        <v>656</v>
      </c>
      <c r="C292">
        <v>5550840621</v>
      </c>
      <c r="D292" t="s">
        <v>115</v>
      </c>
      <c r="E292" t="s">
        <v>116</v>
      </c>
      <c r="F292" t="s">
        <v>117</v>
      </c>
      <c r="G292" s="2">
        <v>44370</v>
      </c>
      <c r="H292">
        <v>30</v>
      </c>
      <c r="I292" s="2">
        <v>44400</v>
      </c>
      <c r="J292">
        <v>849165450</v>
      </c>
      <c r="K292" t="s">
        <v>118</v>
      </c>
      <c r="L292" t="s">
        <v>119</v>
      </c>
      <c r="O292">
        <v>78749</v>
      </c>
      <c r="P292" t="s">
        <v>120</v>
      </c>
      <c r="Q292" t="s">
        <v>121</v>
      </c>
      <c r="R292" t="s">
        <v>115</v>
      </c>
      <c r="S292" s="2">
        <v>44363</v>
      </c>
      <c r="T292" t="s">
        <v>144</v>
      </c>
      <c r="U292" t="s">
        <v>198</v>
      </c>
      <c r="V292" t="s">
        <v>199</v>
      </c>
      <c r="W292">
        <v>1</v>
      </c>
      <c r="X292" t="s">
        <v>145</v>
      </c>
      <c r="Y292" t="s">
        <v>146</v>
      </c>
      <c r="Z292" t="s">
        <v>115</v>
      </c>
      <c r="AA292" t="s">
        <v>122</v>
      </c>
      <c r="AB292" t="s">
        <v>147</v>
      </c>
      <c r="AC292" t="s">
        <v>149</v>
      </c>
      <c r="AD292" t="s">
        <v>150</v>
      </c>
      <c r="AE292">
        <v>85042</v>
      </c>
      <c r="AF292" t="s">
        <v>147</v>
      </c>
      <c r="AG292" t="s">
        <v>162</v>
      </c>
      <c r="AH292" t="s">
        <v>148</v>
      </c>
      <c r="AI292" t="s">
        <v>115</v>
      </c>
      <c r="AJ292" t="s">
        <v>124</v>
      </c>
      <c r="AK292" t="s">
        <v>125</v>
      </c>
      <c r="AL292" t="s">
        <v>123</v>
      </c>
      <c r="AM292" t="s">
        <v>126</v>
      </c>
      <c r="AN292" t="s">
        <v>1631</v>
      </c>
      <c r="AO292" t="s">
        <v>1632</v>
      </c>
      <c r="AQ292" t="s">
        <v>1633</v>
      </c>
      <c r="AR292" t="s">
        <v>1631</v>
      </c>
      <c r="AS292" t="s">
        <v>166</v>
      </c>
      <c r="AT292" t="s">
        <v>127</v>
      </c>
      <c r="AU292" t="s">
        <v>123</v>
      </c>
      <c r="AV292">
        <v>0.01</v>
      </c>
      <c r="AW292">
        <v>0.15</v>
      </c>
      <c r="AZ292" t="s">
        <v>200</v>
      </c>
      <c r="BA292">
        <v>1</v>
      </c>
      <c r="BB292" t="s">
        <v>201</v>
      </c>
      <c r="BC292" t="s">
        <v>115</v>
      </c>
      <c r="BE292" s="4">
        <v>44365.638194444444</v>
      </c>
      <c r="BF292" t="s">
        <v>244</v>
      </c>
      <c r="BG292" t="s">
        <v>245</v>
      </c>
      <c r="BH292" t="s">
        <v>207</v>
      </c>
      <c r="BJ292" t="s">
        <v>128</v>
      </c>
      <c r="BK292" t="s">
        <v>129</v>
      </c>
      <c r="BL292" t="s">
        <v>408</v>
      </c>
      <c r="BM292" t="s">
        <v>130</v>
      </c>
      <c r="BN292" s="1">
        <v>13.737500000000001</v>
      </c>
      <c r="BO292" s="1">
        <v>0.09</v>
      </c>
      <c r="BP292" s="1">
        <f t="shared" si="4"/>
        <v>13.827500000000001</v>
      </c>
    </row>
    <row r="293" spans="1:68" x14ac:dyDescent="0.2">
      <c r="A293">
        <v>849165450</v>
      </c>
      <c r="B293" t="s">
        <v>656</v>
      </c>
      <c r="C293">
        <v>5321415260</v>
      </c>
      <c r="D293" t="s">
        <v>115</v>
      </c>
      <c r="E293" t="s">
        <v>116</v>
      </c>
      <c r="F293" t="s">
        <v>117</v>
      </c>
      <c r="G293" s="2">
        <v>44370</v>
      </c>
      <c r="H293">
        <v>30</v>
      </c>
      <c r="I293" s="2">
        <v>44400</v>
      </c>
      <c r="J293">
        <v>849165450</v>
      </c>
      <c r="K293" t="s">
        <v>118</v>
      </c>
      <c r="L293" t="s">
        <v>119</v>
      </c>
      <c r="O293">
        <v>78749</v>
      </c>
      <c r="P293" t="s">
        <v>120</v>
      </c>
      <c r="Q293" t="s">
        <v>121</v>
      </c>
      <c r="R293" t="s">
        <v>115</v>
      </c>
      <c r="S293" s="2">
        <v>44363</v>
      </c>
      <c r="T293" t="s">
        <v>144</v>
      </c>
      <c r="U293" t="s">
        <v>198</v>
      </c>
      <c r="V293" t="s">
        <v>199</v>
      </c>
      <c r="W293">
        <v>1</v>
      </c>
      <c r="X293" t="s">
        <v>145</v>
      </c>
      <c r="Y293" t="s">
        <v>146</v>
      </c>
      <c r="Z293" t="s">
        <v>115</v>
      </c>
      <c r="AA293" t="s">
        <v>122</v>
      </c>
      <c r="AB293" t="s">
        <v>147</v>
      </c>
      <c r="AC293" t="s">
        <v>149</v>
      </c>
      <c r="AD293" t="s">
        <v>150</v>
      </c>
      <c r="AE293">
        <v>85042</v>
      </c>
      <c r="AF293" t="s">
        <v>147</v>
      </c>
      <c r="AG293" t="s">
        <v>162</v>
      </c>
      <c r="AH293" t="s">
        <v>148</v>
      </c>
      <c r="AI293" t="s">
        <v>115</v>
      </c>
      <c r="AJ293" t="s">
        <v>124</v>
      </c>
      <c r="AK293" t="s">
        <v>125</v>
      </c>
      <c r="AL293" t="s">
        <v>123</v>
      </c>
      <c r="AM293" t="s">
        <v>126</v>
      </c>
      <c r="AN293" t="s">
        <v>1634</v>
      </c>
      <c r="AO293" t="s">
        <v>1635</v>
      </c>
      <c r="AQ293" t="s">
        <v>1636</v>
      </c>
      <c r="AR293" t="s">
        <v>1634</v>
      </c>
      <c r="AS293" t="s">
        <v>163</v>
      </c>
      <c r="AT293" t="s">
        <v>127</v>
      </c>
      <c r="AU293" t="s">
        <v>123</v>
      </c>
      <c r="AV293">
        <v>0.01</v>
      </c>
      <c r="AW293">
        <v>0.15</v>
      </c>
      <c r="AZ293" t="s">
        <v>200</v>
      </c>
      <c r="BA293">
        <v>1</v>
      </c>
      <c r="BB293" t="s">
        <v>201</v>
      </c>
      <c r="BC293" t="s">
        <v>115</v>
      </c>
      <c r="BE293" s="4">
        <v>44365.417361111111</v>
      </c>
      <c r="BF293" t="s">
        <v>244</v>
      </c>
      <c r="BG293" t="s">
        <v>245</v>
      </c>
      <c r="BH293" t="s">
        <v>207</v>
      </c>
      <c r="BJ293" t="s">
        <v>128</v>
      </c>
      <c r="BK293" t="s">
        <v>129</v>
      </c>
      <c r="BL293" t="s">
        <v>408</v>
      </c>
      <c r="BM293" t="s">
        <v>130</v>
      </c>
      <c r="BN293" s="1">
        <v>13.737500000000001</v>
      </c>
      <c r="BO293" s="1">
        <v>0.09</v>
      </c>
      <c r="BP293" s="1">
        <f t="shared" si="4"/>
        <v>13.827500000000001</v>
      </c>
    </row>
    <row r="294" spans="1:68" x14ac:dyDescent="0.2">
      <c r="A294">
        <v>849165450</v>
      </c>
      <c r="B294" t="s">
        <v>656</v>
      </c>
      <c r="C294">
        <v>5550841004</v>
      </c>
      <c r="D294" t="s">
        <v>115</v>
      </c>
      <c r="E294" t="s">
        <v>116</v>
      </c>
      <c r="F294" t="s">
        <v>117</v>
      </c>
      <c r="G294" s="2">
        <v>44370</v>
      </c>
      <c r="H294">
        <v>30</v>
      </c>
      <c r="I294" s="2">
        <v>44400</v>
      </c>
      <c r="J294">
        <v>849165450</v>
      </c>
      <c r="K294" t="s">
        <v>118</v>
      </c>
      <c r="L294" t="s">
        <v>119</v>
      </c>
      <c r="O294">
        <v>78749</v>
      </c>
      <c r="P294" t="s">
        <v>120</v>
      </c>
      <c r="Q294" t="s">
        <v>121</v>
      </c>
      <c r="R294" t="s">
        <v>115</v>
      </c>
      <c r="S294" s="2">
        <v>44363</v>
      </c>
      <c r="T294" t="s">
        <v>144</v>
      </c>
      <c r="U294" t="s">
        <v>198</v>
      </c>
      <c r="V294" t="s">
        <v>199</v>
      </c>
      <c r="W294">
        <v>1</v>
      </c>
      <c r="X294" t="s">
        <v>145</v>
      </c>
      <c r="Y294" t="s">
        <v>146</v>
      </c>
      <c r="Z294" t="s">
        <v>115</v>
      </c>
      <c r="AA294" t="s">
        <v>122</v>
      </c>
      <c r="AB294" t="s">
        <v>147</v>
      </c>
      <c r="AC294" t="s">
        <v>149</v>
      </c>
      <c r="AD294" t="s">
        <v>150</v>
      </c>
      <c r="AE294">
        <v>85042</v>
      </c>
      <c r="AF294" t="s">
        <v>147</v>
      </c>
      <c r="AG294" t="s">
        <v>162</v>
      </c>
      <c r="AH294" t="s">
        <v>148</v>
      </c>
      <c r="AI294" t="s">
        <v>115</v>
      </c>
      <c r="AJ294" t="s">
        <v>124</v>
      </c>
      <c r="AK294" t="s">
        <v>125</v>
      </c>
      <c r="AL294" t="s">
        <v>123</v>
      </c>
      <c r="AM294" t="s">
        <v>126</v>
      </c>
      <c r="AN294" t="s">
        <v>1637</v>
      </c>
      <c r="AO294" t="s">
        <v>1638</v>
      </c>
      <c r="AQ294" t="s">
        <v>1639</v>
      </c>
      <c r="AR294" t="s">
        <v>1637</v>
      </c>
      <c r="AS294" t="s">
        <v>169</v>
      </c>
      <c r="AT294" t="s">
        <v>127</v>
      </c>
      <c r="AU294" t="s">
        <v>123</v>
      </c>
      <c r="AV294">
        <v>7.0000000000000007E-2</v>
      </c>
      <c r="AW294">
        <v>0.24</v>
      </c>
      <c r="AZ294" t="s">
        <v>200</v>
      </c>
      <c r="BA294">
        <v>1</v>
      </c>
      <c r="BB294" t="s">
        <v>201</v>
      </c>
      <c r="BC294" t="s">
        <v>115</v>
      </c>
      <c r="BE294" s="4">
        <v>44365.700694444444</v>
      </c>
      <c r="BF294" t="s">
        <v>244</v>
      </c>
      <c r="BG294" t="s">
        <v>245</v>
      </c>
      <c r="BH294" t="s">
        <v>202</v>
      </c>
      <c r="BJ294" t="s">
        <v>128</v>
      </c>
      <c r="BK294" t="s">
        <v>129</v>
      </c>
      <c r="BL294" t="s">
        <v>408</v>
      </c>
      <c r="BM294" t="s">
        <v>130</v>
      </c>
      <c r="BN294" s="1">
        <v>13.737500000000001</v>
      </c>
      <c r="BO294" s="1">
        <v>0.09</v>
      </c>
      <c r="BP294" s="1">
        <f t="shared" si="4"/>
        <v>13.827500000000001</v>
      </c>
    </row>
    <row r="295" spans="1:68" x14ac:dyDescent="0.2">
      <c r="A295">
        <v>849165450</v>
      </c>
      <c r="B295" t="s">
        <v>656</v>
      </c>
      <c r="C295">
        <v>3219690994</v>
      </c>
      <c r="D295" t="s">
        <v>115</v>
      </c>
      <c r="E295" t="s">
        <v>116</v>
      </c>
      <c r="F295" t="s">
        <v>117</v>
      </c>
      <c r="G295" s="2">
        <v>44370</v>
      </c>
      <c r="H295">
        <v>30</v>
      </c>
      <c r="I295" s="2">
        <v>44400</v>
      </c>
      <c r="J295">
        <v>849165450</v>
      </c>
      <c r="K295" t="s">
        <v>118</v>
      </c>
      <c r="L295" t="s">
        <v>119</v>
      </c>
      <c r="O295">
        <v>78749</v>
      </c>
      <c r="P295" t="s">
        <v>120</v>
      </c>
      <c r="Q295" t="s">
        <v>121</v>
      </c>
      <c r="R295" t="s">
        <v>115</v>
      </c>
      <c r="S295" s="2">
        <v>44363</v>
      </c>
      <c r="T295" t="s">
        <v>144</v>
      </c>
      <c r="U295" t="s">
        <v>198</v>
      </c>
      <c r="V295" t="s">
        <v>199</v>
      </c>
      <c r="W295">
        <v>1</v>
      </c>
      <c r="X295" t="s">
        <v>145</v>
      </c>
      <c r="Y295" t="s">
        <v>146</v>
      </c>
      <c r="Z295" t="s">
        <v>115</v>
      </c>
      <c r="AA295" t="s">
        <v>122</v>
      </c>
      <c r="AB295" t="s">
        <v>147</v>
      </c>
      <c r="AC295" t="s">
        <v>149</v>
      </c>
      <c r="AD295" t="s">
        <v>150</v>
      </c>
      <c r="AE295">
        <v>85042</v>
      </c>
      <c r="AF295" t="s">
        <v>147</v>
      </c>
      <c r="AG295" t="s">
        <v>162</v>
      </c>
      <c r="AH295" t="s">
        <v>148</v>
      </c>
      <c r="AI295" t="s">
        <v>115</v>
      </c>
      <c r="AJ295" t="s">
        <v>124</v>
      </c>
      <c r="AK295" t="s">
        <v>125</v>
      </c>
      <c r="AL295" t="s">
        <v>123</v>
      </c>
      <c r="AM295" t="s">
        <v>126</v>
      </c>
      <c r="AN295" t="s">
        <v>1640</v>
      </c>
      <c r="AO295" t="s">
        <v>1641</v>
      </c>
      <c r="AQ295" t="s">
        <v>1642</v>
      </c>
      <c r="AR295" t="s">
        <v>1640</v>
      </c>
      <c r="AS295" t="s">
        <v>173</v>
      </c>
      <c r="AT295" t="s">
        <v>127</v>
      </c>
      <c r="AU295" t="s">
        <v>123</v>
      </c>
      <c r="AV295">
        <v>0.13</v>
      </c>
      <c r="AW295">
        <v>0.22</v>
      </c>
      <c r="AZ295" t="s">
        <v>200</v>
      </c>
      <c r="BA295">
        <v>1</v>
      </c>
      <c r="BB295" t="s">
        <v>201</v>
      </c>
      <c r="BC295" t="s">
        <v>115</v>
      </c>
      <c r="BE295" s="4">
        <v>44365.740972222222</v>
      </c>
      <c r="BF295" t="s">
        <v>244</v>
      </c>
      <c r="BG295" t="s">
        <v>245</v>
      </c>
      <c r="BH295" t="s">
        <v>236</v>
      </c>
      <c r="BJ295" t="s">
        <v>128</v>
      </c>
      <c r="BK295" t="s">
        <v>129</v>
      </c>
      <c r="BL295" t="s">
        <v>408</v>
      </c>
      <c r="BM295" t="s">
        <v>130</v>
      </c>
      <c r="BN295" s="1">
        <v>13.737500000000001</v>
      </c>
      <c r="BO295" s="1">
        <v>0.09</v>
      </c>
      <c r="BP295" s="1">
        <f t="shared" si="4"/>
        <v>13.827500000000001</v>
      </c>
    </row>
    <row r="296" spans="1:68" x14ac:dyDescent="0.2">
      <c r="A296">
        <v>849165450</v>
      </c>
      <c r="B296" t="s">
        <v>656</v>
      </c>
      <c r="C296">
        <v>1763211844</v>
      </c>
      <c r="D296" t="s">
        <v>115</v>
      </c>
      <c r="E296" t="s">
        <v>116</v>
      </c>
      <c r="F296" t="s">
        <v>117</v>
      </c>
      <c r="G296" s="2">
        <v>44370</v>
      </c>
      <c r="H296">
        <v>30</v>
      </c>
      <c r="I296" s="2">
        <v>44400</v>
      </c>
      <c r="J296">
        <v>849165450</v>
      </c>
      <c r="K296" t="s">
        <v>118</v>
      </c>
      <c r="L296" t="s">
        <v>119</v>
      </c>
      <c r="O296">
        <v>78749</v>
      </c>
      <c r="P296" t="s">
        <v>120</v>
      </c>
      <c r="Q296" t="s">
        <v>121</v>
      </c>
      <c r="R296" t="s">
        <v>115</v>
      </c>
      <c r="S296" s="2">
        <v>44363</v>
      </c>
      <c r="T296" t="s">
        <v>144</v>
      </c>
      <c r="U296" t="s">
        <v>198</v>
      </c>
      <c r="V296" t="s">
        <v>199</v>
      </c>
      <c r="W296">
        <v>1</v>
      </c>
      <c r="X296" t="s">
        <v>145</v>
      </c>
      <c r="Y296" t="s">
        <v>146</v>
      </c>
      <c r="Z296" t="s">
        <v>115</v>
      </c>
      <c r="AA296" t="s">
        <v>122</v>
      </c>
      <c r="AB296" t="s">
        <v>147</v>
      </c>
      <c r="AC296" t="s">
        <v>149</v>
      </c>
      <c r="AD296" t="s">
        <v>150</v>
      </c>
      <c r="AE296">
        <v>85042</v>
      </c>
      <c r="AF296" t="s">
        <v>147</v>
      </c>
      <c r="AG296" t="s">
        <v>162</v>
      </c>
      <c r="AH296" t="s">
        <v>148</v>
      </c>
      <c r="AI296" t="s">
        <v>115</v>
      </c>
      <c r="AJ296" t="s">
        <v>124</v>
      </c>
      <c r="AK296" t="s">
        <v>125</v>
      </c>
      <c r="AL296" t="s">
        <v>123</v>
      </c>
      <c r="AM296" t="s">
        <v>126</v>
      </c>
      <c r="AN296" t="s">
        <v>1643</v>
      </c>
      <c r="AO296" t="s">
        <v>1644</v>
      </c>
      <c r="AP296" t="s">
        <v>1645</v>
      </c>
      <c r="AQ296" t="s">
        <v>1646</v>
      </c>
      <c r="AR296" t="s">
        <v>1643</v>
      </c>
      <c r="AS296" t="s">
        <v>1647</v>
      </c>
      <c r="AT296" t="s">
        <v>127</v>
      </c>
      <c r="AU296" t="s">
        <v>123</v>
      </c>
      <c r="AV296">
        <v>0.01</v>
      </c>
      <c r="AW296">
        <v>0.18</v>
      </c>
      <c r="AZ296" t="s">
        <v>200</v>
      </c>
      <c r="BA296">
        <v>1</v>
      </c>
      <c r="BB296" t="s">
        <v>201</v>
      </c>
      <c r="BC296" t="s">
        <v>115</v>
      </c>
      <c r="BD296" t="s">
        <v>1648</v>
      </c>
      <c r="BE296" s="4">
        <v>44365.570833333331</v>
      </c>
      <c r="BF296" t="s">
        <v>244</v>
      </c>
      <c r="BG296" t="s">
        <v>245</v>
      </c>
      <c r="BH296" t="s">
        <v>207</v>
      </c>
      <c r="BJ296" t="s">
        <v>128</v>
      </c>
      <c r="BK296" t="s">
        <v>129</v>
      </c>
      <c r="BL296" t="s">
        <v>408</v>
      </c>
      <c r="BM296" t="s">
        <v>130</v>
      </c>
      <c r="BN296" s="1">
        <v>13.737500000000001</v>
      </c>
      <c r="BO296" s="1">
        <v>0.09</v>
      </c>
      <c r="BP296" s="1">
        <f t="shared" si="4"/>
        <v>13.827500000000001</v>
      </c>
    </row>
    <row r="297" spans="1:68" x14ac:dyDescent="0.2">
      <c r="A297">
        <v>849165450</v>
      </c>
      <c r="B297" t="s">
        <v>656</v>
      </c>
      <c r="C297">
        <v>5550840746</v>
      </c>
      <c r="D297" t="s">
        <v>115</v>
      </c>
      <c r="E297" t="s">
        <v>116</v>
      </c>
      <c r="F297" t="s">
        <v>117</v>
      </c>
      <c r="G297" s="2">
        <v>44370</v>
      </c>
      <c r="H297">
        <v>30</v>
      </c>
      <c r="I297" s="2">
        <v>44400</v>
      </c>
      <c r="J297">
        <v>849165450</v>
      </c>
      <c r="K297" t="s">
        <v>118</v>
      </c>
      <c r="L297" t="s">
        <v>119</v>
      </c>
      <c r="O297">
        <v>78749</v>
      </c>
      <c r="P297" t="s">
        <v>120</v>
      </c>
      <c r="Q297" t="s">
        <v>121</v>
      </c>
      <c r="R297" t="s">
        <v>115</v>
      </c>
      <c r="S297" s="2">
        <v>44363</v>
      </c>
      <c r="T297" t="s">
        <v>144</v>
      </c>
      <c r="U297" t="s">
        <v>198</v>
      </c>
      <c r="V297" t="s">
        <v>199</v>
      </c>
      <c r="W297">
        <v>1</v>
      </c>
      <c r="X297" t="s">
        <v>145</v>
      </c>
      <c r="Y297" t="s">
        <v>146</v>
      </c>
      <c r="Z297" t="s">
        <v>115</v>
      </c>
      <c r="AA297" t="s">
        <v>122</v>
      </c>
      <c r="AB297" t="s">
        <v>147</v>
      </c>
      <c r="AC297" t="s">
        <v>149</v>
      </c>
      <c r="AD297" t="s">
        <v>150</v>
      </c>
      <c r="AE297">
        <v>85042</v>
      </c>
      <c r="AF297" t="s">
        <v>147</v>
      </c>
      <c r="AG297" t="s">
        <v>162</v>
      </c>
      <c r="AH297" t="s">
        <v>148</v>
      </c>
      <c r="AI297" t="s">
        <v>115</v>
      </c>
      <c r="AJ297" t="s">
        <v>124</v>
      </c>
      <c r="AK297" t="s">
        <v>125</v>
      </c>
      <c r="AL297" t="s">
        <v>123</v>
      </c>
      <c r="AM297" t="s">
        <v>126</v>
      </c>
      <c r="AN297" t="s">
        <v>1649</v>
      </c>
      <c r="AO297" t="s">
        <v>1650</v>
      </c>
      <c r="AQ297" t="s">
        <v>1651</v>
      </c>
      <c r="AR297" t="s">
        <v>1649</v>
      </c>
      <c r="AS297" t="s">
        <v>175</v>
      </c>
      <c r="AT297" t="s">
        <v>127</v>
      </c>
      <c r="AU297" t="s">
        <v>123</v>
      </c>
      <c r="AV297">
        <v>7.0000000000000007E-2</v>
      </c>
      <c r="AW297">
        <v>0.28999999999999998</v>
      </c>
      <c r="AZ297" t="s">
        <v>200</v>
      </c>
      <c r="BA297">
        <v>1</v>
      </c>
      <c r="BB297" t="s">
        <v>201</v>
      </c>
      <c r="BC297" t="s">
        <v>115</v>
      </c>
      <c r="BE297" s="4">
        <v>44365.467361111114</v>
      </c>
      <c r="BF297" t="s">
        <v>244</v>
      </c>
      <c r="BG297" t="s">
        <v>245</v>
      </c>
      <c r="BH297" t="s">
        <v>202</v>
      </c>
      <c r="BJ297" t="s">
        <v>128</v>
      </c>
      <c r="BK297" t="s">
        <v>129</v>
      </c>
      <c r="BL297" t="s">
        <v>408</v>
      </c>
      <c r="BM297" t="s">
        <v>130</v>
      </c>
      <c r="BN297" s="1">
        <v>13.737500000000001</v>
      </c>
      <c r="BO297" s="1">
        <v>0.09</v>
      </c>
      <c r="BP297" s="1">
        <f t="shared" si="4"/>
        <v>13.827500000000001</v>
      </c>
    </row>
    <row r="298" spans="1:68" x14ac:dyDescent="0.2">
      <c r="A298">
        <v>849165450</v>
      </c>
      <c r="B298" t="s">
        <v>656</v>
      </c>
      <c r="C298">
        <v>3228515021</v>
      </c>
      <c r="D298" t="s">
        <v>115</v>
      </c>
      <c r="E298" t="s">
        <v>116</v>
      </c>
      <c r="F298" t="s">
        <v>117</v>
      </c>
      <c r="G298" s="2">
        <v>44370</v>
      </c>
      <c r="H298">
        <v>30</v>
      </c>
      <c r="I298" s="2">
        <v>44400</v>
      </c>
      <c r="J298">
        <v>849165450</v>
      </c>
      <c r="K298" t="s">
        <v>118</v>
      </c>
      <c r="L298" t="s">
        <v>119</v>
      </c>
      <c r="O298">
        <v>78749</v>
      </c>
      <c r="P298" t="s">
        <v>120</v>
      </c>
      <c r="Q298" t="s">
        <v>121</v>
      </c>
      <c r="R298" t="s">
        <v>115</v>
      </c>
      <c r="S298" s="2">
        <v>44363</v>
      </c>
      <c r="T298" t="s">
        <v>144</v>
      </c>
      <c r="U298" t="s">
        <v>198</v>
      </c>
      <c r="V298" t="s">
        <v>199</v>
      </c>
      <c r="W298">
        <v>1</v>
      </c>
      <c r="X298" t="s">
        <v>145</v>
      </c>
      <c r="Y298" t="s">
        <v>146</v>
      </c>
      <c r="Z298" t="s">
        <v>115</v>
      </c>
      <c r="AA298" t="s">
        <v>122</v>
      </c>
      <c r="AB298" t="s">
        <v>147</v>
      </c>
      <c r="AC298" t="s">
        <v>149</v>
      </c>
      <c r="AD298" t="s">
        <v>150</v>
      </c>
      <c r="AE298">
        <v>85042</v>
      </c>
      <c r="AF298" t="s">
        <v>147</v>
      </c>
      <c r="AG298" t="s">
        <v>162</v>
      </c>
      <c r="AH298" t="s">
        <v>148</v>
      </c>
      <c r="AI298" t="s">
        <v>115</v>
      </c>
      <c r="AJ298" t="s">
        <v>124</v>
      </c>
      <c r="AK298" t="s">
        <v>125</v>
      </c>
      <c r="AL298" t="s">
        <v>123</v>
      </c>
      <c r="AM298" t="s">
        <v>126</v>
      </c>
      <c r="AN298" t="s">
        <v>1652</v>
      </c>
      <c r="AO298" t="s">
        <v>1653</v>
      </c>
      <c r="AQ298" t="s">
        <v>1654</v>
      </c>
      <c r="AR298" t="s">
        <v>1652</v>
      </c>
      <c r="AS298" t="s">
        <v>171</v>
      </c>
      <c r="AT298" t="s">
        <v>127</v>
      </c>
      <c r="AU298" t="s">
        <v>123</v>
      </c>
      <c r="AV298">
        <v>0.01</v>
      </c>
      <c r="AW298">
        <v>0.2</v>
      </c>
      <c r="AZ298" t="s">
        <v>200</v>
      </c>
      <c r="BA298">
        <v>1</v>
      </c>
      <c r="BB298" t="s">
        <v>201</v>
      </c>
      <c r="BC298" t="s">
        <v>115</v>
      </c>
      <c r="BE298" s="4">
        <v>44365.569444444445</v>
      </c>
      <c r="BF298" t="s">
        <v>244</v>
      </c>
      <c r="BG298" t="s">
        <v>245</v>
      </c>
      <c r="BH298" t="s">
        <v>202</v>
      </c>
      <c r="BJ298" t="s">
        <v>128</v>
      </c>
      <c r="BK298" t="s">
        <v>129</v>
      </c>
      <c r="BL298" t="s">
        <v>408</v>
      </c>
      <c r="BM298" t="s">
        <v>130</v>
      </c>
      <c r="BN298" s="1">
        <v>13.737500000000001</v>
      </c>
      <c r="BO298" s="1">
        <v>0.09</v>
      </c>
      <c r="BP298" s="1">
        <f t="shared" si="4"/>
        <v>13.827500000000001</v>
      </c>
    </row>
    <row r="299" spans="1:68" x14ac:dyDescent="0.2">
      <c r="A299">
        <v>849165450</v>
      </c>
      <c r="B299" t="s">
        <v>656</v>
      </c>
      <c r="C299">
        <v>3219691075</v>
      </c>
      <c r="D299" t="s">
        <v>115</v>
      </c>
      <c r="E299" t="s">
        <v>116</v>
      </c>
      <c r="F299" t="s">
        <v>117</v>
      </c>
      <c r="G299" s="2">
        <v>44370</v>
      </c>
      <c r="H299">
        <v>30</v>
      </c>
      <c r="I299" s="2">
        <v>44400</v>
      </c>
      <c r="J299">
        <v>849165450</v>
      </c>
      <c r="K299" t="s">
        <v>118</v>
      </c>
      <c r="L299" t="s">
        <v>119</v>
      </c>
      <c r="O299">
        <v>78749</v>
      </c>
      <c r="P299" t="s">
        <v>120</v>
      </c>
      <c r="Q299" t="s">
        <v>121</v>
      </c>
      <c r="R299" t="s">
        <v>115</v>
      </c>
      <c r="S299" s="2">
        <v>44363</v>
      </c>
      <c r="T299" t="s">
        <v>144</v>
      </c>
      <c r="U299" t="s">
        <v>198</v>
      </c>
      <c r="V299" t="s">
        <v>199</v>
      </c>
      <c r="W299">
        <v>1</v>
      </c>
      <c r="X299" t="s">
        <v>145</v>
      </c>
      <c r="Y299" t="s">
        <v>146</v>
      </c>
      <c r="Z299" t="s">
        <v>115</v>
      </c>
      <c r="AA299" t="s">
        <v>122</v>
      </c>
      <c r="AB299" t="s">
        <v>147</v>
      </c>
      <c r="AC299" t="s">
        <v>149</v>
      </c>
      <c r="AD299" t="s">
        <v>150</v>
      </c>
      <c r="AE299">
        <v>85042</v>
      </c>
      <c r="AF299" t="s">
        <v>147</v>
      </c>
      <c r="AG299" t="s">
        <v>162</v>
      </c>
      <c r="AH299" t="s">
        <v>148</v>
      </c>
      <c r="AI299" t="s">
        <v>115</v>
      </c>
      <c r="AJ299" t="s">
        <v>124</v>
      </c>
      <c r="AK299" t="s">
        <v>125</v>
      </c>
      <c r="AL299" t="s">
        <v>123</v>
      </c>
      <c r="AM299" t="s">
        <v>126</v>
      </c>
      <c r="AN299" t="s">
        <v>1655</v>
      </c>
      <c r="AO299" t="s">
        <v>1656</v>
      </c>
      <c r="AQ299" t="s">
        <v>1657</v>
      </c>
      <c r="AR299" t="s">
        <v>1655</v>
      </c>
      <c r="AS299" t="s">
        <v>166</v>
      </c>
      <c r="AT299" t="s">
        <v>127</v>
      </c>
      <c r="AU299" t="s">
        <v>123</v>
      </c>
      <c r="AV299">
        <v>0.08</v>
      </c>
      <c r="AW299">
        <v>0.24</v>
      </c>
      <c r="AZ299" t="s">
        <v>200</v>
      </c>
      <c r="BA299">
        <v>1</v>
      </c>
      <c r="BB299" t="s">
        <v>201</v>
      </c>
      <c r="BC299" t="s">
        <v>115</v>
      </c>
      <c r="BE299" s="4">
        <v>44365.581944444442</v>
      </c>
      <c r="BF299" t="s">
        <v>244</v>
      </c>
      <c r="BG299" t="s">
        <v>245</v>
      </c>
      <c r="BH299" t="s">
        <v>236</v>
      </c>
      <c r="BJ299" t="s">
        <v>128</v>
      </c>
      <c r="BK299" t="s">
        <v>129</v>
      </c>
      <c r="BL299" t="s">
        <v>408</v>
      </c>
      <c r="BM299" t="s">
        <v>130</v>
      </c>
      <c r="BN299" s="1">
        <v>13.737500000000001</v>
      </c>
      <c r="BO299" s="1">
        <v>0.09</v>
      </c>
      <c r="BP299" s="1">
        <f t="shared" si="4"/>
        <v>13.827500000000001</v>
      </c>
    </row>
    <row r="300" spans="1:68" x14ac:dyDescent="0.2">
      <c r="A300">
        <v>849165450</v>
      </c>
      <c r="B300" t="s">
        <v>656</v>
      </c>
      <c r="C300">
        <v>2312192400</v>
      </c>
      <c r="D300" t="s">
        <v>115</v>
      </c>
      <c r="E300" t="s">
        <v>116</v>
      </c>
      <c r="F300" t="s">
        <v>117</v>
      </c>
      <c r="G300" s="2">
        <v>44370</v>
      </c>
      <c r="H300">
        <v>30</v>
      </c>
      <c r="I300" s="2">
        <v>44400</v>
      </c>
      <c r="J300">
        <v>849165450</v>
      </c>
      <c r="K300" t="s">
        <v>118</v>
      </c>
      <c r="L300" t="s">
        <v>119</v>
      </c>
      <c r="O300">
        <v>78749</v>
      </c>
      <c r="P300" t="s">
        <v>120</v>
      </c>
      <c r="Q300" t="s">
        <v>121</v>
      </c>
      <c r="R300" t="s">
        <v>115</v>
      </c>
      <c r="S300" s="2">
        <v>44363</v>
      </c>
      <c r="T300" t="s">
        <v>144</v>
      </c>
      <c r="U300" t="s">
        <v>198</v>
      </c>
      <c r="V300" t="s">
        <v>199</v>
      </c>
      <c r="W300">
        <v>1</v>
      </c>
      <c r="X300" t="s">
        <v>145</v>
      </c>
      <c r="Y300" t="s">
        <v>146</v>
      </c>
      <c r="Z300" t="s">
        <v>115</v>
      </c>
      <c r="AA300" t="s">
        <v>122</v>
      </c>
      <c r="AB300" t="s">
        <v>147</v>
      </c>
      <c r="AC300" t="s">
        <v>149</v>
      </c>
      <c r="AD300" t="s">
        <v>150</v>
      </c>
      <c r="AE300">
        <v>85042</v>
      </c>
      <c r="AF300" t="s">
        <v>147</v>
      </c>
      <c r="AG300" t="s">
        <v>162</v>
      </c>
      <c r="AH300" t="s">
        <v>148</v>
      </c>
      <c r="AI300" t="s">
        <v>115</v>
      </c>
      <c r="AJ300" t="s">
        <v>124</v>
      </c>
      <c r="AK300" t="s">
        <v>125</v>
      </c>
      <c r="AL300" t="s">
        <v>123</v>
      </c>
      <c r="AM300" t="s">
        <v>126</v>
      </c>
      <c r="AN300" t="s">
        <v>1658</v>
      </c>
      <c r="AO300" t="s">
        <v>1659</v>
      </c>
      <c r="AQ300" t="s">
        <v>1660</v>
      </c>
      <c r="AR300" t="s">
        <v>1658</v>
      </c>
      <c r="AS300" t="s">
        <v>176</v>
      </c>
      <c r="AT300" t="s">
        <v>127</v>
      </c>
      <c r="AU300" t="s">
        <v>123</v>
      </c>
      <c r="AV300">
        <v>0.01</v>
      </c>
      <c r="AW300">
        <v>0.2</v>
      </c>
      <c r="AZ300" t="s">
        <v>200</v>
      </c>
      <c r="BA300">
        <v>1</v>
      </c>
      <c r="BB300" t="s">
        <v>201</v>
      </c>
      <c r="BC300" t="s">
        <v>115</v>
      </c>
      <c r="BD300" t="s">
        <v>1661</v>
      </c>
      <c r="BE300" s="4">
        <v>44365.55</v>
      </c>
      <c r="BF300" t="s">
        <v>244</v>
      </c>
      <c r="BG300" t="s">
        <v>245</v>
      </c>
      <c r="BH300" t="s">
        <v>202</v>
      </c>
      <c r="BJ300" t="s">
        <v>128</v>
      </c>
      <c r="BK300" t="s">
        <v>129</v>
      </c>
      <c r="BL300" t="s">
        <v>408</v>
      </c>
      <c r="BM300" t="s">
        <v>130</v>
      </c>
      <c r="BN300" s="1">
        <v>13.737500000000001</v>
      </c>
      <c r="BO300" s="1">
        <v>0.09</v>
      </c>
      <c r="BP300" s="1">
        <f t="shared" si="4"/>
        <v>13.827500000000001</v>
      </c>
    </row>
    <row r="301" spans="1:68" x14ac:dyDescent="0.2">
      <c r="A301">
        <v>849165450</v>
      </c>
      <c r="B301" t="s">
        <v>656</v>
      </c>
      <c r="C301">
        <v>1763211866</v>
      </c>
      <c r="D301" t="s">
        <v>115</v>
      </c>
      <c r="E301" t="s">
        <v>116</v>
      </c>
      <c r="F301" t="s">
        <v>117</v>
      </c>
      <c r="G301" s="2">
        <v>44370</v>
      </c>
      <c r="H301">
        <v>30</v>
      </c>
      <c r="I301" s="2">
        <v>44400</v>
      </c>
      <c r="J301">
        <v>849165450</v>
      </c>
      <c r="K301" t="s">
        <v>118</v>
      </c>
      <c r="L301" t="s">
        <v>119</v>
      </c>
      <c r="O301">
        <v>78749</v>
      </c>
      <c r="P301" t="s">
        <v>120</v>
      </c>
      <c r="Q301" t="s">
        <v>121</v>
      </c>
      <c r="R301" t="s">
        <v>115</v>
      </c>
      <c r="S301" s="2">
        <v>44363</v>
      </c>
      <c r="T301" t="s">
        <v>144</v>
      </c>
      <c r="U301" t="s">
        <v>198</v>
      </c>
      <c r="V301" t="s">
        <v>199</v>
      </c>
      <c r="W301">
        <v>1</v>
      </c>
      <c r="X301" t="s">
        <v>145</v>
      </c>
      <c r="Y301" t="s">
        <v>146</v>
      </c>
      <c r="Z301" t="s">
        <v>115</v>
      </c>
      <c r="AA301" t="s">
        <v>122</v>
      </c>
      <c r="AB301" t="s">
        <v>147</v>
      </c>
      <c r="AC301" t="s">
        <v>149</v>
      </c>
      <c r="AD301" t="s">
        <v>150</v>
      </c>
      <c r="AE301">
        <v>85042</v>
      </c>
      <c r="AF301" t="s">
        <v>147</v>
      </c>
      <c r="AG301" t="s">
        <v>162</v>
      </c>
      <c r="AH301" t="s">
        <v>148</v>
      </c>
      <c r="AI301" t="s">
        <v>115</v>
      </c>
      <c r="AJ301" t="s">
        <v>124</v>
      </c>
      <c r="AK301" t="s">
        <v>125</v>
      </c>
      <c r="AL301" t="s">
        <v>123</v>
      </c>
      <c r="AM301" t="s">
        <v>126</v>
      </c>
      <c r="AN301" t="s">
        <v>1662</v>
      </c>
      <c r="AO301" t="s">
        <v>1663</v>
      </c>
      <c r="AQ301" t="s">
        <v>1664</v>
      </c>
      <c r="AR301" t="s">
        <v>1662</v>
      </c>
      <c r="AS301" t="s">
        <v>176</v>
      </c>
      <c r="AT301" t="s">
        <v>127</v>
      </c>
      <c r="AU301" t="s">
        <v>123</v>
      </c>
      <c r="AV301">
        <v>0.01</v>
      </c>
      <c r="AW301">
        <v>0.15</v>
      </c>
      <c r="AZ301" t="s">
        <v>200</v>
      </c>
      <c r="BA301">
        <v>1</v>
      </c>
      <c r="BB301" t="s">
        <v>201</v>
      </c>
      <c r="BC301" t="s">
        <v>115</v>
      </c>
      <c r="BE301" s="4">
        <v>44365.609027777777</v>
      </c>
      <c r="BF301" t="s">
        <v>244</v>
      </c>
      <c r="BG301" t="s">
        <v>245</v>
      </c>
      <c r="BH301" t="s">
        <v>207</v>
      </c>
      <c r="BJ301" t="s">
        <v>128</v>
      </c>
      <c r="BK301" t="s">
        <v>129</v>
      </c>
      <c r="BL301" t="s">
        <v>408</v>
      </c>
      <c r="BM301" t="s">
        <v>130</v>
      </c>
      <c r="BN301" s="1">
        <v>13.737500000000001</v>
      </c>
      <c r="BO301" s="1">
        <v>0.09</v>
      </c>
      <c r="BP301" s="1">
        <f t="shared" si="4"/>
        <v>13.827500000000001</v>
      </c>
    </row>
    <row r="302" spans="1:68" x14ac:dyDescent="0.2">
      <c r="A302">
        <v>849165450</v>
      </c>
      <c r="B302" t="s">
        <v>656</v>
      </c>
      <c r="C302">
        <v>1763211995</v>
      </c>
      <c r="D302" t="s">
        <v>115</v>
      </c>
      <c r="E302" t="s">
        <v>116</v>
      </c>
      <c r="F302" t="s">
        <v>117</v>
      </c>
      <c r="G302" s="2">
        <v>44370</v>
      </c>
      <c r="H302">
        <v>30</v>
      </c>
      <c r="I302" s="2">
        <v>44400</v>
      </c>
      <c r="J302">
        <v>849165450</v>
      </c>
      <c r="K302" t="s">
        <v>118</v>
      </c>
      <c r="L302" t="s">
        <v>119</v>
      </c>
      <c r="O302">
        <v>78749</v>
      </c>
      <c r="P302" t="s">
        <v>120</v>
      </c>
      <c r="Q302" t="s">
        <v>121</v>
      </c>
      <c r="R302" t="s">
        <v>115</v>
      </c>
      <c r="S302" s="2">
        <v>44363</v>
      </c>
      <c r="T302" t="s">
        <v>144</v>
      </c>
      <c r="U302" t="s">
        <v>198</v>
      </c>
      <c r="V302" t="s">
        <v>199</v>
      </c>
      <c r="W302">
        <v>1</v>
      </c>
      <c r="X302" t="s">
        <v>145</v>
      </c>
      <c r="Y302" t="s">
        <v>146</v>
      </c>
      <c r="Z302" t="s">
        <v>115</v>
      </c>
      <c r="AA302" t="s">
        <v>122</v>
      </c>
      <c r="AB302" t="s">
        <v>147</v>
      </c>
      <c r="AC302" t="s">
        <v>149</v>
      </c>
      <c r="AD302" t="s">
        <v>150</v>
      </c>
      <c r="AE302">
        <v>85042</v>
      </c>
      <c r="AF302" t="s">
        <v>147</v>
      </c>
      <c r="AG302" t="s">
        <v>162</v>
      </c>
      <c r="AH302" t="s">
        <v>148</v>
      </c>
      <c r="AI302" t="s">
        <v>115</v>
      </c>
      <c r="AJ302" t="s">
        <v>124</v>
      </c>
      <c r="AK302" t="s">
        <v>125</v>
      </c>
      <c r="AL302" t="s">
        <v>123</v>
      </c>
      <c r="AM302" t="s">
        <v>126</v>
      </c>
      <c r="AN302" t="s">
        <v>1665</v>
      </c>
      <c r="AO302" t="s">
        <v>1666</v>
      </c>
      <c r="AQ302" t="s">
        <v>1667</v>
      </c>
      <c r="AR302" t="s">
        <v>1665</v>
      </c>
      <c r="AS302" t="s">
        <v>172</v>
      </c>
      <c r="AT302" t="s">
        <v>127</v>
      </c>
      <c r="AU302" t="s">
        <v>123</v>
      </c>
      <c r="AV302">
        <v>0.06</v>
      </c>
      <c r="AW302">
        <v>0.18</v>
      </c>
      <c r="AZ302" t="s">
        <v>200</v>
      </c>
      <c r="BA302">
        <v>1</v>
      </c>
      <c r="BB302" t="s">
        <v>201</v>
      </c>
      <c r="BC302" t="s">
        <v>115</v>
      </c>
      <c r="BE302" s="4">
        <v>44365.606249999997</v>
      </c>
      <c r="BF302" t="s">
        <v>244</v>
      </c>
      <c r="BG302" t="s">
        <v>245</v>
      </c>
      <c r="BH302" t="s">
        <v>207</v>
      </c>
      <c r="BJ302" t="s">
        <v>128</v>
      </c>
      <c r="BK302" t="s">
        <v>129</v>
      </c>
      <c r="BL302" t="s">
        <v>408</v>
      </c>
      <c r="BM302" t="s">
        <v>130</v>
      </c>
      <c r="BN302" s="1">
        <v>13.737500000000001</v>
      </c>
      <c r="BO302" s="1">
        <v>0.09</v>
      </c>
      <c r="BP302" s="1">
        <f t="shared" si="4"/>
        <v>13.827500000000001</v>
      </c>
    </row>
    <row r="303" spans="1:68" x14ac:dyDescent="0.2">
      <c r="A303">
        <v>849165450</v>
      </c>
      <c r="B303" t="s">
        <v>656</v>
      </c>
      <c r="C303">
        <v>3219690913</v>
      </c>
      <c r="D303" t="s">
        <v>115</v>
      </c>
      <c r="E303" t="s">
        <v>116</v>
      </c>
      <c r="F303" t="s">
        <v>117</v>
      </c>
      <c r="G303" s="2">
        <v>44370</v>
      </c>
      <c r="H303">
        <v>30</v>
      </c>
      <c r="I303" s="2">
        <v>44400</v>
      </c>
      <c r="J303">
        <v>849165450</v>
      </c>
      <c r="K303" t="s">
        <v>118</v>
      </c>
      <c r="L303" t="s">
        <v>119</v>
      </c>
      <c r="O303">
        <v>78749</v>
      </c>
      <c r="P303" t="s">
        <v>120</v>
      </c>
      <c r="Q303" t="s">
        <v>121</v>
      </c>
      <c r="R303" t="s">
        <v>115</v>
      </c>
      <c r="S303" s="2">
        <v>44363</v>
      </c>
      <c r="T303" t="s">
        <v>144</v>
      </c>
      <c r="U303" t="s">
        <v>198</v>
      </c>
      <c r="V303" t="s">
        <v>199</v>
      </c>
      <c r="W303">
        <v>1</v>
      </c>
      <c r="X303" t="s">
        <v>145</v>
      </c>
      <c r="Y303" t="s">
        <v>146</v>
      </c>
      <c r="Z303" t="s">
        <v>115</v>
      </c>
      <c r="AA303" t="s">
        <v>122</v>
      </c>
      <c r="AB303" t="s">
        <v>147</v>
      </c>
      <c r="AC303" t="s">
        <v>149</v>
      </c>
      <c r="AD303" t="s">
        <v>150</v>
      </c>
      <c r="AE303">
        <v>85042</v>
      </c>
      <c r="AF303" t="s">
        <v>147</v>
      </c>
      <c r="AG303" t="s">
        <v>162</v>
      </c>
      <c r="AH303" t="s">
        <v>148</v>
      </c>
      <c r="AI303" t="s">
        <v>115</v>
      </c>
      <c r="AJ303" t="s">
        <v>124</v>
      </c>
      <c r="AK303" t="s">
        <v>125</v>
      </c>
      <c r="AL303" t="s">
        <v>123</v>
      </c>
      <c r="AM303" t="s">
        <v>126</v>
      </c>
      <c r="AN303" t="s">
        <v>1668</v>
      </c>
      <c r="AO303" t="s">
        <v>1669</v>
      </c>
      <c r="AQ303" t="s">
        <v>1670</v>
      </c>
      <c r="AR303" t="s">
        <v>1668</v>
      </c>
      <c r="AS303" t="s">
        <v>165</v>
      </c>
      <c r="AT303" t="s">
        <v>127</v>
      </c>
      <c r="AU303" t="s">
        <v>123</v>
      </c>
      <c r="AV303">
        <v>0.06</v>
      </c>
      <c r="AW303">
        <v>0.15</v>
      </c>
      <c r="AZ303" t="s">
        <v>200</v>
      </c>
      <c r="BA303">
        <v>1</v>
      </c>
      <c r="BB303" t="s">
        <v>201</v>
      </c>
      <c r="BC303" t="s">
        <v>115</v>
      </c>
      <c r="BD303" t="s">
        <v>1671</v>
      </c>
      <c r="BE303" s="4">
        <v>44365.810416666667</v>
      </c>
      <c r="BF303" t="s">
        <v>244</v>
      </c>
      <c r="BG303" t="s">
        <v>245</v>
      </c>
      <c r="BH303" t="s">
        <v>207</v>
      </c>
      <c r="BJ303" t="s">
        <v>128</v>
      </c>
      <c r="BK303" t="s">
        <v>129</v>
      </c>
      <c r="BL303" t="s">
        <v>408</v>
      </c>
      <c r="BM303" t="s">
        <v>130</v>
      </c>
      <c r="BN303" s="1">
        <v>13.737500000000001</v>
      </c>
      <c r="BO303" s="1">
        <v>0.09</v>
      </c>
      <c r="BP303" s="1">
        <f t="shared" si="4"/>
        <v>13.827500000000001</v>
      </c>
    </row>
    <row r="304" spans="1:68" x14ac:dyDescent="0.2">
      <c r="A304">
        <v>849165450</v>
      </c>
      <c r="B304" t="s">
        <v>656</v>
      </c>
      <c r="C304">
        <v>2311844743</v>
      </c>
      <c r="D304" t="s">
        <v>115</v>
      </c>
      <c r="E304" t="s">
        <v>116</v>
      </c>
      <c r="F304" t="s">
        <v>117</v>
      </c>
      <c r="G304" s="2">
        <v>44370</v>
      </c>
      <c r="H304">
        <v>30</v>
      </c>
      <c r="I304" s="2">
        <v>44400</v>
      </c>
      <c r="J304">
        <v>849165450</v>
      </c>
      <c r="K304" t="s">
        <v>118</v>
      </c>
      <c r="L304" t="s">
        <v>119</v>
      </c>
      <c r="O304">
        <v>78749</v>
      </c>
      <c r="P304" t="s">
        <v>120</v>
      </c>
      <c r="Q304" t="s">
        <v>121</v>
      </c>
      <c r="R304" t="s">
        <v>115</v>
      </c>
      <c r="S304" s="2">
        <v>44363</v>
      </c>
      <c r="T304" t="s">
        <v>144</v>
      </c>
      <c r="U304" t="s">
        <v>198</v>
      </c>
      <c r="V304" t="s">
        <v>199</v>
      </c>
      <c r="W304">
        <v>1</v>
      </c>
      <c r="X304" t="s">
        <v>145</v>
      </c>
      <c r="Y304" t="s">
        <v>146</v>
      </c>
      <c r="Z304" t="s">
        <v>115</v>
      </c>
      <c r="AA304" t="s">
        <v>122</v>
      </c>
      <c r="AB304" t="s">
        <v>147</v>
      </c>
      <c r="AC304" t="s">
        <v>149</v>
      </c>
      <c r="AD304" t="s">
        <v>150</v>
      </c>
      <c r="AE304">
        <v>85042</v>
      </c>
      <c r="AF304" t="s">
        <v>147</v>
      </c>
      <c r="AG304" t="s">
        <v>162</v>
      </c>
      <c r="AH304" t="s">
        <v>148</v>
      </c>
      <c r="AI304" t="s">
        <v>115</v>
      </c>
      <c r="AJ304" t="s">
        <v>124</v>
      </c>
      <c r="AK304" t="s">
        <v>125</v>
      </c>
      <c r="AL304" t="s">
        <v>123</v>
      </c>
      <c r="AM304" t="s">
        <v>126</v>
      </c>
      <c r="AN304" t="s">
        <v>1672</v>
      </c>
      <c r="AO304" t="s">
        <v>1673</v>
      </c>
      <c r="AQ304" t="s">
        <v>1674</v>
      </c>
      <c r="AR304" t="s">
        <v>1675</v>
      </c>
      <c r="AS304" t="s">
        <v>165</v>
      </c>
      <c r="AT304" t="s">
        <v>127</v>
      </c>
      <c r="AU304" t="s">
        <v>123</v>
      </c>
      <c r="AV304">
        <v>0.01</v>
      </c>
      <c r="AW304">
        <v>0.15</v>
      </c>
      <c r="AZ304" t="s">
        <v>200</v>
      </c>
      <c r="BA304">
        <v>1</v>
      </c>
      <c r="BB304" t="s">
        <v>201</v>
      </c>
      <c r="BC304" t="s">
        <v>115</v>
      </c>
      <c r="BD304" t="s">
        <v>1676</v>
      </c>
      <c r="BE304" s="4">
        <v>44368.716666666667</v>
      </c>
      <c r="BF304" t="s">
        <v>244</v>
      </c>
      <c r="BG304" t="s">
        <v>245</v>
      </c>
      <c r="BH304" t="s">
        <v>207</v>
      </c>
      <c r="BJ304" t="s">
        <v>128</v>
      </c>
      <c r="BK304" t="s">
        <v>129</v>
      </c>
      <c r="BL304" t="s">
        <v>408</v>
      </c>
      <c r="BM304" t="s">
        <v>130</v>
      </c>
      <c r="BN304" s="1">
        <v>13.737500000000001</v>
      </c>
      <c r="BO304" s="1">
        <v>0.09</v>
      </c>
      <c r="BP304" s="1">
        <f t="shared" si="4"/>
        <v>13.827500000000001</v>
      </c>
    </row>
    <row r="305" spans="1:68" x14ac:dyDescent="0.2">
      <c r="A305">
        <v>849165450</v>
      </c>
      <c r="B305" t="s">
        <v>656</v>
      </c>
      <c r="C305">
        <v>2312191206</v>
      </c>
      <c r="D305" t="s">
        <v>115</v>
      </c>
      <c r="E305" t="s">
        <v>116</v>
      </c>
      <c r="F305" t="s">
        <v>117</v>
      </c>
      <c r="G305" s="2">
        <v>44370</v>
      </c>
      <c r="H305">
        <v>30</v>
      </c>
      <c r="I305" s="2">
        <v>44400</v>
      </c>
      <c r="J305">
        <v>849165450</v>
      </c>
      <c r="K305" t="s">
        <v>118</v>
      </c>
      <c r="L305" t="s">
        <v>119</v>
      </c>
      <c r="O305">
        <v>78749</v>
      </c>
      <c r="P305" t="s">
        <v>120</v>
      </c>
      <c r="Q305" t="s">
        <v>121</v>
      </c>
      <c r="R305" t="s">
        <v>115</v>
      </c>
      <c r="S305" s="2">
        <v>44363</v>
      </c>
      <c r="T305" t="s">
        <v>144</v>
      </c>
      <c r="U305" t="s">
        <v>198</v>
      </c>
      <c r="V305" t="s">
        <v>199</v>
      </c>
      <c r="W305">
        <v>1</v>
      </c>
      <c r="X305" t="s">
        <v>145</v>
      </c>
      <c r="Y305" t="s">
        <v>146</v>
      </c>
      <c r="Z305" t="s">
        <v>115</v>
      </c>
      <c r="AA305" t="s">
        <v>122</v>
      </c>
      <c r="AB305" t="s">
        <v>147</v>
      </c>
      <c r="AC305" t="s">
        <v>149</v>
      </c>
      <c r="AD305" t="s">
        <v>150</v>
      </c>
      <c r="AE305">
        <v>85042</v>
      </c>
      <c r="AF305" t="s">
        <v>147</v>
      </c>
      <c r="AG305" t="s">
        <v>162</v>
      </c>
      <c r="AH305" t="s">
        <v>148</v>
      </c>
      <c r="AI305" t="s">
        <v>115</v>
      </c>
      <c r="AJ305" t="s">
        <v>124</v>
      </c>
      <c r="AK305" t="s">
        <v>125</v>
      </c>
      <c r="AL305" t="s">
        <v>123</v>
      </c>
      <c r="AM305" t="s">
        <v>126</v>
      </c>
      <c r="AN305" t="s">
        <v>1677</v>
      </c>
      <c r="AO305" t="s">
        <v>1678</v>
      </c>
      <c r="AQ305" t="s">
        <v>1679</v>
      </c>
      <c r="AR305" t="s">
        <v>1677</v>
      </c>
      <c r="AS305" t="s">
        <v>168</v>
      </c>
      <c r="AT305" t="s">
        <v>127</v>
      </c>
      <c r="AU305" t="s">
        <v>123</v>
      </c>
      <c r="AV305">
        <v>0.02</v>
      </c>
      <c r="AW305">
        <v>0.27</v>
      </c>
      <c r="AZ305" t="s">
        <v>200</v>
      </c>
      <c r="BA305">
        <v>1</v>
      </c>
      <c r="BB305" t="s">
        <v>201</v>
      </c>
      <c r="BC305" t="s">
        <v>115</v>
      </c>
      <c r="BE305" s="4">
        <v>44368.667361111111</v>
      </c>
      <c r="BF305" t="s">
        <v>244</v>
      </c>
      <c r="BG305" t="s">
        <v>245</v>
      </c>
      <c r="BH305" t="s">
        <v>236</v>
      </c>
      <c r="BJ305" t="s">
        <v>128</v>
      </c>
      <c r="BK305" t="s">
        <v>129</v>
      </c>
      <c r="BL305" t="s">
        <v>408</v>
      </c>
      <c r="BM305" t="s">
        <v>130</v>
      </c>
      <c r="BN305" s="1">
        <v>13.737500000000001</v>
      </c>
      <c r="BO305" s="1">
        <v>0.09</v>
      </c>
      <c r="BP305" s="1">
        <f t="shared" si="4"/>
        <v>13.827500000000001</v>
      </c>
    </row>
    <row r="306" spans="1:68" x14ac:dyDescent="0.2">
      <c r="A306">
        <v>849165450</v>
      </c>
      <c r="B306" t="s">
        <v>656</v>
      </c>
      <c r="C306">
        <v>2312194010</v>
      </c>
      <c r="D306" t="s">
        <v>115</v>
      </c>
      <c r="E306" t="s">
        <v>116</v>
      </c>
      <c r="F306" t="s">
        <v>117</v>
      </c>
      <c r="G306" s="2">
        <v>44370</v>
      </c>
      <c r="H306">
        <v>30</v>
      </c>
      <c r="I306" s="2">
        <v>44400</v>
      </c>
      <c r="J306">
        <v>849165450</v>
      </c>
      <c r="K306" t="s">
        <v>118</v>
      </c>
      <c r="L306" t="s">
        <v>119</v>
      </c>
      <c r="O306">
        <v>78749</v>
      </c>
      <c r="P306" t="s">
        <v>120</v>
      </c>
      <c r="Q306" t="s">
        <v>121</v>
      </c>
      <c r="R306" t="s">
        <v>115</v>
      </c>
      <c r="S306" s="2">
        <v>44363</v>
      </c>
      <c r="T306" t="s">
        <v>144</v>
      </c>
      <c r="U306" t="s">
        <v>198</v>
      </c>
      <c r="V306" t="s">
        <v>199</v>
      </c>
      <c r="W306">
        <v>1</v>
      </c>
      <c r="X306" t="s">
        <v>145</v>
      </c>
      <c r="Y306" t="s">
        <v>146</v>
      </c>
      <c r="Z306" t="s">
        <v>115</v>
      </c>
      <c r="AA306" t="s">
        <v>122</v>
      </c>
      <c r="AB306" t="s">
        <v>147</v>
      </c>
      <c r="AC306" t="s">
        <v>149</v>
      </c>
      <c r="AD306" t="s">
        <v>150</v>
      </c>
      <c r="AE306">
        <v>85042</v>
      </c>
      <c r="AF306" t="s">
        <v>147</v>
      </c>
      <c r="AG306" t="s">
        <v>162</v>
      </c>
      <c r="AH306" t="s">
        <v>148</v>
      </c>
      <c r="AI306" t="s">
        <v>115</v>
      </c>
      <c r="AJ306" t="s">
        <v>124</v>
      </c>
      <c r="AK306" t="s">
        <v>125</v>
      </c>
      <c r="AL306" t="s">
        <v>123</v>
      </c>
      <c r="AM306" t="s">
        <v>126</v>
      </c>
      <c r="AN306" t="s">
        <v>1680</v>
      </c>
      <c r="AO306" t="s">
        <v>1681</v>
      </c>
      <c r="AQ306" t="s">
        <v>1682</v>
      </c>
      <c r="AR306" t="s">
        <v>1680</v>
      </c>
      <c r="AS306" t="s">
        <v>415</v>
      </c>
      <c r="AT306" t="s">
        <v>127</v>
      </c>
      <c r="AU306" t="s">
        <v>123</v>
      </c>
      <c r="AV306">
        <v>0.01</v>
      </c>
      <c r="AW306">
        <v>0.15</v>
      </c>
      <c r="AZ306" t="s">
        <v>200</v>
      </c>
      <c r="BA306">
        <v>1</v>
      </c>
      <c r="BB306" t="s">
        <v>201</v>
      </c>
      <c r="BC306" t="s">
        <v>115</v>
      </c>
      <c r="BD306" t="s">
        <v>1683</v>
      </c>
      <c r="BE306" s="4">
        <v>44369.555555555555</v>
      </c>
      <c r="BF306" t="s">
        <v>244</v>
      </c>
      <c r="BG306" t="s">
        <v>245</v>
      </c>
      <c r="BH306" t="s">
        <v>207</v>
      </c>
      <c r="BJ306" t="s">
        <v>128</v>
      </c>
      <c r="BK306" t="s">
        <v>129</v>
      </c>
      <c r="BL306" t="s">
        <v>408</v>
      </c>
      <c r="BM306" t="s">
        <v>130</v>
      </c>
      <c r="BN306" s="1">
        <v>26.237499999999997</v>
      </c>
      <c r="BO306" s="1">
        <v>0.09</v>
      </c>
      <c r="BP306" s="1">
        <f t="shared" si="4"/>
        <v>26.327499999999997</v>
      </c>
    </row>
    <row r="307" spans="1:68" x14ac:dyDescent="0.2">
      <c r="A307">
        <v>849165450</v>
      </c>
      <c r="B307" t="s">
        <v>656</v>
      </c>
      <c r="C307">
        <v>1810715410</v>
      </c>
      <c r="D307" t="s">
        <v>115</v>
      </c>
      <c r="E307" t="s">
        <v>116</v>
      </c>
      <c r="F307" t="s">
        <v>117</v>
      </c>
      <c r="G307" s="2">
        <v>44370</v>
      </c>
      <c r="H307">
        <v>30</v>
      </c>
      <c r="I307" s="2">
        <v>44400</v>
      </c>
      <c r="J307">
        <v>849165450</v>
      </c>
      <c r="K307" t="s">
        <v>118</v>
      </c>
      <c r="L307" t="s">
        <v>119</v>
      </c>
      <c r="O307">
        <v>78749</v>
      </c>
      <c r="P307" t="s">
        <v>120</v>
      </c>
      <c r="Q307" t="s">
        <v>121</v>
      </c>
      <c r="R307" t="s">
        <v>115</v>
      </c>
      <c r="S307" s="2">
        <v>44363</v>
      </c>
      <c r="T307" t="s">
        <v>144</v>
      </c>
      <c r="U307" t="s">
        <v>198</v>
      </c>
      <c r="V307" t="s">
        <v>199</v>
      </c>
      <c r="W307">
        <v>1</v>
      </c>
      <c r="X307" t="s">
        <v>145</v>
      </c>
      <c r="Y307" t="s">
        <v>146</v>
      </c>
      <c r="Z307" t="s">
        <v>115</v>
      </c>
      <c r="AA307" t="s">
        <v>122</v>
      </c>
      <c r="AB307" t="s">
        <v>147</v>
      </c>
      <c r="AC307" t="s">
        <v>149</v>
      </c>
      <c r="AD307" t="s">
        <v>150</v>
      </c>
      <c r="AE307">
        <v>85042</v>
      </c>
      <c r="AF307" t="s">
        <v>147</v>
      </c>
      <c r="AG307" t="s">
        <v>162</v>
      </c>
      <c r="AH307" t="s">
        <v>148</v>
      </c>
      <c r="AI307" t="s">
        <v>115</v>
      </c>
      <c r="AJ307" t="s">
        <v>124</v>
      </c>
      <c r="AK307" t="s">
        <v>125</v>
      </c>
      <c r="AL307" t="s">
        <v>123</v>
      </c>
      <c r="AM307" t="s">
        <v>126</v>
      </c>
      <c r="AN307" t="s">
        <v>1684</v>
      </c>
      <c r="AO307" t="s">
        <v>1685</v>
      </c>
      <c r="AQ307" t="s">
        <v>1686</v>
      </c>
      <c r="AR307" t="s">
        <v>1684</v>
      </c>
      <c r="AS307" t="s">
        <v>171</v>
      </c>
      <c r="AT307" t="s">
        <v>127</v>
      </c>
      <c r="AU307" t="s">
        <v>123</v>
      </c>
      <c r="AV307">
        <v>0.01</v>
      </c>
      <c r="AW307">
        <v>0.2</v>
      </c>
      <c r="AZ307" t="s">
        <v>200</v>
      </c>
      <c r="BA307">
        <v>1</v>
      </c>
      <c r="BB307" t="s">
        <v>201</v>
      </c>
      <c r="BC307" t="s">
        <v>115</v>
      </c>
      <c r="BE307" s="4">
        <v>44369.660416666666</v>
      </c>
      <c r="BF307" t="s">
        <v>263</v>
      </c>
      <c r="BG307" t="s">
        <v>264</v>
      </c>
      <c r="BH307" t="s">
        <v>202</v>
      </c>
      <c r="BJ307" t="s">
        <v>128</v>
      </c>
      <c r="BK307" t="s">
        <v>129</v>
      </c>
      <c r="BL307" t="s">
        <v>408</v>
      </c>
      <c r="BM307" t="s">
        <v>130</v>
      </c>
      <c r="BN307" s="1">
        <v>13.737500000000001</v>
      </c>
      <c r="BO307" s="1">
        <v>0.09</v>
      </c>
      <c r="BP307" s="1">
        <f t="shared" si="4"/>
        <v>13.827500000000001</v>
      </c>
    </row>
    <row r="308" spans="1:68" x14ac:dyDescent="0.2">
      <c r="A308">
        <v>849165450</v>
      </c>
      <c r="B308" t="s">
        <v>656</v>
      </c>
      <c r="C308">
        <v>6756591704</v>
      </c>
      <c r="D308" t="s">
        <v>115</v>
      </c>
      <c r="E308" t="s">
        <v>116</v>
      </c>
      <c r="F308" t="s">
        <v>117</v>
      </c>
      <c r="G308" s="2">
        <v>44370</v>
      </c>
      <c r="H308">
        <v>30</v>
      </c>
      <c r="I308" s="2">
        <v>44400</v>
      </c>
      <c r="J308">
        <v>849165450</v>
      </c>
      <c r="K308" t="s">
        <v>118</v>
      </c>
      <c r="L308" t="s">
        <v>119</v>
      </c>
      <c r="O308">
        <v>78749</v>
      </c>
      <c r="P308" t="s">
        <v>120</v>
      </c>
      <c r="Q308" t="s">
        <v>121</v>
      </c>
      <c r="R308" t="s">
        <v>115</v>
      </c>
      <c r="S308" s="2">
        <v>44363</v>
      </c>
      <c r="T308" t="s">
        <v>144</v>
      </c>
      <c r="U308" t="s">
        <v>198</v>
      </c>
      <c r="V308" t="s">
        <v>199</v>
      </c>
      <c r="W308">
        <v>1</v>
      </c>
      <c r="X308" t="s">
        <v>145</v>
      </c>
      <c r="Y308" t="s">
        <v>146</v>
      </c>
      <c r="Z308" t="s">
        <v>115</v>
      </c>
      <c r="AA308" t="s">
        <v>122</v>
      </c>
      <c r="AB308" t="s">
        <v>147</v>
      </c>
      <c r="AC308" t="s">
        <v>149</v>
      </c>
      <c r="AD308" t="s">
        <v>150</v>
      </c>
      <c r="AE308">
        <v>85042</v>
      </c>
      <c r="AF308" t="s">
        <v>147</v>
      </c>
      <c r="AG308" t="s">
        <v>162</v>
      </c>
      <c r="AH308" t="s">
        <v>148</v>
      </c>
      <c r="AI308" t="s">
        <v>115</v>
      </c>
      <c r="AJ308" t="s">
        <v>151</v>
      </c>
      <c r="AK308" t="s">
        <v>152</v>
      </c>
      <c r="AL308" t="s">
        <v>123</v>
      </c>
      <c r="AM308" t="s">
        <v>126</v>
      </c>
      <c r="AN308" t="s">
        <v>1687</v>
      </c>
      <c r="AO308" t="s">
        <v>1688</v>
      </c>
      <c r="AQ308" t="s">
        <v>1689</v>
      </c>
      <c r="AR308" t="s">
        <v>1687</v>
      </c>
      <c r="AS308" t="s">
        <v>167</v>
      </c>
      <c r="AT308" t="s">
        <v>127</v>
      </c>
      <c r="AU308" t="s">
        <v>123</v>
      </c>
      <c r="AV308">
        <v>7.0000000000000007E-2</v>
      </c>
      <c r="AW308">
        <v>0.18</v>
      </c>
      <c r="AZ308" t="s">
        <v>200</v>
      </c>
      <c r="BA308">
        <v>1</v>
      </c>
      <c r="BB308" t="s">
        <v>201</v>
      </c>
      <c r="BC308" t="s">
        <v>115</v>
      </c>
      <c r="BE308" s="4">
        <v>44365.70208333333</v>
      </c>
      <c r="BF308" t="s">
        <v>244</v>
      </c>
      <c r="BG308" t="s">
        <v>245</v>
      </c>
      <c r="BH308" t="s">
        <v>202</v>
      </c>
      <c r="BJ308" t="s">
        <v>128</v>
      </c>
      <c r="BK308" t="s">
        <v>129</v>
      </c>
      <c r="BL308" t="s">
        <v>408</v>
      </c>
      <c r="BM308" t="s">
        <v>130</v>
      </c>
      <c r="BN308" s="1">
        <v>13.737500000000001</v>
      </c>
      <c r="BO308" s="1">
        <v>0.09</v>
      </c>
      <c r="BP308" s="1">
        <f t="shared" si="4"/>
        <v>13.827500000000001</v>
      </c>
    </row>
    <row r="309" spans="1:68" x14ac:dyDescent="0.2">
      <c r="A309">
        <v>849165450</v>
      </c>
      <c r="B309" t="s">
        <v>656</v>
      </c>
      <c r="C309">
        <v>3229021386</v>
      </c>
      <c r="D309" t="s">
        <v>115</v>
      </c>
      <c r="E309" t="s">
        <v>116</v>
      </c>
      <c r="F309" t="s">
        <v>117</v>
      </c>
      <c r="G309" s="2">
        <v>44370</v>
      </c>
      <c r="H309">
        <v>30</v>
      </c>
      <c r="I309" s="2">
        <v>44400</v>
      </c>
      <c r="J309">
        <v>849165450</v>
      </c>
      <c r="K309" t="s">
        <v>118</v>
      </c>
      <c r="L309" t="s">
        <v>119</v>
      </c>
      <c r="O309">
        <v>78749</v>
      </c>
      <c r="P309" t="s">
        <v>120</v>
      </c>
      <c r="Q309" t="s">
        <v>121</v>
      </c>
      <c r="R309" t="s">
        <v>115</v>
      </c>
      <c r="S309" s="2">
        <v>44363</v>
      </c>
      <c r="T309" t="s">
        <v>144</v>
      </c>
      <c r="U309" t="s">
        <v>198</v>
      </c>
      <c r="V309" t="s">
        <v>199</v>
      </c>
      <c r="W309">
        <v>1</v>
      </c>
      <c r="X309" t="s">
        <v>145</v>
      </c>
      <c r="Y309" t="s">
        <v>146</v>
      </c>
      <c r="Z309" t="s">
        <v>115</v>
      </c>
      <c r="AA309" t="s">
        <v>122</v>
      </c>
      <c r="AB309" t="s">
        <v>147</v>
      </c>
      <c r="AC309" t="s">
        <v>149</v>
      </c>
      <c r="AD309" t="s">
        <v>150</v>
      </c>
      <c r="AE309">
        <v>85042</v>
      </c>
      <c r="AF309" t="s">
        <v>147</v>
      </c>
      <c r="AG309" t="s">
        <v>162</v>
      </c>
      <c r="AH309" t="s">
        <v>148</v>
      </c>
      <c r="AI309" t="s">
        <v>115</v>
      </c>
      <c r="AJ309" t="s">
        <v>151</v>
      </c>
      <c r="AK309" t="s">
        <v>152</v>
      </c>
      <c r="AL309" t="s">
        <v>123</v>
      </c>
      <c r="AM309" t="s">
        <v>126</v>
      </c>
      <c r="AN309" t="s">
        <v>1690</v>
      </c>
      <c r="AO309" t="s">
        <v>1691</v>
      </c>
      <c r="AQ309" t="s">
        <v>1692</v>
      </c>
      <c r="AR309" t="s">
        <v>1690</v>
      </c>
      <c r="AS309" t="s">
        <v>167</v>
      </c>
      <c r="AT309" t="s">
        <v>127</v>
      </c>
      <c r="AU309" t="s">
        <v>123</v>
      </c>
      <c r="AV309">
        <v>0.32</v>
      </c>
      <c r="AW309">
        <v>0.71</v>
      </c>
      <c r="AY309">
        <v>1.01</v>
      </c>
      <c r="AZ309" t="s">
        <v>204</v>
      </c>
      <c r="BA309">
        <v>1</v>
      </c>
      <c r="BB309" t="s">
        <v>201</v>
      </c>
      <c r="BC309" t="s">
        <v>115</v>
      </c>
      <c r="BE309" s="4">
        <v>44365.667361111111</v>
      </c>
      <c r="BF309" t="s">
        <v>244</v>
      </c>
      <c r="BG309" t="s">
        <v>245</v>
      </c>
      <c r="BH309" t="s">
        <v>315</v>
      </c>
      <c r="BJ309" t="s">
        <v>128</v>
      </c>
      <c r="BK309" t="s">
        <v>129</v>
      </c>
      <c r="BL309" t="s">
        <v>408</v>
      </c>
      <c r="BM309" t="s">
        <v>130</v>
      </c>
      <c r="BN309" s="1">
        <v>13.737500000000001</v>
      </c>
      <c r="BO309" s="1">
        <v>0.09</v>
      </c>
      <c r="BP309" s="1">
        <f t="shared" si="4"/>
        <v>13.827500000000001</v>
      </c>
    </row>
    <row r="310" spans="1:68" x14ac:dyDescent="0.2">
      <c r="A310">
        <v>849165450</v>
      </c>
      <c r="B310" t="s">
        <v>656</v>
      </c>
      <c r="C310">
        <v>3229021250</v>
      </c>
      <c r="D310" t="s">
        <v>115</v>
      </c>
      <c r="E310" t="s">
        <v>116</v>
      </c>
      <c r="F310" t="s">
        <v>117</v>
      </c>
      <c r="G310" s="2">
        <v>44370</v>
      </c>
      <c r="H310">
        <v>30</v>
      </c>
      <c r="I310" s="2">
        <v>44400</v>
      </c>
      <c r="J310">
        <v>849165450</v>
      </c>
      <c r="K310" t="s">
        <v>118</v>
      </c>
      <c r="L310" t="s">
        <v>119</v>
      </c>
      <c r="O310">
        <v>78749</v>
      </c>
      <c r="P310" t="s">
        <v>120</v>
      </c>
      <c r="Q310" t="s">
        <v>121</v>
      </c>
      <c r="R310" t="s">
        <v>115</v>
      </c>
      <c r="S310" s="2">
        <v>44363</v>
      </c>
      <c r="T310" t="s">
        <v>144</v>
      </c>
      <c r="U310" t="s">
        <v>198</v>
      </c>
      <c r="V310" t="s">
        <v>199</v>
      </c>
      <c r="W310">
        <v>1</v>
      </c>
      <c r="X310" t="s">
        <v>145</v>
      </c>
      <c r="Y310" t="s">
        <v>146</v>
      </c>
      <c r="Z310" t="s">
        <v>115</v>
      </c>
      <c r="AA310" t="s">
        <v>122</v>
      </c>
      <c r="AB310" t="s">
        <v>147</v>
      </c>
      <c r="AC310" t="s">
        <v>149</v>
      </c>
      <c r="AD310" t="s">
        <v>150</v>
      </c>
      <c r="AE310">
        <v>85042</v>
      </c>
      <c r="AF310" t="s">
        <v>147</v>
      </c>
      <c r="AG310" t="s">
        <v>162</v>
      </c>
      <c r="AH310" t="s">
        <v>148</v>
      </c>
      <c r="AI310" t="s">
        <v>115</v>
      </c>
      <c r="AJ310" t="s">
        <v>151</v>
      </c>
      <c r="AK310" t="s">
        <v>152</v>
      </c>
      <c r="AL310" t="s">
        <v>123</v>
      </c>
      <c r="AM310" t="s">
        <v>126</v>
      </c>
      <c r="AN310" t="s">
        <v>1693</v>
      </c>
      <c r="AO310" t="s">
        <v>1694</v>
      </c>
      <c r="AQ310" t="s">
        <v>1695</v>
      </c>
      <c r="AR310" t="s">
        <v>1693</v>
      </c>
      <c r="AS310" t="s">
        <v>167</v>
      </c>
      <c r="AT310" t="s">
        <v>127</v>
      </c>
      <c r="AU310" t="s">
        <v>123</v>
      </c>
      <c r="AV310">
        <v>0.06</v>
      </c>
      <c r="AW310">
        <v>0.15</v>
      </c>
      <c r="AZ310" t="s">
        <v>200</v>
      </c>
      <c r="BA310">
        <v>1</v>
      </c>
      <c r="BB310" t="s">
        <v>201</v>
      </c>
      <c r="BC310" t="s">
        <v>115</v>
      </c>
      <c r="BE310" s="4">
        <v>44365.784722222219</v>
      </c>
      <c r="BF310" t="s">
        <v>244</v>
      </c>
      <c r="BG310" t="s">
        <v>245</v>
      </c>
      <c r="BH310" t="s">
        <v>207</v>
      </c>
      <c r="BJ310" t="s">
        <v>128</v>
      </c>
      <c r="BK310" t="s">
        <v>129</v>
      </c>
      <c r="BL310" t="s">
        <v>408</v>
      </c>
      <c r="BM310" t="s">
        <v>130</v>
      </c>
      <c r="BN310" s="1">
        <v>13.737500000000001</v>
      </c>
      <c r="BO310" s="1">
        <v>0.09</v>
      </c>
      <c r="BP310" s="1">
        <f t="shared" si="4"/>
        <v>13.827500000000001</v>
      </c>
    </row>
    <row r="311" spans="1:68" x14ac:dyDescent="0.2">
      <c r="A311">
        <v>849165450</v>
      </c>
      <c r="B311" t="s">
        <v>656</v>
      </c>
      <c r="C311">
        <v>9149018642</v>
      </c>
      <c r="D311" t="s">
        <v>115</v>
      </c>
      <c r="E311" t="s">
        <v>116</v>
      </c>
      <c r="F311" t="s">
        <v>117</v>
      </c>
      <c r="G311" s="2">
        <v>44370</v>
      </c>
      <c r="H311">
        <v>30</v>
      </c>
      <c r="I311" s="2">
        <v>44400</v>
      </c>
      <c r="J311">
        <v>849165450</v>
      </c>
      <c r="K311" t="s">
        <v>118</v>
      </c>
      <c r="L311" t="s">
        <v>119</v>
      </c>
      <c r="O311">
        <v>78749</v>
      </c>
      <c r="P311" t="s">
        <v>120</v>
      </c>
      <c r="Q311" t="s">
        <v>121</v>
      </c>
      <c r="R311" t="s">
        <v>115</v>
      </c>
      <c r="S311" s="2">
        <v>44363</v>
      </c>
      <c r="T311" t="s">
        <v>144</v>
      </c>
      <c r="U311" t="s">
        <v>198</v>
      </c>
      <c r="V311" t="s">
        <v>199</v>
      </c>
      <c r="W311">
        <v>1</v>
      </c>
      <c r="X311" t="s">
        <v>145</v>
      </c>
      <c r="Y311" t="s">
        <v>146</v>
      </c>
      <c r="Z311" t="s">
        <v>115</v>
      </c>
      <c r="AA311" t="s">
        <v>122</v>
      </c>
      <c r="AB311" t="s">
        <v>147</v>
      </c>
      <c r="AC311" t="s">
        <v>149</v>
      </c>
      <c r="AD311" t="s">
        <v>150</v>
      </c>
      <c r="AE311">
        <v>85042</v>
      </c>
      <c r="AF311" t="s">
        <v>147</v>
      </c>
      <c r="AG311" t="s">
        <v>162</v>
      </c>
      <c r="AH311" t="s">
        <v>148</v>
      </c>
      <c r="AI311" t="s">
        <v>115</v>
      </c>
      <c r="AJ311" t="s">
        <v>141</v>
      </c>
      <c r="AK311" t="s">
        <v>142</v>
      </c>
      <c r="AL311" t="s">
        <v>123</v>
      </c>
      <c r="AM311" t="s">
        <v>126</v>
      </c>
      <c r="AN311" t="s">
        <v>1696</v>
      </c>
      <c r="AO311" t="s">
        <v>1697</v>
      </c>
      <c r="AQ311" t="s">
        <v>1698</v>
      </c>
      <c r="AR311" t="s">
        <v>1699</v>
      </c>
      <c r="AS311" t="s">
        <v>1700</v>
      </c>
      <c r="AT311" t="s">
        <v>143</v>
      </c>
      <c r="AU311" t="s">
        <v>123</v>
      </c>
      <c r="AV311">
        <v>20</v>
      </c>
      <c r="AW311">
        <v>23.44</v>
      </c>
      <c r="AX311">
        <v>19.28</v>
      </c>
      <c r="AY311">
        <v>17.71</v>
      </c>
      <c r="AZ311" t="s">
        <v>200</v>
      </c>
      <c r="BA311">
        <v>24</v>
      </c>
      <c r="BB311" t="s">
        <v>201</v>
      </c>
      <c r="BC311" t="s">
        <v>115</v>
      </c>
      <c r="BD311" t="s">
        <v>1701</v>
      </c>
      <c r="BE311" s="4">
        <v>44365.62777777778</v>
      </c>
      <c r="BF311" t="s">
        <v>244</v>
      </c>
      <c r="BG311" t="s">
        <v>245</v>
      </c>
      <c r="BH311" t="s">
        <v>1702</v>
      </c>
      <c r="BJ311" t="s">
        <v>128</v>
      </c>
      <c r="BK311" t="s">
        <v>129</v>
      </c>
      <c r="BL311" t="s">
        <v>408</v>
      </c>
      <c r="BM311" t="s">
        <v>130</v>
      </c>
      <c r="BN311" s="1">
        <v>49.612499999999997</v>
      </c>
      <c r="BO311" s="1">
        <v>2.16</v>
      </c>
      <c r="BP311" s="1">
        <f t="shared" si="4"/>
        <v>51.772499999999994</v>
      </c>
    </row>
    <row r="312" spans="1:68" x14ac:dyDescent="0.2">
      <c r="A312">
        <v>849165450</v>
      </c>
      <c r="B312" t="s">
        <v>656</v>
      </c>
      <c r="C312">
        <v>9149018163</v>
      </c>
      <c r="D312" t="s">
        <v>115</v>
      </c>
      <c r="E312" t="s">
        <v>116</v>
      </c>
      <c r="F312" t="s">
        <v>117</v>
      </c>
      <c r="G312" s="2">
        <v>44370</v>
      </c>
      <c r="H312">
        <v>30</v>
      </c>
      <c r="I312" s="2">
        <v>44400</v>
      </c>
      <c r="J312">
        <v>849165450</v>
      </c>
      <c r="K312" t="s">
        <v>118</v>
      </c>
      <c r="L312" t="s">
        <v>119</v>
      </c>
      <c r="O312">
        <v>78749</v>
      </c>
      <c r="P312" t="s">
        <v>120</v>
      </c>
      <c r="Q312" t="s">
        <v>121</v>
      </c>
      <c r="R312" t="s">
        <v>115</v>
      </c>
      <c r="S312" s="2">
        <v>44363</v>
      </c>
      <c r="T312" t="s">
        <v>144</v>
      </c>
      <c r="U312" t="s">
        <v>198</v>
      </c>
      <c r="V312" t="s">
        <v>199</v>
      </c>
      <c r="W312">
        <v>1</v>
      </c>
      <c r="X312" t="s">
        <v>145</v>
      </c>
      <c r="Y312" t="s">
        <v>146</v>
      </c>
      <c r="Z312" t="s">
        <v>115</v>
      </c>
      <c r="AA312" t="s">
        <v>122</v>
      </c>
      <c r="AB312" t="s">
        <v>147</v>
      </c>
      <c r="AC312" t="s">
        <v>149</v>
      </c>
      <c r="AD312" t="s">
        <v>150</v>
      </c>
      <c r="AE312">
        <v>85042</v>
      </c>
      <c r="AF312" t="s">
        <v>147</v>
      </c>
      <c r="AG312" t="s">
        <v>162</v>
      </c>
      <c r="AH312" t="s">
        <v>148</v>
      </c>
      <c r="AI312" t="s">
        <v>115</v>
      </c>
      <c r="AJ312" t="s">
        <v>141</v>
      </c>
      <c r="AK312" t="s">
        <v>142</v>
      </c>
      <c r="AL312" t="s">
        <v>123</v>
      </c>
      <c r="AM312" t="s">
        <v>126</v>
      </c>
      <c r="AN312" t="s">
        <v>1696</v>
      </c>
      <c r="AO312" t="s">
        <v>1697</v>
      </c>
      <c r="AQ312" t="s">
        <v>1698</v>
      </c>
      <c r="AR312" t="s">
        <v>1699</v>
      </c>
      <c r="AS312" t="s">
        <v>1700</v>
      </c>
      <c r="AT312" t="s">
        <v>143</v>
      </c>
      <c r="AU312" t="s">
        <v>123</v>
      </c>
      <c r="AV312">
        <v>20</v>
      </c>
      <c r="AW312">
        <v>21.78</v>
      </c>
      <c r="AX312">
        <v>19.28</v>
      </c>
      <c r="AY312">
        <v>16.87</v>
      </c>
      <c r="AZ312" t="s">
        <v>200</v>
      </c>
      <c r="BA312">
        <v>22</v>
      </c>
      <c r="BB312" t="s">
        <v>201</v>
      </c>
      <c r="BC312" t="s">
        <v>115</v>
      </c>
      <c r="BD312" t="s">
        <v>1701</v>
      </c>
      <c r="BE312" s="4">
        <v>44365.62777777778</v>
      </c>
      <c r="BF312" t="s">
        <v>244</v>
      </c>
      <c r="BG312" t="s">
        <v>245</v>
      </c>
      <c r="BH312" t="s">
        <v>1702</v>
      </c>
      <c r="BJ312" t="s">
        <v>128</v>
      </c>
      <c r="BK312" t="s">
        <v>129</v>
      </c>
      <c r="BL312" t="s">
        <v>408</v>
      </c>
      <c r="BM312" t="s">
        <v>130</v>
      </c>
      <c r="BN312" s="1">
        <v>48.162500000000001</v>
      </c>
      <c r="BO312" s="1">
        <v>1.98</v>
      </c>
      <c r="BP312" s="1">
        <f t="shared" si="4"/>
        <v>50.142499999999998</v>
      </c>
    </row>
    <row r="313" spans="1:68" x14ac:dyDescent="0.2">
      <c r="A313">
        <v>849165450</v>
      </c>
      <c r="B313" t="s">
        <v>656</v>
      </c>
      <c r="C313">
        <v>3228104821</v>
      </c>
      <c r="D313" t="s">
        <v>115</v>
      </c>
      <c r="E313" t="s">
        <v>116</v>
      </c>
      <c r="F313" t="s">
        <v>117</v>
      </c>
      <c r="G313" s="2">
        <v>44370</v>
      </c>
      <c r="H313">
        <v>30</v>
      </c>
      <c r="I313" s="2">
        <v>44400</v>
      </c>
      <c r="J313">
        <v>849165450</v>
      </c>
      <c r="K313" t="s">
        <v>118</v>
      </c>
      <c r="L313" t="s">
        <v>119</v>
      </c>
      <c r="O313">
        <v>78749</v>
      </c>
      <c r="P313" t="s">
        <v>120</v>
      </c>
      <c r="Q313" t="s">
        <v>121</v>
      </c>
      <c r="R313" t="s">
        <v>115</v>
      </c>
      <c r="S313" s="2">
        <v>44363</v>
      </c>
      <c r="T313" t="s">
        <v>144</v>
      </c>
      <c r="U313" t="s">
        <v>198</v>
      </c>
      <c r="V313" t="s">
        <v>199</v>
      </c>
      <c r="W313">
        <v>1</v>
      </c>
      <c r="X313" t="s">
        <v>145</v>
      </c>
      <c r="Y313" t="s">
        <v>146</v>
      </c>
      <c r="Z313" t="s">
        <v>115</v>
      </c>
      <c r="AA313" t="s">
        <v>122</v>
      </c>
      <c r="AB313" t="s">
        <v>147</v>
      </c>
      <c r="AC313" t="s">
        <v>149</v>
      </c>
      <c r="AD313" t="s">
        <v>150</v>
      </c>
      <c r="AE313">
        <v>85042</v>
      </c>
      <c r="AF313" t="s">
        <v>147</v>
      </c>
      <c r="AG313" t="s">
        <v>162</v>
      </c>
      <c r="AH313" t="s">
        <v>148</v>
      </c>
      <c r="AI313" t="s">
        <v>115</v>
      </c>
      <c r="AJ313" t="s">
        <v>141</v>
      </c>
      <c r="AK313" t="s">
        <v>142</v>
      </c>
      <c r="AL313" t="s">
        <v>123</v>
      </c>
      <c r="AM313" t="s">
        <v>126</v>
      </c>
      <c r="AN313" t="s">
        <v>1703</v>
      </c>
      <c r="AO313" t="s">
        <v>1704</v>
      </c>
      <c r="AQ313" t="s">
        <v>1705</v>
      </c>
      <c r="AR313" t="s">
        <v>1703</v>
      </c>
      <c r="AS313" t="s">
        <v>1706</v>
      </c>
      <c r="AT313" t="s">
        <v>143</v>
      </c>
      <c r="AU313" t="s">
        <v>123</v>
      </c>
      <c r="AV313">
        <v>0.01</v>
      </c>
      <c r="AZ313" t="s">
        <v>222</v>
      </c>
      <c r="BA313">
        <v>1</v>
      </c>
      <c r="BB313" t="s">
        <v>201</v>
      </c>
      <c r="BC313" t="s">
        <v>115</v>
      </c>
      <c r="BE313" s="4">
        <v>44367.539583333331</v>
      </c>
      <c r="BF313" t="s">
        <v>244</v>
      </c>
      <c r="BG313" t="s">
        <v>245</v>
      </c>
      <c r="BH313" t="s">
        <v>254</v>
      </c>
      <c r="BJ313" t="s">
        <v>128</v>
      </c>
      <c r="BK313" t="s">
        <v>129</v>
      </c>
      <c r="BL313" t="s">
        <v>408</v>
      </c>
      <c r="BM313" t="s">
        <v>130</v>
      </c>
      <c r="BN313" s="1">
        <v>13.737500000000001</v>
      </c>
      <c r="BO313" s="1">
        <v>0.09</v>
      </c>
      <c r="BP313" s="1">
        <f t="shared" si="4"/>
        <v>13.827500000000001</v>
      </c>
    </row>
    <row r="314" spans="1:68" x14ac:dyDescent="0.2">
      <c r="A314">
        <v>849165450</v>
      </c>
      <c r="B314" t="s">
        <v>656</v>
      </c>
      <c r="C314">
        <v>4798020625</v>
      </c>
      <c r="D314" t="s">
        <v>115</v>
      </c>
      <c r="E314" t="s">
        <v>116</v>
      </c>
      <c r="F314" t="s">
        <v>117</v>
      </c>
      <c r="G314" s="2">
        <v>44370</v>
      </c>
      <c r="H314">
        <v>30</v>
      </c>
      <c r="I314" s="2">
        <v>44400</v>
      </c>
      <c r="J314">
        <v>849165450</v>
      </c>
      <c r="K314" t="s">
        <v>118</v>
      </c>
      <c r="L314" t="s">
        <v>119</v>
      </c>
      <c r="O314">
        <v>78749</v>
      </c>
      <c r="P314" t="s">
        <v>120</v>
      </c>
      <c r="Q314" t="s">
        <v>121</v>
      </c>
      <c r="R314" t="s">
        <v>115</v>
      </c>
      <c r="S314" s="2">
        <v>44363</v>
      </c>
      <c r="T314" t="s">
        <v>144</v>
      </c>
      <c r="U314" t="s">
        <v>198</v>
      </c>
      <c r="V314" t="s">
        <v>199</v>
      </c>
      <c r="W314">
        <v>1</v>
      </c>
      <c r="X314" t="s">
        <v>145</v>
      </c>
      <c r="Y314" t="s">
        <v>146</v>
      </c>
      <c r="Z314" t="s">
        <v>115</v>
      </c>
      <c r="AA314" t="s">
        <v>122</v>
      </c>
      <c r="AB314" t="s">
        <v>147</v>
      </c>
      <c r="AC314" t="s">
        <v>149</v>
      </c>
      <c r="AD314" t="s">
        <v>150</v>
      </c>
      <c r="AE314">
        <v>85042</v>
      </c>
      <c r="AF314" t="s">
        <v>147</v>
      </c>
      <c r="AG314" t="s">
        <v>162</v>
      </c>
      <c r="AH314" t="s">
        <v>148</v>
      </c>
      <c r="AI314" t="s">
        <v>115</v>
      </c>
      <c r="AJ314" t="s">
        <v>141</v>
      </c>
      <c r="AK314" t="s">
        <v>142</v>
      </c>
      <c r="AL314" t="s">
        <v>123</v>
      </c>
      <c r="AM314" t="s">
        <v>126</v>
      </c>
      <c r="AN314" t="s">
        <v>1707</v>
      </c>
      <c r="AO314" t="s">
        <v>1708</v>
      </c>
      <c r="AP314">
        <v>409</v>
      </c>
      <c r="AQ314" t="s">
        <v>1709</v>
      </c>
      <c r="AR314" t="s">
        <v>1707</v>
      </c>
      <c r="AS314" t="s">
        <v>420</v>
      </c>
      <c r="AT314" t="s">
        <v>143</v>
      </c>
      <c r="AU314" t="s">
        <v>123</v>
      </c>
      <c r="AV314">
        <v>0.04</v>
      </c>
      <c r="AZ314" t="s">
        <v>222</v>
      </c>
      <c r="BA314">
        <v>1</v>
      </c>
      <c r="BB314" t="s">
        <v>201</v>
      </c>
      <c r="BC314" t="s">
        <v>115</v>
      </c>
      <c r="BD314" t="s">
        <v>1710</v>
      </c>
      <c r="BE314" s="4">
        <v>44365.718055555553</v>
      </c>
      <c r="BF314" t="s">
        <v>244</v>
      </c>
      <c r="BG314" t="s">
        <v>245</v>
      </c>
      <c r="BH314" t="s">
        <v>1197</v>
      </c>
      <c r="BJ314" t="s">
        <v>128</v>
      </c>
      <c r="BK314" t="s">
        <v>129</v>
      </c>
      <c r="BL314" t="s">
        <v>408</v>
      </c>
      <c r="BM314" t="s">
        <v>130</v>
      </c>
      <c r="BN314" s="1">
        <v>13.737500000000001</v>
      </c>
      <c r="BO314" s="1">
        <v>0.09</v>
      </c>
      <c r="BP314" s="1">
        <f t="shared" si="4"/>
        <v>13.827500000000001</v>
      </c>
    </row>
    <row r="315" spans="1:68" x14ac:dyDescent="0.2">
      <c r="A315">
        <v>849165450</v>
      </c>
      <c r="B315" t="s">
        <v>656</v>
      </c>
      <c r="C315">
        <v>3219690924</v>
      </c>
      <c r="D315" t="s">
        <v>115</v>
      </c>
      <c r="E315" t="s">
        <v>116</v>
      </c>
      <c r="F315" t="s">
        <v>117</v>
      </c>
      <c r="G315" s="2">
        <v>44370</v>
      </c>
      <c r="H315">
        <v>30</v>
      </c>
      <c r="I315" s="2">
        <v>44400</v>
      </c>
      <c r="J315">
        <v>849165450</v>
      </c>
      <c r="K315" t="s">
        <v>118</v>
      </c>
      <c r="L315" t="s">
        <v>119</v>
      </c>
      <c r="O315">
        <v>78749</v>
      </c>
      <c r="P315" t="s">
        <v>120</v>
      </c>
      <c r="Q315" t="s">
        <v>121</v>
      </c>
      <c r="R315" t="s">
        <v>115</v>
      </c>
      <c r="S315" s="2">
        <v>44363</v>
      </c>
      <c r="T315" t="s">
        <v>144</v>
      </c>
      <c r="U315" t="s">
        <v>198</v>
      </c>
      <c r="V315" t="s">
        <v>199</v>
      </c>
      <c r="W315">
        <v>1</v>
      </c>
      <c r="X315" t="s">
        <v>145</v>
      </c>
      <c r="Y315" t="s">
        <v>146</v>
      </c>
      <c r="Z315" t="s">
        <v>115</v>
      </c>
      <c r="AA315" t="s">
        <v>122</v>
      </c>
      <c r="AB315" t="s">
        <v>147</v>
      </c>
      <c r="AC315" t="s">
        <v>149</v>
      </c>
      <c r="AD315" t="s">
        <v>150</v>
      </c>
      <c r="AE315">
        <v>85042</v>
      </c>
      <c r="AF315" t="s">
        <v>147</v>
      </c>
      <c r="AG315" t="s">
        <v>162</v>
      </c>
      <c r="AH315" t="s">
        <v>148</v>
      </c>
      <c r="AI315" t="s">
        <v>115</v>
      </c>
      <c r="AJ315" t="s">
        <v>132</v>
      </c>
      <c r="AK315" t="s">
        <v>133</v>
      </c>
      <c r="AL315" t="s">
        <v>123</v>
      </c>
      <c r="AM315" t="s">
        <v>126</v>
      </c>
      <c r="AN315" t="s">
        <v>1711</v>
      </c>
      <c r="AO315" t="s">
        <v>1712</v>
      </c>
      <c r="AQ315" t="s">
        <v>1713</v>
      </c>
      <c r="AR315" t="s">
        <v>1711</v>
      </c>
      <c r="AS315" t="s">
        <v>178</v>
      </c>
      <c r="AT315" t="s">
        <v>134</v>
      </c>
      <c r="AU315" t="s">
        <v>123</v>
      </c>
      <c r="AV315">
        <v>0.13</v>
      </c>
      <c r="AW315">
        <v>0.35</v>
      </c>
      <c r="AZ315" t="s">
        <v>200</v>
      </c>
      <c r="BA315">
        <v>1</v>
      </c>
      <c r="BB315" t="s">
        <v>201</v>
      </c>
      <c r="BC315" t="s">
        <v>115</v>
      </c>
      <c r="BE315" s="4">
        <v>44364.63958333333</v>
      </c>
      <c r="BF315" t="s">
        <v>263</v>
      </c>
      <c r="BG315" t="s">
        <v>264</v>
      </c>
      <c r="BH315" t="s">
        <v>236</v>
      </c>
      <c r="BJ315" t="s">
        <v>128</v>
      </c>
      <c r="BK315" t="s">
        <v>129</v>
      </c>
      <c r="BL315" t="s">
        <v>408</v>
      </c>
      <c r="BM315" t="s">
        <v>130</v>
      </c>
      <c r="BN315" s="1">
        <v>13.737500000000001</v>
      </c>
      <c r="BO315" s="1">
        <v>0.09</v>
      </c>
      <c r="BP315" s="1">
        <f t="shared" si="4"/>
        <v>13.827500000000001</v>
      </c>
    </row>
    <row r="316" spans="1:68" x14ac:dyDescent="0.2">
      <c r="A316">
        <v>849165450</v>
      </c>
      <c r="B316" t="s">
        <v>656</v>
      </c>
      <c r="C316">
        <v>2736011283</v>
      </c>
      <c r="D316" t="s">
        <v>115</v>
      </c>
      <c r="E316" t="s">
        <v>116</v>
      </c>
      <c r="F316" t="s">
        <v>117</v>
      </c>
      <c r="G316" s="2">
        <v>44370</v>
      </c>
      <c r="H316">
        <v>30</v>
      </c>
      <c r="I316" s="2">
        <v>44400</v>
      </c>
      <c r="J316">
        <v>849165450</v>
      </c>
      <c r="K316" t="s">
        <v>118</v>
      </c>
      <c r="L316" t="s">
        <v>119</v>
      </c>
      <c r="O316">
        <v>78749</v>
      </c>
      <c r="P316" t="s">
        <v>120</v>
      </c>
      <c r="Q316" t="s">
        <v>121</v>
      </c>
      <c r="R316" t="s">
        <v>115</v>
      </c>
      <c r="S316" s="2">
        <v>44363</v>
      </c>
      <c r="T316" t="s">
        <v>144</v>
      </c>
      <c r="U316" t="s">
        <v>198</v>
      </c>
      <c r="V316" t="s">
        <v>199</v>
      </c>
      <c r="W316">
        <v>1</v>
      </c>
      <c r="X316" t="s">
        <v>145</v>
      </c>
      <c r="Y316" t="s">
        <v>146</v>
      </c>
      <c r="Z316" t="s">
        <v>115</v>
      </c>
      <c r="AA316" t="s">
        <v>122</v>
      </c>
      <c r="AB316" t="s">
        <v>147</v>
      </c>
      <c r="AC316" t="s">
        <v>149</v>
      </c>
      <c r="AD316" t="s">
        <v>150</v>
      </c>
      <c r="AE316">
        <v>85042</v>
      </c>
      <c r="AF316" t="s">
        <v>147</v>
      </c>
      <c r="AG316" t="s">
        <v>162</v>
      </c>
      <c r="AH316" t="s">
        <v>148</v>
      </c>
      <c r="AI316" t="s">
        <v>115</v>
      </c>
      <c r="AJ316" t="s">
        <v>132</v>
      </c>
      <c r="AK316" t="s">
        <v>133</v>
      </c>
      <c r="AL316" t="s">
        <v>123</v>
      </c>
      <c r="AM316" t="s">
        <v>126</v>
      </c>
      <c r="AN316" t="s">
        <v>1714</v>
      </c>
      <c r="AO316" t="s">
        <v>1715</v>
      </c>
      <c r="AQ316" t="s">
        <v>1716</v>
      </c>
      <c r="AR316" t="s">
        <v>1714</v>
      </c>
      <c r="AS316" t="s">
        <v>458</v>
      </c>
      <c r="AT316" t="s">
        <v>134</v>
      </c>
      <c r="AU316" t="s">
        <v>123</v>
      </c>
      <c r="AV316">
        <v>0.01</v>
      </c>
      <c r="AW316">
        <v>0.15</v>
      </c>
      <c r="AZ316" t="s">
        <v>200</v>
      </c>
      <c r="BA316">
        <v>1</v>
      </c>
      <c r="BB316" t="s">
        <v>201</v>
      </c>
      <c r="BC316" t="s">
        <v>115</v>
      </c>
      <c r="BD316" t="s">
        <v>1717</v>
      </c>
      <c r="BE316" s="4">
        <v>44364.498611111114</v>
      </c>
      <c r="BF316" t="s">
        <v>244</v>
      </c>
      <c r="BG316" t="s">
        <v>245</v>
      </c>
      <c r="BH316" t="s">
        <v>207</v>
      </c>
      <c r="BJ316" t="s">
        <v>128</v>
      </c>
      <c r="BK316" t="s">
        <v>129</v>
      </c>
      <c r="BL316" t="s">
        <v>408</v>
      </c>
      <c r="BM316" t="s">
        <v>130</v>
      </c>
      <c r="BN316" s="1">
        <v>13.737500000000001</v>
      </c>
      <c r="BO316" s="1">
        <v>0.09</v>
      </c>
      <c r="BP316" s="1">
        <f t="shared" si="4"/>
        <v>13.827500000000001</v>
      </c>
    </row>
    <row r="317" spans="1:68" x14ac:dyDescent="0.2">
      <c r="A317">
        <v>849165450</v>
      </c>
      <c r="B317" t="s">
        <v>656</v>
      </c>
      <c r="C317">
        <v>1810726444</v>
      </c>
      <c r="D317" t="s">
        <v>115</v>
      </c>
      <c r="E317" t="s">
        <v>116</v>
      </c>
      <c r="F317" t="s">
        <v>117</v>
      </c>
      <c r="G317" s="2">
        <v>44370</v>
      </c>
      <c r="H317">
        <v>30</v>
      </c>
      <c r="I317" s="2">
        <v>44400</v>
      </c>
      <c r="J317">
        <v>849165450</v>
      </c>
      <c r="K317" t="s">
        <v>118</v>
      </c>
      <c r="L317" t="s">
        <v>119</v>
      </c>
      <c r="O317">
        <v>78749</v>
      </c>
      <c r="P317" t="s">
        <v>120</v>
      </c>
      <c r="Q317" t="s">
        <v>121</v>
      </c>
      <c r="R317" t="s">
        <v>115</v>
      </c>
      <c r="S317" s="2">
        <v>44363</v>
      </c>
      <c r="T317" t="s">
        <v>144</v>
      </c>
      <c r="U317" t="s">
        <v>198</v>
      </c>
      <c r="V317" t="s">
        <v>199</v>
      </c>
      <c r="W317">
        <v>1</v>
      </c>
      <c r="X317" t="s">
        <v>145</v>
      </c>
      <c r="Y317" t="s">
        <v>146</v>
      </c>
      <c r="Z317" t="s">
        <v>115</v>
      </c>
      <c r="AA317" t="s">
        <v>122</v>
      </c>
      <c r="AB317" t="s">
        <v>147</v>
      </c>
      <c r="AC317" t="s">
        <v>149</v>
      </c>
      <c r="AD317" t="s">
        <v>150</v>
      </c>
      <c r="AE317">
        <v>85042</v>
      </c>
      <c r="AF317" t="s">
        <v>147</v>
      </c>
      <c r="AG317" t="s">
        <v>162</v>
      </c>
      <c r="AH317" t="s">
        <v>148</v>
      </c>
      <c r="AI317" t="s">
        <v>115</v>
      </c>
      <c r="AJ317" t="s">
        <v>421</v>
      </c>
      <c r="AK317" t="s">
        <v>422</v>
      </c>
      <c r="AL317" t="s">
        <v>123</v>
      </c>
      <c r="AM317" t="s">
        <v>126</v>
      </c>
      <c r="AN317" t="s">
        <v>1718</v>
      </c>
      <c r="AO317" t="s">
        <v>1719</v>
      </c>
      <c r="AQ317" t="s">
        <v>1720</v>
      </c>
      <c r="AR317" t="s">
        <v>1718</v>
      </c>
      <c r="AS317" t="s">
        <v>1721</v>
      </c>
      <c r="AT317" t="s">
        <v>137</v>
      </c>
      <c r="AU317" t="s">
        <v>123</v>
      </c>
      <c r="AV317">
        <v>0.01</v>
      </c>
      <c r="AW317">
        <v>0.15</v>
      </c>
      <c r="AZ317" t="s">
        <v>200</v>
      </c>
      <c r="BA317">
        <v>1</v>
      </c>
      <c r="BB317" t="s">
        <v>201</v>
      </c>
      <c r="BC317" t="s">
        <v>115</v>
      </c>
      <c r="BE317" s="4">
        <v>44365.743750000001</v>
      </c>
      <c r="BF317" t="s">
        <v>244</v>
      </c>
      <c r="BG317" t="s">
        <v>245</v>
      </c>
      <c r="BH317" t="s">
        <v>207</v>
      </c>
      <c r="BJ317" t="s">
        <v>128</v>
      </c>
      <c r="BK317" t="s">
        <v>129</v>
      </c>
      <c r="BL317" t="s">
        <v>408</v>
      </c>
      <c r="BM317" t="s">
        <v>130</v>
      </c>
      <c r="BN317" s="1">
        <v>13.737500000000001</v>
      </c>
      <c r="BO317" s="1">
        <v>0.09</v>
      </c>
      <c r="BP317" s="1">
        <f t="shared" si="4"/>
        <v>13.827500000000001</v>
      </c>
    </row>
    <row r="318" spans="1:68" x14ac:dyDescent="0.2">
      <c r="A318">
        <v>849165450</v>
      </c>
      <c r="B318" t="s">
        <v>656</v>
      </c>
      <c r="C318">
        <v>3404361951</v>
      </c>
      <c r="D318" t="s">
        <v>115</v>
      </c>
      <c r="E318" t="s">
        <v>116</v>
      </c>
      <c r="F318" t="s">
        <v>117</v>
      </c>
      <c r="G318" s="2">
        <v>44370</v>
      </c>
      <c r="H318">
        <v>30</v>
      </c>
      <c r="I318" s="2">
        <v>44400</v>
      </c>
      <c r="J318">
        <v>849165450</v>
      </c>
      <c r="K318" t="s">
        <v>118</v>
      </c>
      <c r="L318" t="s">
        <v>119</v>
      </c>
      <c r="O318">
        <v>78749</v>
      </c>
      <c r="P318" t="s">
        <v>120</v>
      </c>
      <c r="Q318" t="s">
        <v>121</v>
      </c>
      <c r="R318" t="s">
        <v>115</v>
      </c>
      <c r="S318" s="2">
        <v>44363</v>
      </c>
      <c r="T318" t="s">
        <v>144</v>
      </c>
      <c r="U318" t="s">
        <v>198</v>
      </c>
      <c r="V318" t="s">
        <v>199</v>
      </c>
      <c r="W318">
        <v>1</v>
      </c>
      <c r="X318" t="s">
        <v>145</v>
      </c>
      <c r="Y318" t="s">
        <v>146</v>
      </c>
      <c r="Z318" t="s">
        <v>115</v>
      </c>
      <c r="AA318" t="s">
        <v>122</v>
      </c>
      <c r="AB318" t="s">
        <v>147</v>
      </c>
      <c r="AC318" t="s">
        <v>149</v>
      </c>
      <c r="AD318" t="s">
        <v>150</v>
      </c>
      <c r="AE318">
        <v>85042</v>
      </c>
      <c r="AF318" t="s">
        <v>147</v>
      </c>
      <c r="AG318" t="s">
        <v>162</v>
      </c>
      <c r="AH318" t="s">
        <v>148</v>
      </c>
      <c r="AI318" t="s">
        <v>115</v>
      </c>
      <c r="AJ318" t="s">
        <v>421</v>
      </c>
      <c r="AK318" t="s">
        <v>422</v>
      </c>
      <c r="AL318" t="s">
        <v>123</v>
      </c>
      <c r="AM318" t="s">
        <v>126</v>
      </c>
      <c r="AN318" t="s">
        <v>1722</v>
      </c>
      <c r="AO318" t="s">
        <v>1723</v>
      </c>
      <c r="AP318" t="s">
        <v>1724</v>
      </c>
      <c r="AQ318" t="s">
        <v>1725</v>
      </c>
      <c r="AR318" t="s">
        <v>1722</v>
      </c>
      <c r="AS318" t="s">
        <v>423</v>
      </c>
      <c r="AT318" t="s">
        <v>137</v>
      </c>
      <c r="AU318" t="s">
        <v>123</v>
      </c>
      <c r="AV318">
        <v>0.01</v>
      </c>
      <c r="AW318">
        <v>0.15</v>
      </c>
      <c r="AZ318" t="s">
        <v>200</v>
      </c>
      <c r="BA318">
        <v>1</v>
      </c>
      <c r="BB318" t="s">
        <v>201</v>
      </c>
      <c r="BC318" t="s">
        <v>115</v>
      </c>
      <c r="BE318" s="4">
        <v>44365.904861111114</v>
      </c>
      <c r="BF318" t="s">
        <v>244</v>
      </c>
      <c r="BG318" t="s">
        <v>245</v>
      </c>
      <c r="BH318" t="s">
        <v>207</v>
      </c>
      <c r="BJ318" t="s">
        <v>128</v>
      </c>
      <c r="BK318" t="s">
        <v>129</v>
      </c>
      <c r="BL318" t="s">
        <v>408</v>
      </c>
      <c r="BM318" t="s">
        <v>130</v>
      </c>
      <c r="BN318" s="1">
        <v>13.737500000000001</v>
      </c>
      <c r="BO318" s="1">
        <v>0.09</v>
      </c>
      <c r="BP318" s="1">
        <f t="shared" si="4"/>
        <v>13.827500000000001</v>
      </c>
    </row>
    <row r="319" spans="1:68" x14ac:dyDescent="0.2">
      <c r="A319">
        <v>849165450</v>
      </c>
      <c r="B319" t="s">
        <v>656</v>
      </c>
      <c r="C319">
        <v>1763211936</v>
      </c>
      <c r="D319" t="s">
        <v>115</v>
      </c>
      <c r="E319" t="s">
        <v>116</v>
      </c>
      <c r="F319" t="s">
        <v>117</v>
      </c>
      <c r="G319" s="2">
        <v>44370</v>
      </c>
      <c r="H319">
        <v>30</v>
      </c>
      <c r="I319" s="2">
        <v>44400</v>
      </c>
      <c r="J319">
        <v>849165450</v>
      </c>
      <c r="K319" t="s">
        <v>118</v>
      </c>
      <c r="L319" t="s">
        <v>119</v>
      </c>
      <c r="O319">
        <v>78749</v>
      </c>
      <c r="P319" t="s">
        <v>120</v>
      </c>
      <c r="Q319" t="s">
        <v>121</v>
      </c>
      <c r="R319" t="s">
        <v>115</v>
      </c>
      <c r="S319" s="2">
        <v>44363</v>
      </c>
      <c r="T319" t="s">
        <v>144</v>
      </c>
      <c r="U319" t="s">
        <v>198</v>
      </c>
      <c r="V319" t="s">
        <v>199</v>
      </c>
      <c r="W319">
        <v>1</v>
      </c>
      <c r="X319" t="s">
        <v>145</v>
      </c>
      <c r="Y319" t="s">
        <v>146</v>
      </c>
      <c r="Z319" t="s">
        <v>115</v>
      </c>
      <c r="AA319" t="s">
        <v>122</v>
      </c>
      <c r="AB319" t="s">
        <v>147</v>
      </c>
      <c r="AC319" t="s">
        <v>149</v>
      </c>
      <c r="AD319" t="s">
        <v>150</v>
      </c>
      <c r="AE319">
        <v>85042</v>
      </c>
      <c r="AF319" t="s">
        <v>147</v>
      </c>
      <c r="AG319" t="s">
        <v>162</v>
      </c>
      <c r="AH319" t="s">
        <v>148</v>
      </c>
      <c r="AI319" t="s">
        <v>115</v>
      </c>
      <c r="AJ319" t="s">
        <v>421</v>
      </c>
      <c r="AK319" t="s">
        <v>422</v>
      </c>
      <c r="AL319" t="s">
        <v>123</v>
      </c>
      <c r="AM319" t="s">
        <v>126</v>
      </c>
      <c r="AN319" t="s">
        <v>1726</v>
      </c>
      <c r="AO319" t="s">
        <v>1727</v>
      </c>
      <c r="AQ319" t="s">
        <v>1728</v>
      </c>
      <c r="AR319" t="s">
        <v>1726</v>
      </c>
      <c r="AS319" t="s">
        <v>423</v>
      </c>
      <c r="AT319" t="s">
        <v>137</v>
      </c>
      <c r="AU319" t="s">
        <v>123</v>
      </c>
      <c r="AV319">
        <v>0.08</v>
      </c>
      <c r="AW319">
        <v>0.22</v>
      </c>
      <c r="AY319">
        <v>0.33</v>
      </c>
      <c r="AZ319" t="s">
        <v>204</v>
      </c>
      <c r="BA319">
        <v>1</v>
      </c>
      <c r="BB319" t="s">
        <v>201</v>
      </c>
      <c r="BC319" t="s">
        <v>115</v>
      </c>
      <c r="BE319" s="4">
        <v>44365.600694444445</v>
      </c>
      <c r="BF319" t="s">
        <v>244</v>
      </c>
      <c r="BG319" t="s">
        <v>245</v>
      </c>
      <c r="BH319" t="s">
        <v>236</v>
      </c>
      <c r="BJ319" t="s">
        <v>128</v>
      </c>
      <c r="BK319" t="s">
        <v>129</v>
      </c>
      <c r="BL319" t="s">
        <v>408</v>
      </c>
      <c r="BM319" t="s">
        <v>130</v>
      </c>
      <c r="BN319" s="1">
        <v>13.737500000000001</v>
      </c>
      <c r="BO319" s="1">
        <v>0.09</v>
      </c>
      <c r="BP319" s="1">
        <f t="shared" si="4"/>
        <v>13.827500000000001</v>
      </c>
    </row>
    <row r="320" spans="1:68" x14ac:dyDescent="0.2">
      <c r="A320">
        <v>849165450</v>
      </c>
      <c r="B320" t="s">
        <v>656</v>
      </c>
      <c r="C320">
        <v>3228033605</v>
      </c>
      <c r="D320" t="s">
        <v>115</v>
      </c>
      <c r="E320" t="s">
        <v>116</v>
      </c>
      <c r="F320" t="s">
        <v>117</v>
      </c>
      <c r="G320" s="2">
        <v>44370</v>
      </c>
      <c r="H320">
        <v>30</v>
      </c>
      <c r="I320" s="2">
        <v>44400</v>
      </c>
      <c r="J320">
        <v>849165450</v>
      </c>
      <c r="K320" t="s">
        <v>118</v>
      </c>
      <c r="L320" t="s">
        <v>119</v>
      </c>
      <c r="O320">
        <v>78749</v>
      </c>
      <c r="P320" t="s">
        <v>120</v>
      </c>
      <c r="Q320" t="s">
        <v>121</v>
      </c>
      <c r="R320" t="s">
        <v>115</v>
      </c>
      <c r="S320" s="2">
        <v>44363</v>
      </c>
      <c r="T320" t="s">
        <v>144</v>
      </c>
      <c r="U320" t="s">
        <v>198</v>
      </c>
      <c r="V320" t="s">
        <v>199</v>
      </c>
      <c r="W320">
        <v>1</v>
      </c>
      <c r="X320" t="s">
        <v>145</v>
      </c>
      <c r="Y320" t="s">
        <v>146</v>
      </c>
      <c r="Z320" t="s">
        <v>115</v>
      </c>
      <c r="AA320" t="s">
        <v>122</v>
      </c>
      <c r="AB320" t="s">
        <v>147</v>
      </c>
      <c r="AC320" t="s">
        <v>149</v>
      </c>
      <c r="AD320" t="s">
        <v>150</v>
      </c>
      <c r="AE320">
        <v>85042</v>
      </c>
      <c r="AF320" t="s">
        <v>147</v>
      </c>
      <c r="AG320" t="s">
        <v>162</v>
      </c>
      <c r="AH320" t="s">
        <v>148</v>
      </c>
      <c r="AI320" t="s">
        <v>115</v>
      </c>
      <c r="AJ320" t="s">
        <v>421</v>
      </c>
      <c r="AK320" t="s">
        <v>422</v>
      </c>
      <c r="AL320" t="s">
        <v>123</v>
      </c>
      <c r="AM320" t="s">
        <v>126</v>
      </c>
      <c r="AN320" t="s">
        <v>1729</v>
      </c>
      <c r="AO320" t="s">
        <v>1730</v>
      </c>
      <c r="AQ320" t="s">
        <v>1731</v>
      </c>
      <c r="AR320" t="s">
        <v>1729</v>
      </c>
      <c r="AS320" t="s">
        <v>423</v>
      </c>
      <c r="AT320" t="s">
        <v>137</v>
      </c>
      <c r="AU320" t="s">
        <v>123</v>
      </c>
      <c r="AV320">
        <v>0.01</v>
      </c>
      <c r="AW320">
        <v>0.15</v>
      </c>
      <c r="AZ320" t="s">
        <v>200</v>
      </c>
      <c r="BA320">
        <v>1</v>
      </c>
      <c r="BB320" t="s">
        <v>201</v>
      </c>
      <c r="BC320" t="s">
        <v>115</v>
      </c>
      <c r="BE320" s="4">
        <v>44365.84652777778</v>
      </c>
      <c r="BF320" t="s">
        <v>244</v>
      </c>
      <c r="BG320" t="s">
        <v>245</v>
      </c>
      <c r="BH320" t="s">
        <v>207</v>
      </c>
      <c r="BJ320" t="s">
        <v>128</v>
      </c>
      <c r="BK320" t="s">
        <v>129</v>
      </c>
      <c r="BL320" t="s">
        <v>408</v>
      </c>
      <c r="BM320" t="s">
        <v>130</v>
      </c>
      <c r="BN320" s="1">
        <v>13.737500000000001</v>
      </c>
      <c r="BO320" s="1">
        <v>0.09</v>
      </c>
      <c r="BP320" s="1">
        <f t="shared" si="4"/>
        <v>13.827500000000001</v>
      </c>
    </row>
    <row r="321" spans="1:68" x14ac:dyDescent="0.2">
      <c r="A321">
        <v>849165450</v>
      </c>
      <c r="B321" t="s">
        <v>656</v>
      </c>
      <c r="C321">
        <v>3228103480</v>
      </c>
      <c r="D321" t="s">
        <v>115</v>
      </c>
      <c r="E321" t="s">
        <v>116</v>
      </c>
      <c r="F321" t="s">
        <v>117</v>
      </c>
      <c r="G321" s="2">
        <v>44370</v>
      </c>
      <c r="H321">
        <v>30</v>
      </c>
      <c r="I321" s="2">
        <v>44400</v>
      </c>
      <c r="J321">
        <v>849165450</v>
      </c>
      <c r="K321" t="s">
        <v>118</v>
      </c>
      <c r="L321" t="s">
        <v>119</v>
      </c>
      <c r="O321">
        <v>78749</v>
      </c>
      <c r="P321" t="s">
        <v>120</v>
      </c>
      <c r="Q321" t="s">
        <v>121</v>
      </c>
      <c r="R321" t="s">
        <v>115</v>
      </c>
      <c r="S321" s="2">
        <v>44363</v>
      </c>
      <c r="T321" t="s">
        <v>144</v>
      </c>
      <c r="U321" t="s">
        <v>198</v>
      </c>
      <c r="V321" t="s">
        <v>199</v>
      </c>
      <c r="W321">
        <v>1</v>
      </c>
      <c r="X321" t="s">
        <v>145</v>
      </c>
      <c r="Y321" t="s">
        <v>146</v>
      </c>
      <c r="Z321" t="s">
        <v>115</v>
      </c>
      <c r="AA321" t="s">
        <v>122</v>
      </c>
      <c r="AB321" t="s">
        <v>147</v>
      </c>
      <c r="AC321" t="s">
        <v>149</v>
      </c>
      <c r="AD321" t="s">
        <v>150</v>
      </c>
      <c r="AE321">
        <v>85042</v>
      </c>
      <c r="AF321" t="s">
        <v>147</v>
      </c>
      <c r="AG321" t="s">
        <v>162</v>
      </c>
      <c r="AH321" t="s">
        <v>148</v>
      </c>
      <c r="AI321" t="s">
        <v>115</v>
      </c>
      <c r="AJ321" t="s">
        <v>421</v>
      </c>
      <c r="AK321" t="s">
        <v>422</v>
      </c>
      <c r="AL321" t="s">
        <v>123</v>
      </c>
      <c r="AM321" t="s">
        <v>126</v>
      </c>
      <c r="AN321" t="s">
        <v>1732</v>
      </c>
      <c r="AO321" t="s">
        <v>1733</v>
      </c>
      <c r="AQ321" t="s">
        <v>1734</v>
      </c>
      <c r="AR321" t="s">
        <v>1732</v>
      </c>
      <c r="AS321" t="s">
        <v>423</v>
      </c>
      <c r="AT321" t="s">
        <v>137</v>
      </c>
      <c r="AU321" t="s">
        <v>123</v>
      </c>
      <c r="AV321">
        <v>0.01</v>
      </c>
      <c r="AW321">
        <v>0.27</v>
      </c>
      <c r="AY321">
        <v>0.65</v>
      </c>
      <c r="AZ321" t="s">
        <v>204</v>
      </c>
      <c r="BA321">
        <v>1</v>
      </c>
      <c r="BB321" t="s">
        <v>201</v>
      </c>
      <c r="BC321" t="s">
        <v>115</v>
      </c>
      <c r="BE321" s="4">
        <v>44365.723611111112</v>
      </c>
      <c r="BF321" t="s">
        <v>244</v>
      </c>
      <c r="BG321" t="s">
        <v>245</v>
      </c>
      <c r="BH321" t="s">
        <v>207</v>
      </c>
      <c r="BJ321" t="s">
        <v>128</v>
      </c>
      <c r="BK321" t="s">
        <v>129</v>
      </c>
      <c r="BL321" t="s">
        <v>408</v>
      </c>
      <c r="BM321" t="s">
        <v>130</v>
      </c>
      <c r="BN321" s="1">
        <v>13.737500000000001</v>
      </c>
      <c r="BO321" s="1">
        <v>0.09</v>
      </c>
      <c r="BP321" s="1">
        <f t="shared" si="4"/>
        <v>13.827500000000001</v>
      </c>
    </row>
    <row r="322" spans="1:68" x14ac:dyDescent="0.2">
      <c r="A322">
        <v>849165450</v>
      </c>
      <c r="B322" t="s">
        <v>656</v>
      </c>
      <c r="C322">
        <v>2736044146</v>
      </c>
      <c r="D322" t="s">
        <v>115</v>
      </c>
      <c r="E322" t="s">
        <v>116</v>
      </c>
      <c r="F322" t="s">
        <v>117</v>
      </c>
      <c r="G322" s="2">
        <v>44370</v>
      </c>
      <c r="H322">
        <v>30</v>
      </c>
      <c r="I322" s="2">
        <v>44400</v>
      </c>
      <c r="J322">
        <v>849165450</v>
      </c>
      <c r="K322" t="s">
        <v>118</v>
      </c>
      <c r="L322" t="s">
        <v>119</v>
      </c>
      <c r="O322">
        <v>78749</v>
      </c>
      <c r="P322" t="s">
        <v>120</v>
      </c>
      <c r="Q322" t="s">
        <v>121</v>
      </c>
      <c r="R322" t="s">
        <v>115</v>
      </c>
      <c r="S322" s="2">
        <v>44363</v>
      </c>
      <c r="T322" t="s">
        <v>144</v>
      </c>
      <c r="U322" t="s">
        <v>198</v>
      </c>
      <c r="V322" t="s">
        <v>199</v>
      </c>
      <c r="W322">
        <v>1</v>
      </c>
      <c r="X322" t="s">
        <v>145</v>
      </c>
      <c r="Y322" t="s">
        <v>146</v>
      </c>
      <c r="Z322" t="s">
        <v>115</v>
      </c>
      <c r="AA322" t="s">
        <v>122</v>
      </c>
      <c r="AB322" t="s">
        <v>147</v>
      </c>
      <c r="AC322" t="s">
        <v>149</v>
      </c>
      <c r="AD322" t="s">
        <v>150</v>
      </c>
      <c r="AE322">
        <v>85042</v>
      </c>
      <c r="AF322" t="s">
        <v>147</v>
      </c>
      <c r="AG322" t="s">
        <v>162</v>
      </c>
      <c r="AH322" t="s">
        <v>148</v>
      </c>
      <c r="AI322" t="s">
        <v>115</v>
      </c>
      <c r="AJ322" t="s">
        <v>421</v>
      </c>
      <c r="AK322" t="s">
        <v>422</v>
      </c>
      <c r="AL322" t="s">
        <v>123</v>
      </c>
      <c r="AM322" t="s">
        <v>126</v>
      </c>
      <c r="AN322" t="s">
        <v>1735</v>
      </c>
      <c r="AO322" t="s">
        <v>1736</v>
      </c>
      <c r="AQ322" t="s">
        <v>1737</v>
      </c>
      <c r="AR322" t="s">
        <v>1735</v>
      </c>
      <c r="AS322" t="s">
        <v>423</v>
      </c>
      <c r="AT322" t="s">
        <v>137</v>
      </c>
      <c r="AU322" t="s">
        <v>123</v>
      </c>
      <c r="AV322">
        <v>0.01</v>
      </c>
      <c r="AW322">
        <v>0.15</v>
      </c>
      <c r="AZ322" t="s">
        <v>200</v>
      </c>
      <c r="BA322">
        <v>1</v>
      </c>
      <c r="BB322" t="s">
        <v>201</v>
      </c>
      <c r="BC322" t="s">
        <v>115</v>
      </c>
      <c r="BE322" s="4">
        <v>44365.580555555556</v>
      </c>
      <c r="BF322" t="s">
        <v>244</v>
      </c>
      <c r="BG322" t="s">
        <v>245</v>
      </c>
      <c r="BH322" t="s">
        <v>207</v>
      </c>
      <c r="BJ322" t="s">
        <v>128</v>
      </c>
      <c r="BK322" t="s">
        <v>129</v>
      </c>
      <c r="BL322" t="s">
        <v>408</v>
      </c>
      <c r="BM322" t="s">
        <v>130</v>
      </c>
      <c r="BN322" s="1">
        <v>13.737500000000001</v>
      </c>
      <c r="BO322" s="1">
        <v>0.09</v>
      </c>
      <c r="BP322" s="1">
        <f t="shared" si="4"/>
        <v>13.827500000000001</v>
      </c>
    </row>
    <row r="323" spans="1:68" x14ac:dyDescent="0.2">
      <c r="A323">
        <v>849165450</v>
      </c>
      <c r="B323" t="s">
        <v>656</v>
      </c>
      <c r="C323">
        <v>3228067220</v>
      </c>
      <c r="D323" t="s">
        <v>115</v>
      </c>
      <c r="E323" t="s">
        <v>116</v>
      </c>
      <c r="F323" t="s">
        <v>117</v>
      </c>
      <c r="G323" s="2">
        <v>44370</v>
      </c>
      <c r="H323">
        <v>30</v>
      </c>
      <c r="I323" s="2">
        <v>44400</v>
      </c>
      <c r="J323">
        <v>849165450</v>
      </c>
      <c r="K323" t="s">
        <v>118</v>
      </c>
      <c r="L323" t="s">
        <v>119</v>
      </c>
      <c r="O323">
        <v>78749</v>
      </c>
      <c r="P323" t="s">
        <v>120</v>
      </c>
      <c r="Q323" t="s">
        <v>121</v>
      </c>
      <c r="R323" t="s">
        <v>115</v>
      </c>
      <c r="S323" s="2">
        <v>44363</v>
      </c>
      <c r="T323" t="s">
        <v>144</v>
      </c>
      <c r="U323" t="s">
        <v>198</v>
      </c>
      <c r="V323" t="s">
        <v>199</v>
      </c>
      <c r="W323">
        <v>1</v>
      </c>
      <c r="X323" t="s">
        <v>145</v>
      </c>
      <c r="Y323" t="s">
        <v>146</v>
      </c>
      <c r="Z323" t="s">
        <v>115</v>
      </c>
      <c r="AA323" t="s">
        <v>122</v>
      </c>
      <c r="AB323" t="s">
        <v>147</v>
      </c>
      <c r="AC323" t="s">
        <v>149</v>
      </c>
      <c r="AD323" t="s">
        <v>150</v>
      </c>
      <c r="AE323">
        <v>85042</v>
      </c>
      <c r="AF323" t="s">
        <v>147</v>
      </c>
      <c r="AG323" t="s">
        <v>162</v>
      </c>
      <c r="AH323" t="s">
        <v>148</v>
      </c>
      <c r="AI323" t="s">
        <v>115</v>
      </c>
      <c r="AJ323" t="s">
        <v>421</v>
      </c>
      <c r="AK323" t="s">
        <v>422</v>
      </c>
      <c r="AL323" t="s">
        <v>123</v>
      </c>
      <c r="AM323" t="s">
        <v>126</v>
      </c>
      <c r="AN323" t="s">
        <v>1738</v>
      </c>
      <c r="AO323" t="s">
        <v>1739</v>
      </c>
      <c r="AQ323" t="s">
        <v>1740</v>
      </c>
      <c r="AR323" t="s">
        <v>1738</v>
      </c>
      <c r="AS323" t="s">
        <v>423</v>
      </c>
      <c r="AT323" t="s">
        <v>137</v>
      </c>
      <c r="AU323" t="s">
        <v>123</v>
      </c>
      <c r="AV323">
        <v>0.01</v>
      </c>
      <c r="AW323">
        <v>0.15</v>
      </c>
      <c r="AZ323" t="s">
        <v>200</v>
      </c>
      <c r="BA323">
        <v>1</v>
      </c>
      <c r="BB323" t="s">
        <v>201</v>
      </c>
      <c r="BC323" t="s">
        <v>115</v>
      </c>
      <c r="BE323" s="4">
        <v>44365.601388888892</v>
      </c>
      <c r="BF323" t="s">
        <v>244</v>
      </c>
      <c r="BG323" t="s">
        <v>245</v>
      </c>
      <c r="BH323" t="s">
        <v>207</v>
      </c>
      <c r="BJ323" t="s">
        <v>128</v>
      </c>
      <c r="BK323" t="s">
        <v>129</v>
      </c>
      <c r="BL323" t="s">
        <v>408</v>
      </c>
      <c r="BM323" t="s">
        <v>130</v>
      </c>
      <c r="BN323" s="1">
        <v>13.737500000000001</v>
      </c>
      <c r="BO323" s="1">
        <v>0.09</v>
      </c>
      <c r="BP323" s="1">
        <f t="shared" ref="BP323:BP386" si="5">SUM(BN323:BO323)</f>
        <v>13.827500000000001</v>
      </c>
    </row>
    <row r="324" spans="1:68" x14ac:dyDescent="0.2">
      <c r="A324">
        <v>849165450</v>
      </c>
      <c r="B324" t="s">
        <v>656</v>
      </c>
      <c r="C324">
        <v>3229021596</v>
      </c>
      <c r="D324" t="s">
        <v>115</v>
      </c>
      <c r="E324" t="s">
        <v>116</v>
      </c>
      <c r="F324" t="s">
        <v>117</v>
      </c>
      <c r="G324" s="2">
        <v>44370</v>
      </c>
      <c r="H324">
        <v>30</v>
      </c>
      <c r="I324" s="2">
        <v>44400</v>
      </c>
      <c r="J324">
        <v>849165450</v>
      </c>
      <c r="K324" t="s">
        <v>118</v>
      </c>
      <c r="L324" t="s">
        <v>119</v>
      </c>
      <c r="O324">
        <v>78749</v>
      </c>
      <c r="P324" t="s">
        <v>120</v>
      </c>
      <c r="Q324" t="s">
        <v>121</v>
      </c>
      <c r="R324" t="s">
        <v>115</v>
      </c>
      <c r="S324" s="2">
        <v>44363</v>
      </c>
      <c r="T324" t="s">
        <v>144</v>
      </c>
      <c r="U324" t="s">
        <v>198</v>
      </c>
      <c r="V324" t="s">
        <v>199</v>
      </c>
      <c r="W324">
        <v>1</v>
      </c>
      <c r="X324" t="s">
        <v>145</v>
      </c>
      <c r="Y324" t="s">
        <v>146</v>
      </c>
      <c r="Z324" t="s">
        <v>115</v>
      </c>
      <c r="AA324" t="s">
        <v>122</v>
      </c>
      <c r="AB324" t="s">
        <v>147</v>
      </c>
      <c r="AC324" t="s">
        <v>149</v>
      </c>
      <c r="AD324" t="s">
        <v>150</v>
      </c>
      <c r="AE324">
        <v>85042</v>
      </c>
      <c r="AF324" t="s">
        <v>147</v>
      </c>
      <c r="AG324" t="s">
        <v>162</v>
      </c>
      <c r="AH324" t="s">
        <v>148</v>
      </c>
      <c r="AI324" t="s">
        <v>115</v>
      </c>
      <c r="AJ324" t="s">
        <v>421</v>
      </c>
      <c r="AK324" t="s">
        <v>422</v>
      </c>
      <c r="AL324" t="s">
        <v>123</v>
      </c>
      <c r="AM324" t="s">
        <v>126</v>
      </c>
      <c r="AN324" t="s">
        <v>1741</v>
      </c>
      <c r="AO324" t="s">
        <v>1742</v>
      </c>
      <c r="AQ324" t="s">
        <v>1743</v>
      </c>
      <c r="AR324" t="s">
        <v>1741</v>
      </c>
      <c r="AS324" t="s">
        <v>1721</v>
      </c>
      <c r="AT324" t="s">
        <v>137</v>
      </c>
      <c r="AU324" t="s">
        <v>123</v>
      </c>
      <c r="AV324">
        <v>0.06</v>
      </c>
      <c r="AW324">
        <v>0.15</v>
      </c>
      <c r="AZ324" t="s">
        <v>200</v>
      </c>
      <c r="BA324">
        <v>1</v>
      </c>
      <c r="BB324" t="s">
        <v>201</v>
      </c>
      <c r="BC324" t="s">
        <v>115</v>
      </c>
      <c r="BE324" s="4">
        <v>44368.675000000003</v>
      </c>
      <c r="BF324" t="s">
        <v>244</v>
      </c>
      <c r="BG324" t="s">
        <v>245</v>
      </c>
      <c r="BH324" t="s">
        <v>207</v>
      </c>
      <c r="BJ324" t="s">
        <v>128</v>
      </c>
      <c r="BK324" t="s">
        <v>129</v>
      </c>
      <c r="BL324" t="s">
        <v>408</v>
      </c>
      <c r="BM324" t="s">
        <v>130</v>
      </c>
      <c r="BN324" s="1">
        <v>13.737500000000001</v>
      </c>
      <c r="BO324" s="1">
        <v>0.09</v>
      </c>
      <c r="BP324" s="1">
        <f t="shared" si="5"/>
        <v>13.827500000000001</v>
      </c>
    </row>
    <row r="325" spans="1:68" x14ac:dyDescent="0.2">
      <c r="A325">
        <v>849165450</v>
      </c>
      <c r="B325" t="s">
        <v>656</v>
      </c>
      <c r="C325">
        <v>1763211940</v>
      </c>
      <c r="D325" t="s">
        <v>115</v>
      </c>
      <c r="E325" t="s">
        <v>116</v>
      </c>
      <c r="F325" t="s">
        <v>117</v>
      </c>
      <c r="G325" s="2">
        <v>44370</v>
      </c>
      <c r="H325">
        <v>30</v>
      </c>
      <c r="I325" s="2">
        <v>44400</v>
      </c>
      <c r="J325">
        <v>849165450</v>
      </c>
      <c r="K325" t="s">
        <v>118</v>
      </c>
      <c r="L325" t="s">
        <v>119</v>
      </c>
      <c r="O325">
        <v>78749</v>
      </c>
      <c r="P325" t="s">
        <v>120</v>
      </c>
      <c r="Q325" t="s">
        <v>121</v>
      </c>
      <c r="R325" t="s">
        <v>115</v>
      </c>
      <c r="S325" s="2">
        <v>44363</v>
      </c>
      <c r="T325" t="s">
        <v>144</v>
      </c>
      <c r="U325" t="s">
        <v>198</v>
      </c>
      <c r="V325" t="s">
        <v>199</v>
      </c>
      <c r="W325">
        <v>1</v>
      </c>
      <c r="X325" t="s">
        <v>145</v>
      </c>
      <c r="Y325" t="s">
        <v>146</v>
      </c>
      <c r="Z325" t="s">
        <v>115</v>
      </c>
      <c r="AA325" t="s">
        <v>122</v>
      </c>
      <c r="AB325" t="s">
        <v>147</v>
      </c>
      <c r="AC325" t="s">
        <v>149</v>
      </c>
      <c r="AD325" t="s">
        <v>150</v>
      </c>
      <c r="AE325">
        <v>85042</v>
      </c>
      <c r="AF325" t="s">
        <v>147</v>
      </c>
      <c r="AG325" t="s">
        <v>162</v>
      </c>
      <c r="AH325" t="s">
        <v>148</v>
      </c>
      <c r="AI325" t="s">
        <v>115</v>
      </c>
      <c r="AJ325" t="s">
        <v>317</v>
      </c>
      <c r="AK325" t="s">
        <v>318</v>
      </c>
      <c r="AL325" t="s">
        <v>285</v>
      </c>
      <c r="AM325" t="s">
        <v>286</v>
      </c>
      <c r="AN325" t="s">
        <v>1744</v>
      </c>
      <c r="AO325" t="s">
        <v>1745</v>
      </c>
      <c r="AP325" t="s">
        <v>1746</v>
      </c>
      <c r="AQ325" t="s">
        <v>1747</v>
      </c>
      <c r="AR325" t="s">
        <v>1744</v>
      </c>
      <c r="AS325" t="s">
        <v>163</v>
      </c>
      <c r="AU325" t="s">
        <v>285</v>
      </c>
      <c r="AV325">
        <v>0.01</v>
      </c>
      <c r="AW325">
        <v>0.15</v>
      </c>
      <c r="AZ325" t="s">
        <v>200</v>
      </c>
      <c r="BA325">
        <v>1</v>
      </c>
      <c r="BB325" t="s">
        <v>201</v>
      </c>
      <c r="BC325" t="s">
        <v>115</v>
      </c>
      <c r="BD325" t="s">
        <v>1748</v>
      </c>
      <c r="BE325" s="4">
        <v>44365.412499999999</v>
      </c>
      <c r="BF325" t="s">
        <v>244</v>
      </c>
      <c r="BG325" t="s">
        <v>245</v>
      </c>
      <c r="BH325" t="s">
        <v>207</v>
      </c>
      <c r="BJ325" t="s">
        <v>128</v>
      </c>
      <c r="BK325" t="s">
        <v>129</v>
      </c>
      <c r="BL325" t="s">
        <v>383</v>
      </c>
      <c r="BM325" t="s">
        <v>130</v>
      </c>
      <c r="BN325" s="1">
        <v>15.012499999999999</v>
      </c>
      <c r="BO325" s="1">
        <v>0.09</v>
      </c>
      <c r="BP325" s="1">
        <f t="shared" si="5"/>
        <v>15.102499999999999</v>
      </c>
    </row>
    <row r="326" spans="1:68" x14ac:dyDescent="0.2">
      <c r="A326">
        <v>849165450</v>
      </c>
      <c r="B326" t="s">
        <v>656</v>
      </c>
      <c r="C326">
        <v>4747661446</v>
      </c>
      <c r="D326" t="s">
        <v>115</v>
      </c>
      <c r="E326" t="s">
        <v>116</v>
      </c>
      <c r="F326" t="s">
        <v>117</v>
      </c>
      <c r="G326" s="2">
        <v>44370</v>
      </c>
      <c r="H326">
        <v>30</v>
      </c>
      <c r="I326" s="2">
        <v>44400</v>
      </c>
      <c r="J326">
        <v>849165450</v>
      </c>
      <c r="K326" t="s">
        <v>118</v>
      </c>
      <c r="L326" t="s">
        <v>119</v>
      </c>
      <c r="O326">
        <v>78749</v>
      </c>
      <c r="P326" t="s">
        <v>120</v>
      </c>
      <c r="Q326" t="s">
        <v>121</v>
      </c>
      <c r="R326" t="s">
        <v>115</v>
      </c>
      <c r="S326" s="2">
        <v>44364</v>
      </c>
      <c r="T326" t="s">
        <v>144</v>
      </c>
      <c r="U326" t="s">
        <v>198</v>
      </c>
      <c r="V326" t="s">
        <v>199</v>
      </c>
      <c r="W326">
        <v>1</v>
      </c>
      <c r="X326" t="s">
        <v>145</v>
      </c>
      <c r="Y326" t="s">
        <v>146</v>
      </c>
      <c r="Z326" t="s">
        <v>115</v>
      </c>
      <c r="AA326" t="s">
        <v>122</v>
      </c>
      <c r="AB326" t="s">
        <v>147</v>
      </c>
      <c r="AC326" t="s">
        <v>149</v>
      </c>
      <c r="AD326" t="s">
        <v>150</v>
      </c>
      <c r="AE326">
        <v>85042</v>
      </c>
      <c r="AF326" t="s">
        <v>147</v>
      </c>
      <c r="AG326" t="s">
        <v>162</v>
      </c>
      <c r="AH326" t="s">
        <v>148</v>
      </c>
      <c r="AI326" t="s">
        <v>115</v>
      </c>
      <c r="AJ326" t="s">
        <v>570</v>
      </c>
      <c r="AK326" t="s">
        <v>571</v>
      </c>
      <c r="AL326" t="s">
        <v>519</v>
      </c>
      <c r="AM326" t="s">
        <v>520</v>
      </c>
      <c r="AN326" t="s">
        <v>1749</v>
      </c>
      <c r="AO326" t="s">
        <v>1750</v>
      </c>
      <c r="AQ326">
        <v>8923</v>
      </c>
      <c r="AR326" t="s">
        <v>1749</v>
      </c>
      <c r="AS326" t="s">
        <v>1751</v>
      </c>
      <c r="AU326" t="s">
        <v>519</v>
      </c>
      <c r="AV326">
        <v>0.17</v>
      </c>
      <c r="AZ326" t="s">
        <v>222</v>
      </c>
      <c r="BA326">
        <v>1</v>
      </c>
      <c r="BB326" t="s">
        <v>201</v>
      </c>
      <c r="BC326" t="s">
        <v>115</v>
      </c>
      <c r="BD326" t="s">
        <v>1752</v>
      </c>
      <c r="BE326" s="4">
        <v>44368.419444444444</v>
      </c>
      <c r="BF326" t="s">
        <v>244</v>
      </c>
      <c r="BG326" t="s">
        <v>245</v>
      </c>
      <c r="BH326" t="s">
        <v>1136</v>
      </c>
      <c r="BJ326" t="s">
        <v>128</v>
      </c>
      <c r="BK326" t="s">
        <v>129</v>
      </c>
      <c r="BL326" t="s">
        <v>521</v>
      </c>
      <c r="BM326" t="s">
        <v>130</v>
      </c>
      <c r="BN326" s="1">
        <v>17.775000000000002</v>
      </c>
      <c r="BO326" s="1">
        <v>0.09</v>
      </c>
      <c r="BP326" s="1">
        <f t="shared" si="5"/>
        <v>17.865000000000002</v>
      </c>
    </row>
    <row r="327" spans="1:68" x14ac:dyDescent="0.2">
      <c r="A327">
        <v>849165450</v>
      </c>
      <c r="B327" t="s">
        <v>656</v>
      </c>
      <c r="C327">
        <v>3229433185</v>
      </c>
      <c r="D327" t="s">
        <v>115</v>
      </c>
      <c r="E327" t="s">
        <v>116</v>
      </c>
      <c r="F327" t="s">
        <v>117</v>
      </c>
      <c r="G327" s="2">
        <v>44370</v>
      </c>
      <c r="H327">
        <v>30</v>
      </c>
      <c r="I327" s="2">
        <v>44400</v>
      </c>
      <c r="J327">
        <v>849165450</v>
      </c>
      <c r="K327" t="s">
        <v>118</v>
      </c>
      <c r="L327" t="s">
        <v>119</v>
      </c>
      <c r="O327">
        <v>78749</v>
      </c>
      <c r="P327" t="s">
        <v>120</v>
      </c>
      <c r="Q327" t="s">
        <v>121</v>
      </c>
      <c r="R327" t="s">
        <v>115</v>
      </c>
      <c r="S327" s="2">
        <v>44364</v>
      </c>
      <c r="T327" t="s">
        <v>144</v>
      </c>
      <c r="U327" t="s">
        <v>198</v>
      </c>
      <c r="V327" t="s">
        <v>199</v>
      </c>
      <c r="W327">
        <v>1</v>
      </c>
      <c r="X327" t="s">
        <v>145</v>
      </c>
      <c r="Y327" t="s">
        <v>146</v>
      </c>
      <c r="Z327" t="s">
        <v>115</v>
      </c>
      <c r="AA327" t="s">
        <v>122</v>
      </c>
      <c r="AB327" t="s">
        <v>147</v>
      </c>
      <c r="AC327" t="s">
        <v>149</v>
      </c>
      <c r="AD327" t="s">
        <v>150</v>
      </c>
      <c r="AE327">
        <v>85042</v>
      </c>
      <c r="AF327" t="s">
        <v>147</v>
      </c>
      <c r="AG327" t="s">
        <v>162</v>
      </c>
      <c r="AH327" t="s">
        <v>148</v>
      </c>
      <c r="AI327" t="s">
        <v>115</v>
      </c>
      <c r="AJ327" t="s">
        <v>390</v>
      </c>
      <c r="AK327" t="s">
        <v>391</v>
      </c>
      <c r="AL327" t="s">
        <v>374</v>
      </c>
      <c r="AM327" t="s">
        <v>375</v>
      </c>
      <c r="AN327" t="s">
        <v>490</v>
      </c>
      <c r="AO327" t="s">
        <v>491</v>
      </c>
      <c r="AQ327" t="s">
        <v>492</v>
      </c>
      <c r="AR327" t="s">
        <v>490</v>
      </c>
      <c r="AS327" t="s">
        <v>493</v>
      </c>
      <c r="AU327" t="s">
        <v>374</v>
      </c>
      <c r="AV327">
        <v>0.13</v>
      </c>
      <c r="AX327">
        <v>1.27</v>
      </c>
      <c r="AZ327" t="s">
        <v>537</v>
      </c>
      <c r="BA327">
        <v>2</v>
      </c>
      <c r="BB327" t="s">
        <v>201</v>
      </c>
      <c r="BC327" t="s">
        <v>115</v>
      </c>
      <c r="BD327" t="s">
        <v>1753</v>
      </c>
      <c r="BE327" s="4">
        <v>44368.797222222223</v>
      </c>
      <c r="BF327" t="s">
        <v>244</v>
      </c>
      <c r="BG327" t="s">
        <v>245</v>
      </c>
      <c r="BH327" t="s">
        <v>243</v>
      </c>
      <c r="BJ327" t="s">
        <v>128</v>
      </c>
      <c r="BK327" t="s">
        <v>129</v>
      </c>
      <c r="BL327" t="s">
        <v>376</v>
      </c>
      <c r="BM327" t="s">
        <v>130</v>
      </c>
      <c r="BN327" s="1">
        <v>30.037500000000001</v>
      </c>
      <c r="BO327" s="1">
        <v>0.18</v>
      </c>
      <c r="BP327" s="1">
        <f t="shared" si="5"/>
        <v>30.217500000000001</v>
      </c>
    </row>
    <row r="328" spans="1:68" x14ac:dyDescent="0.2">
      <c r="A328">
        <v>849165450</v>
      </c>
      <c r="B328" t="s">
        <v>656</v>
      </c>
      <c r="C328">
        <v>4750171672</v>
      </c>
      <c r="D328" t="s">
        <v>115</v>
      </c>
      <c r="E328" t="s">
        <v>116</v>
      </c>
      <c r="F328" t="s">
        <v>117</v>
      </c>
      <c r="G328" s="2">
        <v>44370</v>
      </c>
      <c r="H328">
        <v>30</v>
      </c>
      <c r="I328" s="2">
        <v>44400</v>
      </c>
      <c r="J328">
        <v>849165450</v>
      </c>
      <c r="K328" t="s">
        <v>118</v>
      </c>
      <c r="L328" t="s">
        <v>119</v>
      </c>
      <c r="O328">
        <v>78749</v>
      </c>
      <c r="P328" t="s">
        <v>120</v>
      </c>
      <c r="Q328" t="s">
        <v>121</v>
      </c>
      <c r="R328" t="s">
        <v>115</v>
      </c>
      <c r="S328" s="2">
        <v>44364</v>
      </c>
      <c r="T328" t="s">
        <v>144</v>
      </c>
      <c r="U328" t="s">
        <v>198</v>
      </c>
      <c r="V328" t="s">
        <v>199</v>
      </c>
      <c r="W328">
        <v>1</v>
      </c>
      <c r="X328" t="s">
        <v>145</v>
      </c>
      <c r="Y328" t="s">
        <v>146</v>
      </c>
      <c r="Z328" t="s">
        <v>115</v>
      </c>
      <c r="AA328" t="s">
        <v>122</v>
      </c>
      <c r="AB328" t="s">
        <v>147</v>
      </c>
      <c r="AC328" t="s">
        <v>149</v>
      </c>
      <c r="AD328" t="s">
        <v>150</v>
      </c>
      <c r="AE328">
        <v>85042</v>
      </c>
      <c r="AF328" t="s">
        <v>147</v>
      </c>
      <c r="AG328" t="s">
        <v>162</v>
      </c>
      <c r="AH328" t="s">
        <v>148</v>
      </c>
      <c r="AI328" t="s">
        <v>115</v>
      </c>
      <c r="AJ328" t="s">
        <v>294</v>
      </c>
      <c r="AK328" t="s">
        <v>295</v>
      </c>
      <c r="AL328" t="s">
        <v>285</v>
      </c>
      <c r="AM328" t="s">
        <v>286</v>
      </c>
      <c r="AN328" t="s">
        <v>1754</v>
      </c>
      <c r="AO328" t="s">
        <v>1755</v>
      </c>
      <c r="AP328" t="s">
        <v>1756</v>
      </c>
      <c r="AQ328" t="s">
        <v>1757</v>
      </c>
      <c r="AR328" t="s">
        <v>1754</v>
      </c>
      <c r="AS328" t="s">
        <v>163</v>
      </c>
      <c r="AU328" t="s">
        <v>285</v>
      </c>
      <c r="AV328">
        <v>0.06</v>
      </c>
      <c r="AZ328" t="s">
        <v>222</v>
      </c>
      <c r="BA328">
        <v>1</v>
      </c>
      <c r="BB328" t="s">
        <v>201</v>
      </c>
      <c r="BC328" t="s">
        <v>115</v>
      </c>
      <c r="BD328" t="s">
        <v>1758</v>
      </c>
      <c r="BE328" s="4">
        <v>44368.474999999999</v>
      </c>
      <c r="BF328" t="s">
        <v>244</v>
      </c>
      <c r="BG328" t="s">
        <v>245</v>
      </c>
      <c r="BH328" t="s">
        <v>1197</v>
      </c>
      <c r="BJ328" t="s">
        <v>128</v>
      </c>
      <c r="BK328" t="s">
        <v>129</v>
      </c>
      <c r="BL328" t="s">
        <v>383</v>
      </c>
      <c r="BM328" t="s">
        <v>130</v>
      </c>
      <c r="BN328" s="1">
        <v>15.012499999999999</v>
      </c>
      <c r="BO328" s="1">
        <v>0.09</v>
      </c>
      <c r="BP328" s="1">
        <f t="shared" si="5"/>
        <v>15.102499999999999</v>
      </c>
    </row>
    <row r="329" spans="1:68" x14ac:dyDescent="0.2">
      <c r="A329">
        <v>849165450</v>
      </c>
      <c r="B329" t="s">
        <v>656</v>
      </c>
      <c r="C329">
        <v>3091331935</v>
      </c>
      <c r="D329" t="s">
        <v>115</v>
      </c>
      <c r="E329" t="s">
        <v>116</v>
      </c>
      <c r="F329" t="s">
        <v>117</v>
      </c>
      <c r="G329" s="2">
        <v>44370</v>
      </c>
      <c r="H329">
        <v>30</v>
      </c>
      <c r="I329" s="2">
        <v>44400</v>
      </c>
      <c r="J329">
        <v>849165450</v>
      </c>
      <c r="K329" t="s">
        <v>118</v>
      </c>
      <c r="L329" t="s">
        <v>119</v>
      </c>
      <c r="O329">
        <v>78749</v>
      </c>
      <c r="P329" t="s">
        <v>120</v>
      </c>
      <c r="Q329" t="s">
        <v>121</v>
      </c>
      <c r="R329" t="s">
        <v>115</v>
      </c>
      <c r="S329" s="2">
        <v>44364</v>
      </c>
      <c r="T329" t="s">
        <v>144</v>
      </c>
      <c r="U329" t="s">
        <v>198</v>
      </c>
      <c r="V329" t="s">
        <v>199</v>
      </c>
      <c r="W329">
        <v>1</v>
      </c>
      <c r="X329" t="s">
        <v>145</v>
      </c>
      <c r="Y329" t="s">
        <v>146</v>
      </c>
      <c r="Z329" t="s">
        <v>115</v>
      </c>
      <c r="AA329" t="s">
        <v>122</v>
      </c>
      <c r="AB329" t="s">
        <v>147</v>
      </c>
      <c r="AC329" t="s">
        <v>149</v>
      </c>
      <c r="AD329" t="s">
        <v>150</v>
      </c>
      <c r="AE329">
        <v>85042</v>
      </c>
      <c r="AF329" t="s">
        <v>147</v>
      </c>
      <c r="AG329" t="s">
        <v>162</v>
      </c>
      <c r="AH329" t="s">
        <v>148</v>
      </c>
      <c r="AI329" t="s">
        <v>115</v>
      </c>
      <c r="AJ329" t="s">
        <v>297</v>
      </c>
      <c r="AK329" t="s">
        <v>298</v>
      </c>
      <c r="AL329" t="s">
        <v>285</v>
      </c>
      <c r="AM329" t="s">
        <v>286</v>
      </c>
      <c r="AN329" t="s">
        <v>1759</v>
      </c>
      <c r="AO329" t="s">
        <v>1760</v>
      </c>
      <c r="AQ329" t="s">
        <v>1761</v>
      </c>
      <c r="AR329" t="s">
        <v>1759</v>
      </c>
      <c r="AS329" t="s">
        <v>163</v>
      </c>
      <c r="AU329" t="s">
        <v>285</v>
      </c>
      <c r="AV329">
        <v>0.14000000000000001</v>
      </c>
      <c r="AZ329" t="s">
        <v>222</v>
      </c>
      <c r="BA329">
        <v>1</v>
      </c>
      <c r="BB329" t="s">
        <v>201</v>
      </c>
      <c r="BC329" t="s">
        <v>115</v>
      </c>
      <c r="BE329" s="4">
        <v>44369.537499999999</v>
      </c>
      <c r="BF329" t="s">
        <v>244</v>
      </c>
      <c r="BG329" t="s">
        <v>245</v>
      </c>
      <c r="BH329" t="s">
        <v>231</v>
      </c>
      <c r="BJ329" t="s">
        <v>128</v>
      </c>
      <c r="BK329" t="s">
        <v>129</v>
      </c>
      <c r="BL329" t="s">
        <v>383</v>
      </c>
      <c r="BM329" t="s">
        <v>130</v>
      </c>
      <c r="BN329" s="1">
        <v>15.012499999999999</v>
      </c>
      <c r="BO329" s="1">
        <v>0.09</v>
      </c>
      <c r="BP329" s="1">
        <f t="shared" si="5"/>
        <v>15.102499999999999</v>
      </c>
    </row>
    <row r="330" spans="1:68" x14ac:dyDescent="0.2">
      <c r="A330">
        <v>849165450</v>
      </c>
      <c r="B330" t="s">
        <v>656</v>
      </c>
      <c r="C330">
        <v>5321738866</v>
      </c>
      <c r="D330" t="s">
        <v>115</v>
      </c>
      <c r="E330" t="s">
        <v>116</v>
      </c>
      <c r="F330" t="s">
        <v>117</v>
      </c>
      <c r="G330" s="2">
        <v>44370</v>
      </c>
      <c r="H330">
        <v>30</v>
      </c>
      <c r="I330" s="2">
        <v>44400</v>
      </c>
      <c r="J330">
        <v>849165450</v>
      </c>
      <c r="K330" t="s">
        <v>118</v>
      </c>
      <c r="L330" t="s">
        <v>119</v>
      </c>
      <c r="O330">
        <v>78749</v>
      </c>
      <c r="P330" t="s">
        <v>120</v>
      </c>
      <c r="Q330" t="s">
        <v>121</v>
      </c>
      <c r="R330" t="s">
        <v>115</v>
      </c>
      <c r="S330" s="2">
        <v>44364</v>
      </c>
      <c r="T330" t="s">
        <v>144</v>
      </c>
      <c r="U330" t="s">
        <v>198</v>
      </c>
      <c r="V330" t="s">
        <v>199</v>
      </c>
      <c r="W330">
        <v>1</v>
      </c>
      <c r="X330" t="s">
        <v>145</v>
      </c>
      <c r="Y330" t="s">
        <v>146</v>
      </c>
      <c r="Z330" t="s">
        <v>115</v>
      </c>
      <c r="AA330" t="s">
        <v>122</v>
      </c>
      <c r="AB330" t="s">
        <v>147</v>
      </c>
      <c r="AC330" t="s">
        <v>149</v>
      </c>
      <c r="AD330" t="s">
        <v>150</v>
      </c>
      <c r="AE330">
        <v>85042</v>
      </c>
      <c r="AF330" t="s">
        <v>147</v>
      </c>
      <c r="AG330" t="s">
        <v>162</v>
      </c>
      <c r="AH330" t="s">
        <v>148</v>
      </c>
      <c r="AI330" t="s">
        <v>115</v>
      </c>
      <c r="AJ330" t="s">
        <v>302</v>
      </c>
      <c r="AK330" t="s">
        <v>303</v>
      </c>
      <c r="AL330" t="s">
        <v>285</v>
      </c>
      <c r="AM330" t="s">
        <v>286</v>
      </c>
      <c r="AN330" t="s">
        <v>1762</v>
      </c>
      <c r="AO330" t="s">
        <v>1763</v>
      </c>
      <c r="AQ330" t="s">
        <v>1764</v>
      </c>
      <c r="AR330" t="s">
        <v>1762</v>
      </c>
      <c r="AS330" t="s">
        <v>1765</v>
      </c>
      <c r="AU330" t="s">
        <v>285</v>
      </c>
      <c r="AV330">
        <v>0.31</v>
      </c>
      <c r="AZ330" t="s">
        <v>222</v>
      </c>
      <c r="BA330">
        <v>1</v>
      </c>
      <c r="BB330" t="s">
        <v>201</v>
      </c>
      <c r="BC330" t="s">
        <v>115</v>
      </c>
      <c r="BD330" t="s">
        <v>1766</v>
      </c>
      <c r="BE330" s="4">
        <v>44368.71875</v>
      </c>
      <c r="BF330" t="s">
        <v>244</v>
      </c>
      <c r="BG330" t="s">
        <v>245</v>
      </c>
      <c r="BH330" t="s">
        <v>315</v>
      </c>
      <c r="BJ330" t="s">
        <v>128</v>
      </c>
      <c r="BK330" t="s">
        <v>129</v>
      </c>
      <c r="BL330" t="s">
        <v>383</v>
      </c>
      <c r="BM330" t="s">
        <v>130</v>
      </c>
      <c r="BN330" s="1">
        <v>15.012499999999999</v>
      </c>
      <c r="BO330" s="1">
        <v>0.09</v>
      </c>
      <c r="BP330" s="1">
        <f t="shared" si="5"/>
        <v>15.102499999999999</v>
      </c>
    </row>
    <row r="331" spans="1:68" x14ac:dyDescent="0.2">
      <c r="A331">
        <v>849165450</v>
      </c>
      <c r="B331" t="s">
        <v>656</v>
      </c>
      <c r="C331">
        <v>5321739290</v>
      </c>
      <c r="D331" t="s">
        <v>115</v>
      </c>
      <c r="E331" t="s">
        <v>116</v>
      </c>
      <c r="F331" t="s">
        <v>117</v>
      </c>
      <c r="G331" s="2">
        <v>44370</v>
      </c>
      <c r="H331">
        <v>30</v>
      </c>
      <c r="I331" s="2">
        <v>44400</v>
      </c>
      <c r="J331">
        <v>849165450</v>
      </c>
      <c r="K331" t="s">
        <v>118</v>
      </c>
      <c r="L331" t="s">
        <v>119</v>
      </c>
      <c r="O331">
        <v>78749</v>
      </c>
      <c r="P331" t="s">
        <v>120</v>
      </c>
      <c r="Q331" t="s">
        <v>121</v>
      </c>
      <c r="R331" t="s">
        <v>115</v>
      </c>
      <c r="S331" s="2">
        <v>44364</v>
      </c>
      <c r="T331" t="s">
        <v>144</v>
      </c>
      <c r="U331" t="s">
        <v>198</v>
      </c>
      <c r="V331" t="s">
        <v>199</v>
      </c>
      <c r="W331">
        <v>1</v>
      </c>
      <c r="X331" t="s">
        <v>145</v>
      </c>
      <c r="Y331" t="s">
        <v>146</v>
      </c>
      <c r="Z331" t="s">
        <v>115</v>
      </c>
      <c r="AA331" t="s">
        <v>122</v>
      </c>
      <c r="AB331" t="s">
        <v>147</v>
      </c>
      <c r="AC331" t="s">
        <v>149</v>
      </c>
      <c r="AD331" t="s">
        <v>150</v>
      </c>
      <c r="AE331">
        <v>85042</v>
      </c>
      <c r="AF331" t="s">
        <v>147</v>
      </c>
      <c r="AG331" t="s">
        <v>162</v>
      </c>
      <c r="AH331" t="s">
        <v>148</v>
      </c>
      <c r="AI331" t="s">
        <v>115</v>
      </c>
      <c r="AJ331" t="s">
        <v>365</v>
      </c>
      <c r="AK331" t="s">
        <v>366</v>
      </c>
      <c r="AL331" t="s">
        <v>310</v>
      </c>
      <c r="AM331" t="s">
        <v>311</v>
      </c>
      <c r="AN331" t="s">
        <v>1767</v>
      </c>
      <c r="AO331" t="s">
        <v>1768</v>
      </c>
      <c r="AQ331">
        <v>2765</v>
      </c>
      <c r="AR331" t="s">
        <v>1767</v>
      </c>
      <c r="AS331" t="s">
        <v>1769</v>
      </c>
      <c r="AU331" t="s">
        <v>310</v>
      </c>
      <c r="AV331">
        <v>0.39</v>
      </c>
      <c r="AZ331" t="s">
        <v>222</v>
      </c>
      <c r="BA331">
        <v>1</v>
      </c>
      <c r="BB331" t="s">
        <v>201</v>
      </c>
      <c r="BC331" t="s">
        <v>115</v>
      </c>
      <c r="BE331" s="4">
        <v>44368.695138888892</v>
      </c>
      <c r="BF331" t="s">
        <v>263</v>
      </c>
      <c r="BG331" t="s">
        <v>264</v>
      </c>
      <c r="BH331" t="s">
        <v>231</v>
      </c>
      <c r="BJ331" t="s">
        <v>128</v>
      </c>
      <c r="BK331" t="s">
        <v>129</v>
      </c>
      <c r="BL331" t="s">
        <v>371</v>
      </c>
      <c r="BM331" t="s">
        <v>130</v>
      </c>
      <c r="BN331" s="1">
        <v>23.612500000000001</v>
      </c>
      <c r="BO331" s="1">
        <v>0.09</v>
      </c>
      <c r="BP331" s="1">
        <f t="shared" si="5"/>
        <v>23.702500000000001</v>
      </c>
    </row>
    <row r="332" spans="1:68" x14ac:dyDescent="0.2">
      <c r="A332">
        <v>849165450</v>
      </c>
      <c r="B332" t="s">
        <v>656</v>
      </c>
      <c r="C332">
        <v>5321842024</v>
      </c>
      <c r="D332" t="s">
        <v>115</v>
      </c>
      <c r="E332" t="s">
        <v>116</v>
      </c>
      <c r="F332" t="s">
        <v>117</v>
      </c>
      <c r="G332" s="2">
        <v>44370</v>
      </c>
      <c r="H332">
        <v>30</v>
      </c>
      <c r="I332" s="2">
        <v>44400</v>
      </c>
      <c r="J332">
        <v>849165450</v>
      </c>
      <c r="K332" t="s">
        <v>118</v>
      </c>
      <c r="L332" t="s">
        <v>119</v>
      </c>
      <c r="O332">
        <v>78749</v>
      </c>
      <c r="P332" t="s">
        <v>120</v>
      </c>
      <c r="Q332" t="s">
        <v>121</v>
      </c>
      <c r="R332" t="s">
        <v>115</v>
      </c>
      <c r="S332" s="2">
        <v>44364</v>
      </c>
      <c r="T332" t="s">
        <v>144</v>
      </c>
      <c r="U332" t="s">
        <v>198</v>
      </c>
      <c r="V332" t="s">
        <v>199</v>
      </c>
      <c r="W332">
        <v>1</v>
      </c>
      <c r="X332" t="s">
        <v>145</v>
      </c>
      <c r="Y332" t="s">
        <v>146</v>
      </c>
      <c r="Z332" t="s">
        <v>115</v>
      </c>
      <c r="AA332" t="s">
        <v>122</v>
      </c>
      <c r="AB332" t="s">
        <v>147</v>
      </c>
      <c r="AC332" t="s">
        <v>149</v>
      </c>
      <c r="AD332" t="s">
        <v>150</v>
      </c>
      <c r="AE332">
        <v>85042</v>
      </c>
      <c r="AF332" t="s">
        <v>147</v>
      </c>
      <c r="AG332" t="s">
        <v>162</v>
      </c>
      <c r="AH332" t="s">
        <v>148</v>
      </c>
      <c r="AI332" t="s">
        <v>115</v>
      </c>
      <c r="AJ332" t="s">
        <v>124</v>
      </c>
      <c r="AK332" t="s">
        <v>125</v>
      </c>
      <c r="AL332" t="s">
        <v>123</v>
      </c>
      <c r="AM332" t="s">
        <v>126</v>
      </c>
      <c r="AN332" t="s">
        <v>1770</v>
      </c>
      <c r="AO332" t="s">
        <v>1771</v>
      </c>
      <c r="AQ332" t="s">
        <v>1772</v>
      </c>
      <c r="AR332" t="s">
        <v>1770</v>
      </c>
      <c r="AS332" t="s">
        <v>169</v>
      </c>
      <c r="AT332" t="s">
        <v>127</v>
      </c>
      <c r="AU332" t="s">
        <v>123</v>
      </c>
      <c r="AV332">
        <v>0.14000000000000001</v>
      </c>
      <c r="AW332">
        <v>0.71</v>
      </c>
      <c r="AZ332" t="s">
        <v>200</v>
      </c>
      <c r="BA332">
        <v>1</v>
      </c>
      <c r="BB332" t="s">
        <v>201</v>
      </c>
      <c r="BC332" t="s">
        <v>115</v>
      </c>
      <c r="BE332" s="4">
        <v>44365.621527777781</v>
      </c>
      <c r="BF332" t="s">
        <v>244</v>
      </c>
      <c r="BG332" t="s">
        <v>245</v>
      </c>
      <c r="BH332" t="s">
        <v>231</v>
      </c>
      <c r="BJ332" t="s">
        <v>128</v>
      </c>
      <c r="BK332" t="s">
        <v>129</v>
      </c>
      <c r="BL332" t="s">
        <v>408</v>
      </c>
      <c r="BM332" t="s">
        <v>130</v>
      </c>
      <c r="BN332" s="1">
        <v>13.737500000000001</v>
      </c>
      <c r="BO332" s="1">
        <v>0.09</v>
      </c>
      <c r="BP332" s="1">
        <f t="shared" si="5"/>
        <v>13.827500000000001</v>
      </c>
    </row>
    <row r="333" spans="1:68" x14ac:dyDescent="0.2">
      <c r="A333">
        <v>849165450</v>
      </c>
      <c r="B333" t="s">
        <v>656</v>
      </c>
      <c r="C333">
        <v>6756125924</v>
      </c>
      <c r="D333" t="s">
        <v>115</v>
      </c>
      <c r="E333" t="s">
        <v>116</v>
      </c>
      <c r="F333" t="s">
        <v>117</v>
      </c>
      <c r="G333" s="2">
        <v>44370</v>
      </c>
      <c r="H333">
        <v>30</v>
      </c>
      <c r="I333" s="2">
        <v>44400</v>
      </c>
      <c r="J333">
        <v>849165450</v>
      </c>
      <c r="K333" t="s">
        <v>118</v>
      </c>
      <c r="L333" t="s">
        <v>119</v>
      </c>
      <c r="O333">
        <v>78749</v>
      </c>
      <c r="P333" t="s">
        <v>120</v>
      </c>
      <c r="Q333" t="s">
        <v>121</v>
      </c>
      <c r="R333" t="s">
        <v>115</v>
      </c>
      <c r="S333" s="2">
        <v>44364</v>
      </c>
      <c r="T333" t="s">
        <v>144</v>
      </c>
      <c r="U333" t="s">
        <v>198</v>
      </c>
      <c r="V333" t="s">
        <v>199</v>
      </c>
      <c r="W333">
        <v>1</v>
      </c>
      <c r="X333" t="s">
        <v>145</v>
      </c>
      <c r="Y333" t="s">
        <v>146</v>
      </c>
      <c r="Z333" t="s">
        <v>115</v>
      </c>
      <c r="AA333" t="s">
        <v>122</v>
      </c>
      <c r="AB333" t="s">
        <v>147</v>
      </c>
      <c r="AC333" t="s">
        <v>149</v>
      </c>
      <c r="AD333" t="s">
        <v>150</v>
      </c>
      <c r="AE333">
        <v>85042</v>
      </c>
      <c r="AF333" t="s">
        <v>147</v>
      </c>
      <c r="AG333" t="s">
        <v>162</v>
      </c>
      <c r="AH333" t="s">
        <v>148</v>
      </c>
      <c r="AI333" t="s">
        <v>115</v>
      </c>
      <c r="AJ333" t="s">
        <v>124</v>
      </c>
      <c r="AK333" t="s">
        <v>125</v>
      </c>
      <c r="AL333" t="s">
        <v>123</v>
      </c>
      <c r="AM333" t="s">
        <v>126</v>
      </c>
      <c r="AN333" t="s">
        <v>1773</v>
      </c>
      <c r="AO333" t="s">
        <v>1774</v>
      </c>
      <c r="AQ333" t="s">
        <v>1775</v>
      </c>
      <c r="AR333" t="s">
        <v>1773</v>
      </c>
      <c r="AS333" t="s">
        <v>165</v>
      </c>
      <c r="AT333" t="s">
        <v>127</v>
      </c>
      <c r="AU333" t="s">
        <v>123</v>
      </c>
      <c r="AV333">
        <v>0.14000000000000001</v>
      </c>
      <c r="AZ333" t="s">
        <v>222</v>
      </c>
      <c r="BA333">
        <v>1</v>
      </c>
      <c r="BB333" t="s">
        <v>201</v>
      </c>
      <c r="BC333" t="s">
        <v>115</v>
      </c>
      <c r="BD333" t="s">
        <v>1776</v>
      </c>
      <c r="BE333" s="4">
        <v>44365.745138888888</v>
      </c>
      <c r="BF333" t="s">
        <v>244</v>
      </c>
      <c r="BG333" t="s">
        <v>245</v>
      </c>
      <c r="BH333" t="s">
        <v>315</v>
      </c>
      <c r="BJ333" t="s">
        <v>128</v>
      </c>
      <c r="BK333" t="s">
        <v>129</v>
      </c>
      <c r="BL333" t="s">
        <v>408</v>
      </c>
      <c r="BM333" t="s">
        <v>130</v>
      </c>
      <c r="BN333" s="1">
        <v>13.737500000000001</v>
      </c>
      <c r="BO333" s="1">
        <v>0.09</v>
      </c>
      <c r="BP333" s="1">
        <f t="shared" si="5"/>
        <v>13.827500000000001</v>
      </c>
    </row>
    <row r="334" spans="1:68" x14ac:dyDescent="0.2">
      <c r="A334">
        <v>849165450</v>
      </c>
      <c r="B334" t="s">
        <v>656</v>
      </c>
      <c r="C334">
        <v>8241023011</v>
      </c>
      <c r="D334" t="s">
        <v>115</v>
      </c>
      <c r="E334" t="s">
        <v>116</v>
      </c>
      <c r="F334" t="s">
        <v>117</v>
      </c>
      <c r="G334" s="2">
        <v>44370</v>
      </c>
      <c r="H334">
        <v>30</v>
      </c>
      <c r="I334" s="2">
        <v>44400</v>
      </c>
      <c r="J334">
        <v>849165450</v>
      </c>
      <c r="K334" t="s">
        <v>118</v>
      </c>
      <c r="L334" t="s">
        <v>119</v>
      </c>
      <c r="O334">
        <v>78749</v>
      </c>
      <c r="P334" t="s">
        <v>120</v>
      </c>
      <c r="Q334" t="s">
        <v>121</v>
      </c>
      <c r="R334" t="s">
        <v>115</v>
      </c>
      <c r="S334" s="2">
        <v>44364</v>
      </c>
      <c r="T334" t="s">
        <v>144</v>
      </c>
      <c r="U334" t="s">
        <v>198</v>
      </c>
      <c r="V334" t="s">
        <v>199</v>
      </c>
      <c r="W334">
        <v>1</v>
      </c>
      <c r="X334" t="s">
        <v>145</v>
      </c>
      <c r="Y334" t="s">
        <v>146</v>
      </c>
      <c r="Z334" t="s">
        <v>115</v>
      </c>
      <c r="AA334" t="s">
        <v>122</v>
      </c>
      <c r="AB334" t="s">
        <v>147</v>
      </c>
      <c r="AC334" t="s">
        <v>149</v>
      </c>
      <c r="AD334" t="s">
        <v>150</v>
      </c>
      <c r="AE334">
        <v>85042</v>
      </c>
      <c r="AF334" t="s">
        <v>147</v>
      </c>
      <c r="AG334" t="s">
        <v>162</v>
      </c>
      <c r="AH334" t="s">
        <v>148</v>
      </c>
      <c r="AI334" t="s">
        <v>115</v>
      </c>
      <c r="AJ334" t="s">
        <v>124</v>
      </c>
      <c r="AK334" t="s">
        <v>125</v>
      </c>
      <c r="AL334" t="s">
        <v>123</v>
      </c>
      <c r="AM334" t="s">
        <v>126</v>
      </c>
      <c r="AN334" t="s">
        <v>1777</v>
      </c>
      <c r="AO334" t="s">
        <v>1778</v>
      </c>
      <c r="AQ334" t="s">
        <v>1779</v>
      </c>
      <c r="AR334" t="s">
        <v>1777</v>
      </c>
      <c r="AS334" t="s">
        <v>166</v>
      </c>
      <c r="AT334" t="s">
        <v>127</v>
      </c>
      <c r="AU334" t="s">
        <v>123</v>
      </c>
      <c r="AV334">
        <v>0.14000000000000001</v>
      </c>
      <c r="AZ334" t="s">
        <v>222</v>
      </c>
      <c r="BA334">
        <v>1</v>
      </c>
      <c r="BB334" t="s">
        <v>201</v>
      </c>
      <c r="BC334" t="s">
        <v>115</v>
      </c>
      <c r="BE334" s="4">
        <v>44365.569444444445</v>
      </c>
      <c r="BF334" t="s">
        <v>244</v>
      </c>
      <c r="BG334" t="s">
        <v>245</v>
      </c>
      <c r="BH334" t="s">
        <v>1136</v>
      </c>
      <c r="BJ334" t="s">
        <v>128</v>
      </c>
      <c r="BK334" t="s">
        <v>129</v>
      </c>
      <c r="BL334" t="s">
        <v>408</v>
      </c>
      <c r="BM334" t="s">
        <v>130</v>
      </c>
      <c r="BN334" s="1">
        <v>13.737500000000001</v>
      </c>
      <c r="BO334" s="1">
        <v>0.09</v>
      </c>
      <c r="BP334" s="1">
        <f t="shared" si="5"/>
        <v>13.827500000000001</v>
      </c>
    </row>
    <row r="335" spans="1:68" x14ac:dyDescent="0.2">
      <c r="A335">
        <v>849165450</v>
      </c>
      <c r="B335" t="s">
        <v>656</v>
      </c>
      <c r="C335">
        <v>5321738461</v>
      </c>
      <c r="D335" t="s">
        <v>115</v>
      </c>
      <c r="E335" t="s">
        <v>116</v>
      </c>
      <c r="F335" t="s">
        <v>117</v>
      </c>
      <c r="G335" s="2">
        <v>44370</v>
      </c>
      <c r="H335">
        <v>30</v>
      </c>
      <c r="I335" s="2">
        <v>44400</v>
      </c>
      <c r="J335">
        <v>849165450</v>
      </c>
      <c r="K335" t="s">
        <v>118</v>
      </c>
      <c r="L335" t="s">
        <v>119</v>
      </c>
      <c r="O335">
        <v>78749</v>
      </c>
      <c r="P335" t="s">
        <v>120</v>
      </c>
      <c r="Q335" t="s">
        <v>121</v>
      </c>
      <c r="R335" t="s">
        <v>115</v>
      </c>
      <c r="S335" s="2">
        <v>44364</v>
      </c>
      <c r="T335" t="s">
        <v>144</v>
      </c>
      <c r="U335" t="s">
        <v>198</v>
      </c>
      <c r="V335" t="s">
        <v>199</v>
      </c>
      <c r="W335">
        <v>1</v>
      </c>
      <c r="X335" t="s">
        <v>145</v>
      </c>
      <c r="Y335" t="s">
        <v>146</v>
      </c>
      <c r="Z335" t="s">
        <v>115</v>
      </c>
      <c r="AA335" t="s">
        <v>122</v>
      </c>
      <c r="AB335" t="s">
        <v>147</v>
      </c>
      <c r="AC335" t="s">
        <v>149</v>
      </c>
      <c r="AD335" t="s">
        <v>150</v>
      </c>
      <c r="AE335">
        <v>85042</v>
      </c>
      <c r="AF335" t="s">
        <v>147</v>
      </c>
      <c r="AG335" t="s">
        <v>162</v>
      </c>
      <c r="AH335" t="s">
        <v>148</v>
      </c>
      <c r="AI335" t="s">
        <v>115</v>
      </c>
      <c r="AJ335" t="s">
        <v>124</v>
      </c>
      <c r="AK335" t="s">
        <v>125</v>
      </c>
      <c r="AL335" t="s">
        <v>123</v>
      </c>
      <c r="AM335" t="s">
        <v>126</v>
      </c>
      <c r="AN335" t="s">
        <v>1780</v>
      </c>
      <c r="AO335">
        <v>209</v>
      </c>
      <c r="AP335" t="s">
        <v>1781</v>
      </c>
      <c r="AQ335" t="s">
        <v>1782</v>
      </c>
      <c r="AR335" t="s">
        <v>1780</v>
      </c>
      <c r="AS335" t="s">
        <v>163</v>
      </c>
      <c r="AT335" t="s">
        <v>127</v>
      </c>
      <c r="AU335" t="s">
        <v>123</v>
      </c>
      <c r="AV335">
        <v>0.19</v>
      </c>
      <c r="AW335">
        <v>1.01</v>
      </c>
      <c r="AY335">
        <v>0.27</v>
      </c>
      <c r="AZ335" t="s">
        <v>200</v>
      </c>
      <c r="BA335">
        <v>1</v>
      </c>
      <c r="BB335" t="s">
        <v>201</v>
      </c>
      <c r="BC335" t="s">
        <v>115</v>
      </c>
      <c r="BE335" s="4">
        <v>44368.625</v>
      </c>
      <c r="BF335" t="s">
        <v>244</v>
      </c>
      <c r="BG335" t="s">
        <v>245</v>
      </c>
      <c r="BH335" t="s">
        <v>246</v>
      </c>
      <c r="BJ335" t="s">
        <v>128</v>
      </c>
      <c r="BK335" t="s">
        <v>129</v>
      </c>
      <c r="BL335" t="s">
        <v>408</v>
      </c>
      <c r="BM335" t="s">
        <v>130</v>
      </c>
      <c r="BN335" s="1">
        <v>13.737500000000001</v>
      </c>
      <c r="BO335" s="1">
        <v>0.09</v>
      </c>
      <c r="BP335" s="1">
        <f t="shared" si="5"/>
        <v>13.827500000000001</v>
      </c>
    </row>
    <row r="336" spans="1:68" x14ac:dyDescent="0.2">
      <c r="A336">
        <v>849165450</v>
      </c>
      <c r="B336" t="s">
        <v>656</v>
      </c>
      <c r="C336">
        <v>5321738763</v>
      </c>
      <c r="D336" t="s">
        <v>115</v>
      </c>
      <c r="E336" t="s">
        <v>116</v>
      </c>
      <c r="F336" t="s">
        <v>117</v>
      </c>
      <c r="G336" s="2">
        <v>44370</v>
      </c>
      <c r="H336">
        <v>30</v>
      </c>
      <c r="I336" s="2">
        <v>44400</v>
      </c>
      <c r="J336">
        <v>849165450</v>
      </c>
      <c r="K336" t="s">
        <v>118</v>
      </c>
      <c r="L336" t="s">
        <v>119</v>
      </c>
      <c r="O336">
        <v>78749</v>
      </c>
      <c r="P336" t="s">
        <v>120</v>
      </c>
      <c r="Q336" t="s">
        <v>121</v>
      </c>
      <c r="R336" t="s">
        <v>115</v>
      </c>
      <c r="S336" s="2">
        <v>44364</v>
      </c>
      <c r="T336" t="s">
        <v>144</v>
      </c>
      <c r="U336" t="s">
        <v>198</v>
      </c>
      <c r="V336" t="s">
        <v>199</v>
      </c>
      <c r="W336">
        <v>1</v>
      </c>
      <c r="X336" t="s">
        <v>145</v>
      </c>
      <c r="Y336" t="s">
        <v>146</v>
      </c>
      <c r="Z336" t="s">
        <v>115</v>
      </c>
      <c r="AA336" t="s">
        <v>122</v>
      </c>
      <c r="AB336" t="s">
        <v>147</v>
      </c>
      <c r="AC336" t="s">
        <v>149</v>
      </c>
      <c r="AD336" t="s">
        <v>150</v>
      </c>
      <c r="AE336">
        <v>85042</v>
      </c>
      <c r="AF336" t="s">
        <v>147</v>
      </c>
      <c r="AG336" t="s">
        <v>162</v>
      </c>
      <c r="AH336" t="s">
        <v>148</v>
      </c>
      <c r="AI336" t="s">
        <v>115</v>
      </c>
      <c r="AJ336" t="s">
        <v>151</v>
      </c>
      <c r="AK336" t="s">
        <v>152</v>
      </c>
      <c r="AL336" t="s">
        <v>123</v>
      </c>
      <c r="AM336" t="s">
        <v>126</v>
      </c>
      <c r="AN336" t="s">
        <v>417</v>
      </c>
      <c r="AO336" t="s">
        <v>418</v>
      </c>
      <c r="AQ336" t="s">
        <v>419</v>
      </c>
      <c r="AR336" t="s">
        <v>417</v>
      </c>
      <c r="AS336" t="s">
        <v>167</v>
      </c>
      <c r="AT336" t="s">
        <v>127</v>
      </c>
      <c r="AU336" t="s">
        <v>123</v>
      </c>
      <c r="AV336">
        <v>0.44</v>
      </c>
      <c r="AZ336" t="s">
        <v>222</v>
      </c>
      <c r="BA336">
        <v>1</v>
      </c>
      <c r="BB336" t="s">
        <v>201</v>
      </c>
      <c r="BC336" t="s">
        <v>115</v>
      </c>
      <c r="BE336" s="4">
        <v>44369.688194444447</v>
      </c>
      <c r="BF336" t="s">
        <v>244</v>
      </c>
      <c r="BG336" t="s">
        <v>245</v>
      </c>
      <c r="BH336" t="s">
        <v>315</v>
      </c>
      <c r="BJ336" t="s">
        <v>128</v>
      </c>
      <c r="BK336" t="s">
        <v>129</v>
      </c>
      <c r="BL336" t="s">
        <v>408</v>
      </c>
      <c r="BM336" t="s">
        <v>130</v>
      </c>
      <c r="BN336" s="1">
        <v>13.737500000000001</v>
      </c>
      <c r="BO336" s="1">
        <v>0.09</v>
      </c>
      <c r="BP336" s="1">
        <f t="shared" si="5"/>
        <v>13.827500000000001</v>
      </c>
    </row>
    <row r="337" spans="1:68" x14ac:dyDescent="0.2">
      <c r="A337">
        <v>849165450</v>
      </c>
      <c r="B337" t="s">
        <v>656</v>
      </c>
      <c r="C337">
        <v>4747661450</v>
      </c>
      <c r="D337" t="s">
        <v>115</v>
      </c>
      <c r="E337" t="s">
        <v>116</v>
      </c>
      <c r="F337" t="s">
        <v>117</v>
      </c>
      <c r="G337" s="2">
        <v>44370</v>
      </c>
      <c r="H337">
        <v>30</v>
      </c>
      <c r="I337" s="2">
        <v>44400</v>
      </c>
      <c r="J337">
        <v>849165450</v>
      </c>
      <c r="K337" t="s">
        <v>118</v>
      </c>
      <c r="L337" t="s">
        <v>119</v>
      </c>
      <c r="O337">
        <v>78749</v>
      </c>
      <c r="P337" t="s">
        <v>120</v>
      </c>
      <c r="Q337" t="s">
        <v>121</v>
      </c>
      <c r="R337" t="s">
        <v>115</v>
      </c>
      <c r="S337" s="2">
        <v>44364</v>
      </c>
      <c r="T337" t="s">
        <v>144</v>
      </c>
      <c r="U337" t="s">
        <v>198</v>
      </c>
      <c r="V337" t="s">
        <v>199</v>
      </c>
      <c r="W337">
        <v>1</v>
      </c>
      <c r="X337" t="s">
        <v>145</v>
      </c>
      <c r="Y337" t="s">
        <v>146</v>
      </c>
      <c r="Z337" t="s">
        <v>115</v>
      </c>
      <c r="AA337" t="s">
        <v>122</v>
      </c>
      <c r="AB337" t="s">
        <v>147</v>
      </c>
      <c r="AC337" t="s">
        <v>149</v>
      </c>
      <c r="AD337" t="s">
        <v>150</v>
      </c>
      <c r="AE337">
        <v>85042</v>
      </c>
      <c r="AF337" t="s">
        <v>147</v>
      </c>
      <c r="AG337" t="s">
        <v>162</v>
      </c>
      <c r="AH337" t="s">
        <v>148</v>
      </c>
      <c r="AI337" t="s">
        <v>115</v>
      </c>
      <c r="AJ337" t="s">
        <v>141</v>
      </c>
      <c r="AK337" t="s">
        <v>142</v>
      </c>
      <c r="AL337" t="s">
        <v>123</v>
      </c>
      <c r="AM337" t="s">
        <v>126</v>
      </c>
      <c r="AN337" t="s">
        <v>1783</v>
      </c>
      <c r="AO337" t="s">
        <v>1784</v>
      </c>
      <c r="AQ337" t="s">
        <v>1785</v>
      </c>
      <c r="AR337" t="s">
        <v>1783</v>
      </c>
      <c r="AS337" t="s">
        <v>420</v>
      </c>
      <c r="AT337" t="s">
        <v>143</v>
      </c>
      <c r="AU337" t="s">
        <v>123</v>
      </c>
      <c r="AV337">
        <v>0.01</v>
      </c>
      <c r="AZ337" t="s">
        <v>222</v>
      </c>
      <c r="BA337">
        <v>1</v>
      </c>
      <c r="BB337" t="s">
        <v>201</v>
      </c>
      <c r="BC337" t="s">
        <v>115</v>
      </c>
      <c r="BE337" s="4">
        <v>44368.419444444444</v>
      </c>
      <c r="BF337" t="s">
        <v>244</v>
      </c>
      <c r="BG337" t="s">
        <v>245</v>
      </c>
      <c r="BH337" t="s">
        <v>1197</v>
      </c>
      <c r="BJ337" t="s">
        <v>128</v>
      </c>
      <c r="BK337" t="s">
        <v>129</v>
      </c>
      <c r="BL337" t="s">
        <v>408</v>
      </c>
      <c r="BM337" t="s">
        <v>130</v>
      </c>
      <c r="BN337" s="1">
        <v>13.737500000000001</v>
      </c>
      <c r="BO337" s="1">
        <v>0.09</v>
      </c>
      <c r="BP337" s="1">
        <f t="shared" si="5"/>
        <v>13.827500000000001</v>
      </c>
    </row>
    <row r="338" spans="1:68" x14ac:dyDescent="0.2">
      <c r="A338">
        <v>849165450</v>
      </c>
      <c r="B338" t="s">
        <v>656</v>
      </c>
      <c r="C338">
        <v>7866017876</v>
      </c>
      <c r="D338" t="s">
        <v>115</v>
      </c>
      <c r="E338" t="s">
        <v>116</v>
      </c>
      <c r="F338" t="s">
        <v>117</v>
      </c>
      <c r="G338" s="2">
        <v>44370</v>
      </c>
      <c r="H338">
        <v>30</v>
      </c>
      <c r="I338" s="2">
        <v>44400</v>
      </c>
      <c r="J338">
        <v>849165450</v>
      </c>
      <c r="K338" t="s">
        <v>118</v>
      </c>
      <c r="L338" t="s">
        <v>119</v>
      </c>
      <c r="O338">
        <v>78749</v>
      </c>
      <c r="P338" t="s">
        <v>120</v>
      </c>
      <c r="Q338" t="s">
        <v>121</v>
      </c>
      <c r="R338" t="s">
        <v>115</v>
      </c>
      <c r="S338" s="2">
        <v>44364</v>
      </c>
      <c r="T338" t="s">
        <v>144</v>
      </c>
      <c r="U338" t="s">
        <v>198</v>
      </c>
      <c r="V338" t="s">
        <v>199</v>
      </c>
      <c r="W338">
        <v>1</v>
      </c>
      <c r="X338" t="s">
        <v>145</v>
      </c>
      <c r="Y338" t="s">
        <v>146</v>
      </c>
      <c r="Z338" t="s">
        <v>115</v>
      </c>
      <c r="AA338" t="s">
        <v>122</v>
      </c>
      <c r="AB338" t="s">
        <v>147</v>
      </c>
      <c r="AC338" t="s">
        <v>149</v>
      </c>
      <c r="AD338" t="s">
        <v>150</v>
      </c>
      <c r="AE338">
        <v>85042</v>
      </c>
      <c r="AF338" t="s">
        <v>147</v>
      </c>
      <c r="AG338" t="s">
        <v>162</v>
      </c>
      <c r="AH338" t="s">
        <v>148</v>
      </c>
      <c r="AI338" t="s">
        <v>115</v>
      </c>
      <c r="AJ338" t="s">
        <v>317</v>
      </c>
      <c r="AK338" t="s">
        <v>318</v>
      </c>
      <c r="AL338" t="s">
        <v>285</v>
      </c>
      <c r="AM338" t="s">
        <v>286</v>
      </c>
      <c r="AN338" t="s">
        <v>1786</v>
      </c>
      <c r="AO338" t="s">
        <v>1787</v>
      </c>
      <c r="AQ338" t="s">
        <v>1788</v>
      </c>
      <c r="AR338" t="s">
        <v>1786</v>
      </c>
      <c r="AS338" t="s">
        <v>163</v>
      </c>
      <c r="AU338" t="s">
        <v>285</v>
      </c>
      <c r="AV338">
        <v>0.54</v>
      </c>
      <c r="AZ338" t="s">
        <v>222</v>
      </c>
      <c r="BA338">
        <v>1</v>
      </c>
      <c r="BB338" t="s">
        <v>201</v>
      </c>
      <c r="BC338" t="s">
        <v>115</v>
      </c>
      <c r="BD338" t="s">
        <v>1789</v>
      </c>
      <c r="BE338" s="4">
        <v>44368.611111111109</v>
      </c>
      <c r="BF338" t="s">
        <v>244</v>
      </c>
      <c r="BG338" t="s">
        <v>245</v>
      </c>
      <c r="BH338" t="s">
        <v>1790</v>
      </c>
      <c r="BJ338" t="s">
        <v>128</v>
      </c>
      <c r="BK338" t="s">
        <v>129</v>
      </c>
      <c r="BL338" t="s">
        <v>383</v>
      </c>
      <c r="BM338" t="s">
        <v>130</v>
      </c>
      <c r="BN338" s="1">
        <v>15.012499999999999</v>
      </c>
      <c r="BO338" s="1">
        <v>0.09</v>
      </c>
      <c r="BP338" s="1">
        <f t="shared" si="5"/>
        <v>15.102499999999999</v>
      </c>
    </row>
    <row r="339" spans="1:68" x14ac:dyDescent="0.2">
      <c r="A339">
        <v>849165450</v>
      </c>
      <c r="B339" t="s">
        <v>656</v>
      </c>
      <c r="C339">
        <v>2955047255</v>
      </c>
      <c r="D339" t="s">
        <v>115</v>
      </c>
      <c r="E339" t="s">
        <v>116</v>
      </c>
      <c r="F339" t="s">
        <v>117</v>
      </c>
      <c r="G339" s="2">
        <v>44370</v>
      </c>
      <c r="H339">
        <v>30</v>
      </c>
      <c r="I339" s="2">
        <v>44400</v>
      </c>
      <c r="J339">
        <v>849165450</v>
      </c>
      <c r="K339" t="s">
        <v>118</v>
      </c>
      <c r="L339" t="s">
        <v>119</v>
      </c>
      <c r="O339">
        <v>78749</v>
      </c>
      <c r="P339" t="s">
        <v>120</v>
      </c>
      <c r="Q339" t="s">
        <v>121</v>
      </c>
      <c r="R339" t="s">
        <v>115</v>
      </c>
      <c r="S339" s="2">
        <v>44365</v>
      </c>
      <c r="T339" t="s">
        <v>144</v>
      </c>
      <c r="U339" t="s">
        <v>198</v>
      </c>
      <c r="V339" t="s">
        <v>199</v>
      </c>
      <c r="W339">
        <v>1</v>
      </c>
      <c r="X339" t="s">
        <v>145</v>
      </c>
      <c r="Y339" t="s">
        <v>146</v>
      </c>
      <c r="Z339" t="s">
        <v>115</v>
      </c>
      <c r="AA339" t="s">
        <v>122</v>
      </c>
      <c r="AB339" t="s">
        <v>147</v>
      </c>
      <c r="AC339" t="s">
        <v>149</v>
      </c>
      <c r="AD339" t="s">
        <v>150</v>
      </c>
      <c r="AE339">
        <v>85042</v>
      </c>
      <c r="AF339" t="s">
        <v>147</v>
      </c>
      <c r="AG339" t="s">
        <v>162</v>
      </c>
      <c r="AH339" t="s">
        <v>148</v>
      </c>
      <c r="AI339" t="s">
        <v>115</v>
      </c>
      <c r="AJ339" t="s">
        <v>369</v>
      </c>
      <c r="AK339" t="s">
        <v>370</v>
      </c>
      <c r="AL339" t="s">
        <v>310</v>
      </c>
      <c r="AM339" t="s">
        <v>311</v>
      </c>
      <c r="AN339" t="s">
        <v>1791</v>
      </c>
      <c r="AO339" t="s">
        <v>1792</v>
      </c>
      <c r="AQ339">
        <v>5022</v>
      </c>
      <c r="AR339" t="s">
        <v>1791</v>
      </c>
      <c r="AS339" t="s">
        <v>1793</v>
      </c>
      <c r="AU339" t="s">
        <v>310</v>
      </c>
      <c r="AV339">
        <v>0.01</v>
      </c>
      <c r="AW339">
        <v>0.18</v>
      </c>
      <c r="AZ339" t="s">
        <v>200</v>
      </c>
      <c r="BA339">
        <v>1</v>
      </c>
      <c r="BB339" t="s">
        <v>201</v>
      </c>
      <c r="BC339" t="s">
        <v>115</v>
      </c>
      <c r="BE339" s="4">
        <v>44370.527777777781</v>
      </c>
      <c r="BF339" t="s">
        <v>244</v>
      </c>
      <c r="BG339" t="s">
        <v>245</v>
      </c>
      <c r="BH339" t="s">
        <v>202</v>
      </c>
      <c r="BJ339" t="s">
        <v>128</v>
      </c>
      <c r="BK339" t="s">
        <v>129</v>
      </c>
      <c r="BL339" t="s">
        <v>371</v>
      </c>
      <c r="BM339" t="s">
        <v>130</v>
      </c>
      <c r="BN339" s="1">
        <v>23.612500000000001</v>
      </c>
      <c r="BO339" s="1">
        <v>0.09</v>
      </c>
      <c r="BP339" s="1">
        <f t="shared" si="5"/>
        <v>23.702500000000001</v>
      </c>
    </row>
    <row r="340" spans="1:68" x14ac:dyDescent="0.2">
      <c r="A340">
        <v>849165450</v>
      </c>
      <c r="B340" t="s">
        <v>656</v>
      </c>
      <c r="C340">
        <v>4750173304</v>
      </c>
      <c r="D340" t="s">
        <v>115</v>
      </c>
      <c r="E340" t="s">
        <v>116</v>
      </c>
      <c r="F340" t="s">
        <v>117</v>
      </c>
      <c r="G340" s="2">
        <v>44370</v>
      </c>
      <c r="H340">
        <v>30</v>
      </c>
      <c r="I340" s="2">
        <v>44400</v>
      </c>
      <c r="J340">
        <v>849165450</v>
      </c>
      <c r="K340" t="s">
        <v>118</v>
      </c>
      <c r="L340" t="s">
        <v>119</v>
      </c>
      <c r="O340">
        <v>78749</v>
      </c>
      <c r="P340" t="s">
        <v>120</v>
      </c>
      <c r="Q340" t="s">
        <v>121</v>
      </c>
      <c r="R340" t="s">
        <v>115</v>
      </c>
      <c r="S340" s="2">
        <v>44365</v>
      </c>
      <c r="T340" t="s">
        <v>144</v>
      </c>
      <c r="U340" t="s">
        <v>198</v>
      </c>
      <c r="V340" t="s">
        <v>199</v>
      </c>
      <c r="W340">
        <v>1</v>
      </c>
      <c r="X340" t="s">
        <v>145</v>
      </c>
      <c r="Y340" t="s">
        <v>146</v>
      </c>
      <c r="Z340" t="s">
        <v>115</v>
      </c>
      <c r="AA340" t="s">
        <v>122</v>
      </c>
      <c r="AB340" t="s">
        <v>147</v>
      </c>
      <c r="AC340" t="s">
        <v>149</v>
      </c>
      <c r="AD340" t="s">
        <v>150</v>
      </c>
      <c r="AE340">
        <v>85042</v>
      </c>
      <c r="AF340" t="s">
        <v>147</v>
      </c>
      <c r="AG340" t="s">
        <v>162</v>
      </c>
      <c r="AH340" t="s">
        <v>148</v>
      </c>
      <c r="AI340" t="s">
        <v>115</v>
      </c>
      <c r="AJ340" t="s">
        <v>283</v>
      </c>
      <c r="AK340" t="s">
        <v>284</v>
      </c>
      <c r="AL340" t="s">
        <v>285</v>
      </c>
      <c r="AM340" t="s">
        <v>286</v>
      </c>
      <c r="AN340" t="s">
        <v>1794</v>
      </c>
      <c r="AO340" t="s">
        <v>1795</v>
      </c>
      <c r="AQ340" t="s">
        <v>1796</v>
      </c>
      <c r="AR340" t="s">
        <v>1794</v>
      </c>
      <c r="AS340" t="s">
        <v>287</v>
      </c>
      <c r="AU340" t="s">
        <v>285</v>
      </c>
      <c r="AV340">
        <v>0.01</v>
      </c>
      <c r="AW340">
        <v>0.15</v>
      </c>
      <c r="AZ340" t="s">
        <v>200</v>
      </c>
      <c r="BA340">
        <v>1</v>
      </c>
      <c r="BB340" t="s">
        <v>201</v>
      </c>
      <c r="BC340" t="s">
        <v>115</v>
      </c>
      <c r="BE340" s="4">
        <v>44368.494444444441</v>
      </c>
      <c r="BF340" t="s">
        <v>244</v>
      </c>
      <c r="BG340" t="s">
        <v>245</v>
      </c>
      <c r="BH340" t="s">
        <v>207</v>
      </c>
      <c r="BJ340" t="s">
        <v>128</v>
      </c>
      <c r="BK340" t="s">
        <v>129</v>
      </c>
      <c r="BL340" t="s">
        <v>383</v>
      </c>
      <c r="BM340" t="s">
        <v>130</v>
      </c>
      <c r="BN340" s="1">
        <v>15.012499999999999</v>
      </c>
      <c r="BO340" s="1">
        <v>0.09</v>
      </c>
      <c r="BP340" s="1">
        <f t="shared" si="5"/>
        <v>15.102499999999999</v>
      </c>
    </row>
    <row r="341" spans="1:68" x14ac:dyDescent="0.2">
      <c r="A341">
        <v>849165450</v>
      </c>
      <c r="B341" t="s">
        <v>656</v>
      </c>
      <c r="C341">
        <v>4747599323</v>
      </c>
      <c r="D341" t="s">
        <v>115</v>
      </c>
      <c r="E341" t="s">
        <v>116</v>
      </c>
      <c r="F341" t="s">
        <v>117</v>
      </c>
      <c r="G341" s="2">
        <v>44370</v>
      </c>
      <c r="H341">
        <v>30</v>
      </c>
      <c r="I341" s="2">
        <v>44400</v>
      </c>
      <c r="J341">
        <v>849165450</v>
      </c>
      <c r="K341" t="s">
        <v>118</v>
      </c>
      <c r="L341" t="s">
        <v>119</v>
      </c>
      <c r="O341">
        <v>78749</v>
      </c>
      <c r="P341" t="s">
        <v>120</v>
      </c>
      <c r="Q341" t="s">
        <v>121</v>
      </c>
      <c r="R341" t="s">
        <v>115</v>
      </c>
      <c r="S341" s="2">
        <v>44365</v>
      </c>
      <c r="T341" t="s">
        <v>144</v>
      </c>
      <c r="U341" t="s">
        <v>198</v>
      </c>
      <c r="V341" t="s">
        <v>199</v>
      </c>
      <c r="W341">
        <v>1</v>
      </c>
      <c r="X341" t="s">
        <v>145</v>
      </c>
      <c r="Y341" t="s">
        <v>146</v>
      </c>
      <c r="Z341" t="s">
        <v>115</v>
      </c>
      <c r="AA341" t="s">
        <v>122</v>
      </c>
      <c r="AB341" t="s">
        <v>147</v>
      </c>
      <c r="AC341" t="s">
        <v>149</v>
      </c>
      <c r="AD341" t="s">
        <v>150</v>
      </c>
      <c r="AE341">
        <v>85042</v>
      </c>
      <c r="AF341" t="s">
        <v>147</v>
      </c>
      <c r="AG341" t="s">
        <v>162</v>
      </c>
      <c r="AH341" t="s">
        <v>148</v>
      </c>
      <c r="AI341" t="s">
        <v>115</v>
      </c>
      <c r="AJ341" t="s">
        <v>283</v>
      </c>
      <c r="AK341" t="s">
        <v>284</v>
      </c>
      <c r="AL341" t="s">
        <v>285</v>
      </c>
      <c r="AM341" t="s">
        <v>286</v>
      </c>
      <c r="AN341" t="s">
        <v>1797</v>
      </c>
      <c r="AO341" t="s">
        <v>1798</v>
      </c>
      <c r="AQ341" t="s">
        <v>1799</v>
      </c>
      <c r="AR341" t="s">
        <v>1797</v>
      </c>
      <c r="AS341" t="s">
        <v>1800</v>
      </c>
      <c r="AU341" t="s">
        <v>285</v>
      </c>
      <c r="AV341">
        <v>7.0000000000000007E-2</v>
      </c>
      <c r="AW341">
        <v>1.34</v>
      </c>
      <c r="AY341">
        <v>0.27</v>
      </c>
      <c r="AZ341" t="s">
        <v>200</v>
      </c>
      <c r="BA341">
        <v>2</v>
      </c>
      <c r="BB341" t="s">
        <v>201</v>
      </c>
      <c r="BC341" t="s">
        <v>115</v>
      </c>
      <c r="BE341" s="4">
        <v>44368.622916666667</v>
      </c>
      <c r="BF341" t="s">
        <v>244</v>
      </c>
      <c r="BG341" t="s">
        <v>245</v>
      </c>
      <c r="BH341" t="s">
        <v>236</v>
      </c>
      <c r="BJ341" t="s">
        <v>128</v>
      </c>
      <c r="BK341" t="s">
        <v>129</v>
      </c>
      <c r="BL341" t="s">
        <v>383</v>
      </c>
      <c r="BM341" t="s">
        <v>130</v>
      </c>
      <c r="BN341" s="1">
        <v>17.450000000000003</v>
      </c>
      <c r="BO341" s="1">
        <v>0.18</v>
      </c>
      <c r="BP341" s="1">
        <f t="shared" si="5"/>
        <v>17.630000000000003</v>
      </c>
    </row>
    <row r="342" spans="1:68" x14ac:dyDescent="0.2">
      <c r="A342">
        <v>849165450</v>
      </c>
      <c r="B342" t="s">
        <v>656</v>
      </c>
      <c r="C342">
        <v>6756591553</v>
      </c>
      <c r="D342" t="s">
        <v>115</v>
      </c>
      <c r="E342" t="s">
        <v>116</v>
      </c>
      <c r="F342" t="s">
        <v>117</v>
      </c>
      <c r="G342" s="2">
        <v>44370</v>
      </c>
      <c r="H342">
        <v>30</v>
      </c>
      <c r="I342" s="2">
        <v>44400</v>
      </c>
      <c r="J342">
        <v>849165450</v>
      </c>
      <c r="K342" t="s">
        <v>118</v>
      </c>
      <c r="L342" t="s">
        <v>119</v>
      </c>
      <c r="O342">
        <v>78749</v>
      </c>
      <c r="P342" t="s">
        <v>120</v>
      </c>
      <c r="Q342" t="s">
        <v>121</v>
      </c>
      <c r="R342" t="s">
        <v>115</v>
      </c>
      <c r="S342" s="2">
        <v>44365</v>
      </c>
      <c r="T342" t="s">
        <v>144</v>
      </c>
      <c r="U342" t="s">
        <v>198</v>
      </c>
      <c r="V342" t="s">
        <v>199</v>
      </c>
      <c r="W342">
        <v>1</v>
      </c>
      <c r="X342" t="s">
        <v>145</v>
      </c>
      <c r="Y342" t="s">
        <v>146</v>
      </c>
      <c r="Z342" t="s">
        <v>115</v>
      </c>
      <c r="AA342" t="s">
        <v>122</v>
      </c>
      <c r="AB342" t="s">
        <v>147</v>
      </c>
      <c r="AC342" t="s">
        <v>149</v>
      </c>
      <c r="AD342" t="s">
        <v>150</v>
      </c>
      <c r="AE342">
        <v>85042</v>
      </c>
      <c r="AF342" t="s">
        <v>147</v>
      </c>
      <c r="AG342" t="s">
        <v>162</v>
      </c>
      <c r="AH342" t="s">
        <v>148</v>
      </c>
      <c r="AI342" t="s">
        <v>115</v>
      </c>
      <c r="AJ342" t="s">
        <v>283</v>
      </c>
      <c r="AK342" t="s">
        <v>284</v>
      </c>
      <c r="AL342" t="s">
        <v>285</v>
      </c>
      <c r="AM342" t="s">
        <v>286</v>
      </c>
      <c r="AN342" t="s">
        <v>329</v>
      </c>
      <c r="AO342" t="s">
        <v>330</v>
      </c>
      <c r="AQ342" t="s">
        <v>331</v>
      </c>
      <c r="AR342" t="s">
        <v>329</v>
      </c>
      <c r="AS342" t="s">
        <v>332</v>
      </c>
      <c r="AU342" t="s">
        <v>285</v>
      </c>
      <c r="AV342">
        <v>0.09</v>
      </c>
      <c r="AW342">
        <v>0.7</v>
      </c>
      <c r="AY342">
        <v>3.13</v>
      </c>
      <c r="AZ342" t="s">
        <v>204</v>
      </c>
      <c r="BA342">
        <v>4</v>
      </c>
      <c r="BB342" t="s">
        <v>201</v>
      </c>
      <c r="BC342" t="s">
        <v>115</v>
      </c>
      <c r="BD342" t="s">
        <v>1801</v>
      </c>
      <c r="BE342" s="4">
        <v>44369.37777777778</v>
      </c>
      <c r="BF342" t="s">
        <v>244</v>
      </c>
      <c r="BG342" t="s">
        <v>245</v>
      </c>
      <c r="BH342" t="s">
        <v>246</v>
      </c>
      <c r="BJ342" t="s">
        <v>128</v>
      </c>
      <c r="BK342" t="s">
        <v>129</v>
      </c>
      <c r="BL342" t="s">
        <v>383</v>
      </c>
      <c r="BM342" t="s">
        <v>130</v>
      </c>
      <c r="BN342" s="1">
        <v>21.95</v>
      </c>
      <c r="BO342" s="1">
        <v>0.36</v>
      </c>
      <c r="BP342" s="1">
        <f t="shared" si="5"/>
        <v>22.31</v>
      </c>
    </row>
    <row r="343" spans="1:68" x14ac:dyDescent="0.2">
      <c r="A343">
        <v>849165450</v>
      </c>
      <c r="B343" t="s">
        <v>656</v>
      </c>
      <c r="C343">
        <v>4750663735</v>
      </c>
      <c r="D343" t="s">
        <v>115</v>
      </c>
      <c r="E343" t="s">
        <v>116</v>
      </c>
      <c r="F343" t="s">
        <v>117</v>
      </c>
      <c r="G343" s="2">
        <v>44370</v>
      </c>
      <c r="H343">
        <v>30</v>
      </c>
      <c r="I343" s="2">
        <v>44400</v>
      </c>
      <c r="J343">
        <v>849165450</v>
      </c>
      <c r="K343" t="s">
        <v>118</v>
      </c>
      <c r="L343" t="s">
        <v>119</v>
      </c>
      <c r="O343">
        <v>78749</v>
      </c>
      <c r="P343" t="s">
        <v>120</v>
      </c>
      <c r="Q343" t="s">
        <v>121</v>
      </c>
      <c r="R343" t="s">
        <v>115</v>
      </c>
      <c r="S343" s="2">
        <v>44365</v>
      </c>
      <c r="T343" t="s">
        <v>144</v>
      </c>
      <c r="U343" t="s">
        <v>198</v>
      </c>
      <c r="V343" t="s">
        <v>199</v>
      </c>
      <c r="W343">
        <v>1</v>
      </c>
      <c r="X343" t="s">
        <v>145</v>
      </c>
      <c r="Y343" t="s">
        <v>146</v>
      </c>
      <c r="Z343" t="s">
        <v>115</v>
      </c>
      <c r="AA343" t="s">
        <v>122</v>
      </c>
      <c r="AB343" t="s">
        <v>147</v>
      </c>
      <c r="AC343" t="s">
        <v>149</v>
      </c>
      <c r="AD343" t="s">
        <v>150</v>
      </c>
      <c r="AE343">
        <v>85042</v>
      </c>
      <c r="AF343" t="s">
        <v>147</v>
      </c>
      <c r="AG343" t="s">
        <v>162</v>
      </c>
      <c r="AH343" t="s">
        <v>148</v>
      </c>
      <c r="AI343" t="s">
        <v>115</v>
      </c>
      <c r="AJ343" t="s">
        <v>283</v>
      </c>
      <c r="AK343" t="s">
        <v>284</v>
      </c>
      <c r="AL343" t="s">
        <v>285</v>
      </c>
      <c r="AM343" t="s">
        <v>286</v>
      </c>
      <c r="AN343" t="s">
        <v>1802</v>
      </c>
      <c r="AO343" t="s">
        <v>1803</v>
      </c>
      <c r="AQ343" t="s">
        <v>1804</v>
      </c>
      <c r="AR343" t="s">
        <v>1805</v>
      </c>
      <c r="AS343" t="s">
        <v>1806</v>
      </c>
      <c r="AU343" t="s">
        <v>285</v>
      </c>
      <c r="AV343">
        <v>0.03</v>
      </c>
      <c r="AW343">
        <v>0.8</v>
      </c>
      <c r="AY343">
        <v>2.35</v>
      </c>
      <c r="AZ343" t="s">
        <v>204</v>
      </c>
      <c r="BA343">
        <v>3</v>
      </c>
      <c r="BB343" t="s">
        <v>201</v>
      </c>
      <c r="BC343" t="s">
        <v>115</v>
      </c>
      <c r="BE343" s="4">
        <v>44368.561111111114</v>
      </c>
      <c r="BF343" t="s">
        <v>244</v>
      </c>
      <c r="BG343" t="s">
        <v>245</v>
      </c>
      <c r="BH343" t="s">
        <v>315</v>
      </c>
      <c r="BJ343" t="s">
        <v>128</v>
      </c>
      <c r="BK343" t="s">
        <v>129</v>
      </c>
      <c r="BL343" t="s">
        <v>383</v>
      </c>
      <c r="BM343" t="s">
        <v>130</v>
      </c>
      <c r="BN343" s="1">
        <v>18.987500000000001</v>
      </c>
      <c r="BO343" s="1">
        <v>0.27</v>
      </c>
      <c r="BP343" s="1">
        <f t="shared" si="5"/>
        <v>19.2575</v>
      </c>
    </row>
    <row r="344" spans="1:68" x14ac:dyDescent="0.2">
      <c r="A344">
        <v>849165450</v>
      </c>
      <c r="B344" t="s">
        <v>656</v>
      </c>
      <c r="C344">
        <v>5058553835</v>
      </c>
      <c r="D344" t="s">
        <v>115</v>
      </c>
      <c r="E344" t="s">
        <v>116</v>
      </c>
      <c r="F344" t="s">
        <v>117</v>
      </c>
      <c r="G344" s="2">
        <v>44370</v>
      </c>
      <c r="H344">
        <v>30</v>
      </c>
      <c r="I344" s="2">
        <v>44400</v>
      </c>
      <c r="J344">
        <v>849165450</v>
      </c>
      <c r="K344" t="s">
        <v>118</v>
      </c>
      <c r="L344" t="s">
        <v>119</v>
      </c>
      <c r="O344">
        <v>78749</v>
      </c>
      <c r="P344" t="s">
        <v>120</v>
      </c>
      <c r="Q344" t="s">
        <v>121</v>
      </c>
      <c r="R344" t="s">
        <v>115</v>
      </c>
      <c r="S344" s="2">
        <v>44365</v>
      </c>
      <c r="T344" t="s">
        <v>144</v>
      </c>
      <c r="U344" t="s">
        <v>198</v>
      </c>
      <c r="V344" t="s">
        <v>199</v>
      </c>
      <c r="W344">
        <v>1</v>
      </c>
      <c r="X344" t="s">
        <v>145</v>
      </c>
      <c r="Y344" t="s">
        <v>146</v>
      </c>
      <c r="Z344" t="s">
        <v>115</v>
      </c>
      <c r="AA344" t="s">
        <v>122</v>
      </c>
      <c r="AB344" t="s">
        <v>147</v>
      </c>
      <c r="AC344" t="s">
        <v>149</v>
      </c>
      <c r="AD344" t="s">
        <v>150</v>
      </c>
      <c r="AE344">
        <v>85042</v>
      </c>
      <c r="AF344" t="s">
        <v>147</v>
      </c>
      <c r="AG344" t="s">
        <v>162</v>
      </c>
      <c r="AH344" t="s">
        <v>148</v>
      </c>
      <c r="AI344" t="s">
        <v>115</v>
      </c>
      <c r="AJ344" t="s">
        <v>283</v>
      </c>
      <c r="AK344" t="s">
        <v>284</v>
      </c>
      <c r="AL344" t="s">
        <v>285</v>
      </c>
      <c r="AM344" t="s">
        <v>286</v>
      </c>
      <c r="AN344" t="s">
        <v>1807</v>
      </c>
      <c r="AO344" t="s">
        <v>1808</v>
      </c>
      <c r="AQ344" t="s">
        <v>1809</v>
      </c>
      <c r="AR344" t="s">
        <v>1807</v>
      </c>
      <c r="AS344" t="s">
        <v>287</v>
      </c>
      <c r="AU344" t="s">
        <v>285</v>
      </c>
      <c r="AV344">
        <v>0.06</v>
      </c>
      <c r="AW344">
        <v>0.35</v>
      </c>
      <c r="AZ344" t="s">
        <v>200</v>
      </c>
      <c r="BA344">
        <v>1</v>
      </c>
      <c r="BB344" t="s">
        <v>201</v>
      </c>
      <c r="BC344" t="s">
        <v>115</v>
      </c>
      <c r="BE344" s="4">
        <v>44369.53125</v>
      </c>
      <c r="BF344" t="s">
        <v>244</v>
      </c>
      <c r="BG344" t="s">
        <v>245</v>
      </c>
      <c r="BH344" t="s">
        <v>207</v>
      </c>
      <c r="BJ344" t="s">
        <v>128</v>
      </c>
      <c r="BK344" t="s">
        <v>129</v>
      </c>
      <c r="BL344" t="s">
        <v>383</v>
      </c>
      <c r="BM344" t="s">
        <v>130</v>
      </c>
      <c r="BN344" s="1">
        <v>15.012499999999999</v>
      </c>
      <c r="BO344" s="1">
        <v>0.09</v>
      </c>
      <c r="BP344" s="1">
        <f t="shared" si="5"/>
        <v>15.102499999999999</v>
      </c>
    </row>
    <row r="345" spans="1:68" x14ac:dyDescent="0.2">
      <c r="A345">
        <v>849165450</v>
      </c>
      <c r="B345" t="s">
        <v>656</v>
      </c>
      <c r="C345">
        <v>4750177832</v>
      </c>
      <c r="D345" t="s">
        <v>115</v>
      </c>
      <c r="E345" t="s">
        <v>116</v>
      </c>
      <c r="F345" t="s">
        <v>117</v>
      </c>
      <c r="G345" s="2">
        <v>44370</v>
      </c>
      <c r="H345">
        <v>30</v>
      </c>
      <c r="I345" s="2">
        <v>44400</v>
      </c>
      <c r="J345">
        <v>849165450</v>
      </c>
      <c r="K345" t="s">
        <v>118</v>
      </c>
      <c r="L345" t="s">
        <v>119</v>
      </c>
      <c r="O345">
        <v>78749</v>
      </c>
      <c r="P345" t="s">
        <v>120</v>
      </c>
      <c r="Q345" t="s">
        <v>121</v>
      </c>
      <c r="R345" t="s">
        <v>115</v>
      </c>
      <c r="S345" s="2">
        <v>44365</v>
      </c>
      <c r="T345" t="s">
        <v>144</v>
      </c>
      <c r="U345" t="s">
        <v>198</v>
      </c>
      <c r="V345" t="s">
        <v>199</v>
      </c>
      <c r="W345">
        <v>1</v>
      </c>
      <c r="X345" t="s">
        <v>145</v>
      </c>
      <c r="Y345" t="s">
        <v>146</v>
      </c>
      <c r="Z345" t="s">
        <v>115</v>
      </c>
      <c r="AA345" t="s">
        <v>122</v>
      </c>
      <c r="AB345" t="s">
        <v>147</v>
      </c>
      <c r="AC345" t="s">
        <v>149</v>
      </c>
      <c r="AD345" t="s">
        <v>150</v>
      </c>
      <c r="AE345">
        <v>85042</v>
      </c>
      <c r="AF345" t="s">
        <v>147</v>
      </c>
      <c r="AG345" t="s">
        <v>162</v>
      </c>
      <c r="AH345" t="s">
        <v>148</v>
      </c>
      <c r="AI345" t="s">
        <v>115</v>
      </c>
      <c r="AJ345" t="s">
        <v>283</v>
      </c>
      <c r="AK345" t="s">
        <v>284</v>
      </c>
      <c r="AL345" t="s">
        <v>285</v>
      </c>
      <c r="AM345" t="s">
        <v>286</v>
      </c>
      <c r="AN345" t="s">
        <v>1810</v>
      </c>
      <c r="AO345" t="s">
        <v>1811</v>
      </c>
      <c r="AQ345" t="s">
        <v>1812</v>
      </c>
      <c r="AR345" t="s">
        <v>1810</v>
      </c>
      <c r="AS345" t="s">
        <v>1813</v>
      </c>
      <c r="AU345" t="s">
        <v>285</v>
      </c>
      <c r="AV345">
        <v>0.01</v>
      </c>
      <c r="AW345">
        <v>0.15</v>
      </c>
      <c r="AZ345" t="s">
        <v>200</v>
      </c>
      <c r="BA345">
        <v>1</v>
      </c>
      <c r="BB345" t="s">
        <v>201</v>
      </c>
      <c r="BC345" t="s">
        <v>115</v>
      </c>
      <c r="BE345" s="4">
        <v>44369.527777777781</v>
      </c>
      <c r="BF345" t="s">
        <v>244</v>
      </c>
      <c r="BG345" t="s">
        <v>245</v>
      </c>
      <c r="BH345" t="s">
        <v>207</v>
      </c>
      <c r="BJ345" t="s">
        <v>128</v>
      </c>
      <c r="BK345" t="s">
        <v>129</v>
      </c>
      <c r="BL345" t="s">
        <v>383</v>
      </c>
      <c r="BM345" t="s">
        <v>130</v>
      </c>
      <c r="BN345" s="1">
        <v>15.012499999999999</v>
      </c>
      <c r="BO345" s="1">
        <v>0.09</v>
      </c>
      <c r="BP345" s="1">
        <f t="shared" si="5"/>
        <v>15.102499999999999</v>
      </c>
    </row>
    <row r="346" spans="1:68" x14ac:dyDescent="0.2">
      <c r="A346">
        <v>849165450</v>
      </c>
      <c r="B346" t="s">
        <v>656</v>
      </c>
      <c r="C346">
        <v>1609366183</v>
      </c>
      <c r="D346" t="s">
        <v>115</v>
      </c>
      <c r="E346" t="s">
        <v>116</v>
      </c>
      <c r="F346" t="s">
        <v>117</v>
      </c>
      <c r="G346" s="2">
        <v>44370</v>
      </c>
      <c r="H346">
        <v>30</v>
      </c>
      <c r="I346" s="2">
        <v>44400</v>
      </c>
      <c r="J346">
        <v>849165450</v>
      </c>
      <c r="K346" t="s">
        <v>118</v>
      </c>
      <c r="L346" t="s">
        <v>119</v>
      </c>
      <c r="O346">
        <v>78749</v>
      </c>
      <c r="P346" t="s">
        <v>120</v>
      </c>
      <c r="Q346" t="s">
        <v>121</v>
      </c>
      <c r="R346" t="s">
        <v>115</v>
      </c>
      <c r="S346" s="2">
        <v>44365</v>
      </c>
      <c r="T346" t="s">
        <v>144</v>
      </c>
      <c r="U346" t="s">
        <v>198</v>
      </c>
      <c r="V346" t="s">
        <v>199</v>
      </c>
      <c r="W346">
        <v>1</v>
      </c>
      <c r="X346" t="s">
        <v>145</v>
      </c>
      <c r="Y346" t="s">
        <v>146</v>
      </c>
      <c r="Z346" t="s">
        <v>115</v>
      </c>
      <c r="AA346" t="s">
        <v>122</v>
      </c>
      <c r="AB346" t="s">
        <v>147</v>
      </c>
      <c r="AC346" t="s">
        <v>149</v>
      </c>
      <c r="AD346" t="s">
        <v>150</v>
      </c>
      <c r="AE346">
        <v>85042</v>
      </c>
      <c r="AF346" t="s">
        <v>147</v>
      </c>
      <c r="AG346" t="s">
        <v>162</v>
      </c>
      <c r="AH346" t="s">
        <v>148</v>
      </c>
      <c r="AI346" t="s">
        <v>115</v>
      </c>
      <c r="AJ346" t="s">
        <v>283</v>
      </c>
      <c r="AK346" t="s">
        <v>284</v>
      </c>
      <c r="AL346" t="s">
        <v>285</v>
      </c>
      <c r="AM346" t="s">
        <v>286</v>
      </c>
      <c r="AN346" t="s">
        <v>1814</v>
      </c>
      <c r="AO346" t="s">
        <v>1815</v>
      </c>
      <c r="AQ346" t="s">
        <v>1816</v>
      </c>
      <c r="AR346" t="s">
        <v>1814</v>
      </c>
      <c r="AS346" t="s">
        <v>287</v>
      </c>
      <c r="AU346" t="s">
        <v>285</v>
      </c>
      <c r="AV346">
        <v>0.02</v>
      </c>
      <c r="AZ346" t="s">
        <v>222</v>
      </c>
      <c r="BA346">
        <v>1</v>
      </c>
      <c r="BB346" t="s">
        <v>201</v>
      </c>
      <c r="BC346" t="s">
        <v>115</v>
      </c>
      <c r="BE346" s="4">
        <v>44369.63958333333</v>
      </c>
      <c r="BF346" t="s">
        <v>244</v>
      </c>
      <c r="BG346" t="s">
        <v>245</v>
      </c>
      <c r="BH346" t="s">
        <v>202</v>
      </c>
      <c r="BJ346" t="s">
        <v>128</v>
      </c>
      <c r="BK346" t="s">
        <v>129</v>
      </c>
      <c r="BL346" t="s">
        <v>383</v>
      </c>
      <c r="BM346" t="s">
        <v>130</v>
      </c>
      <c r="BN346" s="1">
        <v>15.012499999999999</v>
      </c>
      <c r="BO346" s="1">
        <v>0.09</v>
      </c>
      <c r="BP346" s="1">
        <f t="shared" si="5"/>
        <v>15.102499999999999</v>
      </c>
    </row>
    <row r="347" spans="1:68" x14ac:dyDescent="0.2">
      <c r="A347">
        <v>849165450</v>
      </c>
      <c r="B347" t="s">
        <v>656</v>
      </c>
      <c r="C347">
        <v>5058570576</v>
      </c>
      <c r="D347" t="s">
        <v>115</v>
      </c>
      <c r="E347" t="s">
        <v>116</v>
      </c>
      <c r="F347" t="s">
        <v>117</v>
      </c>
      <c r="G347" s="2">
        <v>44370</v>
      </c>
      <c r="H347">
        <v>30</v>
      </c>
      <c r="I347" s="2">
        <v>44400</v>
      </c>
      <c r="J347">
        <v>849165450</v>
      </c>
      <c r="K347" t="s">
        <v>118</v>
      </c>
      <c r="L347" t="s">
        <v>119</v>
      </c>
      <c r="O347">
        <v>78749</v>
      </c>
      <c r="P347" t="s">
        <v>120</v>
      </c>
      <c r="Q347" t="s">
        <v>121</v>
      </c>
      <c r="R347" t="s">
        <v>115</v>
      </c>
      <c r="S347" s="2">
        <v>44365</v>
      </c>
      <c r="T347" t="s">
        <v>144</v>
      </c>
      <c r="U347" t="s">
        <v>198</v>
      </c>
      <c r="V347" t="s">
        <v>199</v>
      </c>
      <c r="W347">
        <v>1</v>
      </c>
      <c r="X347" t="s">
        <v>145</v>
      </c>
      <c r="Y347" t="s">
        <v>146</v>
      </c>
      <c r="Z347" t="s">
        <v>115</v>
      </c>
      <c r="AA347" t="s">
        <v>122</v>
      </c>
      <c r="AB347" t="s">
        <v>147</v>
      </c>
      <c r="AC347" t="s">
        <v>149</v>
      </c>
      <c r="AD347" t="s">
        <v>150</v>
      </c>
      <c r="AE347">
        <v>85042</v>
      </c>
      <c r="AF347" t="s">
        <v>147</v>
      </c>
      <c r="AG347" t="s">
        <v>162</v>
      </c>
      <c r="AH347" t="s">
        <v>148</v>
      </c>
      <c r="AI347" t="s">
        <v>115</v>
      </c>
      <c r="AJ347" t="s">
        <v>384</v>
      </c>
      <c r="AK347" t="s">
        <v>385</v>
      </c>
      <c r="AL347" t="s">
        <v>310</v>
      </c>
      <c r="AM347" t="s">
        <v>311</v>
      </c>
      <c r="AN347" t="s">
        <v>513</v>
      </c>
      <c r="AO347" t="s">
        <v>514</v>
      </c>
      <c r="AQ347">
        <v>4127</v>
      </c>
      <c r="AR347" t="s">
        <v>513</v>
      </c>
      <c r="AS347" t="s">
        <v>515</v>
      </c>
      <c r="AU347" t="s">
        <v>310</v>
      </c>
      <c r="AV347">
        <v>0.06</v>
      </c>
      <c r="AW347">
        <v>1.36</v>
      </c>
      <c r="AZ347" t="s">
        <v>200</v>
      </c>
      <c r="BA347">
        <v>2</v>
      </c>
      <c r="BB347" t="s">
        <v>201</v>
      </c>
      <c r="BC347" t="s">
        <v>115</v>
      </c>
      <c r="BD347" t="s">
        <v>1817</v>
      </c>
      <c r="BE347" s="4">
        <v>44370.592361111114</v>
      </c>
      <c r="BF347" t="s">
        <v>244</v>
      </c>
      <c r="BG347" t="s">
        <v>245</v>
      </c>
      <c r="BH347" t="s">
        <v>254</v>
      </c>
      <c r="BJ347" t="s">
        <v>128</v>
      </c>
      <c r="BK347" t="s">
        <v>129</v>
      </c>
      <c r="BL347" t="s">
        <v>371</v>
      </c>
      <c r="BM347" t="s">
        <v>130</v>
      </c>
      <c r="BN347" s="1">
        <v>27.5</v>
      </c>
      <c r="BO347" s="1">
        <v>0.18</v>
      </c>
      <c r="BP347" s="1">
        <f t="shared" si="5"/>
        <v>27.68</v>
      </c>
    </row>
    <row r="348" spans="1:68" x14ac:dyDescent="0.2">
      <c r="A348">
        <v>849165450</v>
      </c>
      <c r="B348" t="s">
        <v>656</v>
      </c>
      <c r="C348">
        <v>1539308120</v>
      </c>
      <c r="D348" t="s">
        <v>115</v>
      </c>
      <c r="E348" t="s">
        <v>116</v>
      </c>
      <c r="F348" t="s">
        <v>117</v>
      </c>
      <c r="G348" s="2">
        <v>44370</v>
      </c>
      <c r="H348">
        <v>30</v>
      </c>
      <c r="I348" s="2">
        <v>44400</v>
      </c>
      <c r="J348">
        <v>849165450</v>
      </c>
      <c r="K348" t="s">
        <v>118</v>
      </c>
      <c r="L348" t="s">
        <v>119</v>
      </c>
      <c r="O348">
        <v>78749</v>
      </c>
      <c r="P348" t="s">
        <v>120</v>
      </c>
      <c r="Q348" t="s">
        <v>121</v>
      </c>
      <c r="R348" t="s">
        <v>115</v>
      </c>
      <c r="S348" s="2">
        <v>44365</v>
      </c>
      <c r="T348" t="s">
        <v>144</v>
      </c>
      <c r="U348" t="s">
        <v>198</v>
      </c>
      <c r="V348" t="s">
        <v>199</v>
      </c>
      <c r="W348">
        <v>1</v>
      </c>
      <c r="X348" t="s">
        <v>145</v>
      </c>
      <c r="Y348" t="s">
        <v>146</v>
      </c>
      <c r="Z348" t="s">
        <v>115</v>
      </c>
      <c r="AA348" t="s">
        <v>122</v>
      </c>
      <c r="AB348" t="s">
        <v>147</v>
      </c>
      <c r="AC348" t="s">
        <v>149</v>
      </c>
      <c r="AD348" t="s">
        <v>150</v>
      </c>
      <c r="AE348">
        <v>85042</v>
      </c>
      <c r="AF348" t="s">
        <v>147</v>
      </c>
      <c r="AG348" t="s">
        <v>162</v>
      </c>
      <c r="AH348" t="s">
        <v>148</v>
      </c>
      <c r="AI348" t="s">
        <v>115</v>
      </c>
      <c r="AJ348" t="s">
        <v>319</v>
      </c>
      <c r="AK348" t="s">
        <v>320</v>
      </c>
      <c r="AL348" t="s">
        <v>285</v>
      </c>
      <c r="AM348" t="s">
        <v>286</v>
      </c>
      <c r="AN348" t="s">
        <v>1818</v>
      </c>
      <c r="AO348" t="s">
        <v>1819</v>
      </c>
      <c r="AP348" t="s">
        <v>1820</v>
      </c>
      <c r="AQ348" t="s">
        <v>1821</v>
      </c>
      <c r="AR348" t="s">
        <v>1699</v>
      </c>
      <c r="AS348" t="s">
        <v>321</v>
      </c>
      <c r="AU348" t="s">
        <v>285</v>
      </c>
      <c r="AV348">
        <v>20</v>
      </c>
      <c r="AW348">
        <v>22.29</v>
      </c>
      <c r="AX348">
        <v>19.28</v>
      </c>
      <c r="AY348">
        <v>17.71</v>
      </c>
      <c r="AZ348" t="s">
        <v>200</v>
      </c>
      <c r="BA348">
        <v>23</v>
      </c>
      <c r="BB348" t="s">
        <v>201</v>
      </c>
      <c r="BC348" t="s">
        <v>115</v>
      </c>
      <c r="BD348" t="s">
        <v>1822</v>
      </c>
      <c r="BE348" s="4">
        <v>44368.484722222223</v>
      </c>
      <c r="BF348" t="s">
        <v>244</v>
      </c>
      <c r="BG348" t="s">
        <v>245</v>
      </c>
      <c r="BH348" t="s">
        <v>1702</v>
      </c>
      <c r="BJ348" t="s">
        <v>128</v>
      </c>
      <c r="BK348" t="s">
        <v>129</v>
      </c>
      <c r="BL348" t="s">
        <v>383</v>
      </c>
      <c r="BM348" t="s">
        <v>130</v>
      </c>
      <c r="BN348" s="1">
        <v>52.35</v>
      </c>
      <c r="BO348" s="1">
        <v>2.0699999999999998</v>
      </c>
      <c r="BP348" s="1">
        <f t="shared" si="5"/>
        <v>54.42</v>
      </c>
    </row>
    <row r="349" spans="1:68" x14ac:dyDescent="0.2">
      <c r="A349">
        <v>849165450</v>
      </c>
      <c r="B349" t="s">
        <v>656</v>
      </c>
      <c r="C349">
        <v>5736139010</v>
      </c>
      <c r="D349" t="s">
        <v>115</v>
      </c>
      <c r="E349" t="s">
        <v>116</v>
      </c>
      <c r="F349" t="s">
        <v>117</v>
      </c>
      <c r="G349" s="2">
        <v>44370</v>
      </c>
      <c r="H349">
        <v>30</v>
      </c>
      <c r="I349" s="2">
        <v>44400</v>
      </c>
      <c r="J349">
        <v>849165450</v>
      </c>
      <c r="K349" t="s">
        <v>118</v>
      </c>
      <c r="L349" t="s">
        <v>119</v>
      </c>
      <c r="O349">
        <v>78749</v>
      </c>
      <c r="P349" t="s">
        <v>120</v>
      </c>
      <c r="Q349" t="s">
        <v>121</v>
      </c>
      <c r="R349" t="s">
        <v>115</v>
      </c>
      <c r="S349" s="2">
        <v>44365</v>
      </c>
      <c r="T349" t="s">
        <v>144</v>
      </c>
      <c r="U349" t="s">
        <v>198</v>
      </c>
      <c r="V349" t="s">
        <v>199</v>
      </c>
      <c r="W349">
        <v>1</v>
      </c>
      <c r="X349" t="s">
        <v>145</v>
      </c>
      <c r="Y349" t="s">
        <v>146</v>
      </c>
      <c r="Z349" t="s">
        <v>115</v>
      </c>
      <c r="AA349" t="s">
        <v>122</v>
      </c>
      <c r="AB349" t="s">
        <v>147</v>
      </c>
      <c r="AC349" t="s">
        <v>149</v>
      </c>
      <c r="AD349" t="s">
        <v>150</v>
      </c>
      <c r="AE349">
        <v>85042</v>
      </c>
      <c r="AF349" t="s">
        <v>147</v>
      </c>
      <c r="AG349" t="s">
        <v>162</v>
      </c>
      <c r="AH349" t="s">
        <v>148</v>
      </c>
      <c r="AI349" t="s">
        <v>115</v>
      </c>
      <c r="AJ349" t="s">
        <v>319</v>
      </c>
      <c r="AK349" t="s">
        <v>320</v>
      </c>
      <c r="AL349" t="s">
        <v>285</v>
      </c>
      <c r="AM349" t="s">
        <v>286</v>
      </c>
      <c r="AN349" t="s">
        <v>1818</v>
      </c>
      <c r="AO349" t="s">
        <v>1819</v>
      </c>
      <c r="AP349" t="s">
        <v>1820</v>
      </c>
      <c r="AQ349" t="s">
        <v>1821</v>
      </c>
      <c r="AR349" t="s">
        <v>1699</v>
      </c>
      <c r="AS349" t="s">
        <v>321</v>
      </c>
      <c r="AU349" t="s">
        <v>285</v>
      </c>
      <c r="AV349">
        <v>20</v>
      </c>
      <c r="AW349">
        <v>20.92</v>
      </c>
      <c r="AX349">
        <v>19.28</v>
      </c>
      <c r="AY349">
        <v>17.71</v>
      </c>
      <c r="AZ349" t="s">
        <v>200</v>
      </c>
      <c r="BA349">
        <v>21</v>
      </c>
      <c r="BB349" t="s">
        <v>201</v>
      </c>
      <c r="BC349" t="s">
        <v>115</v>
      </c>
      <c r="BD349" t="s">
        <v>1822</v>
      </c>
      <c r="BE349" s="4">
        <v>44369.522222222222</v>
      </c>
      <c r="BF349" t="s">
        <v>244</v>
      </c>
      <c r="BG349" t="s">
        <v>245</v>
      </c>
      <c r="BH349" t="s">
        <v>1702</v>
      </c>
      <c r="BJ349" t="s">
        <v>128</v>
      </c>
      <c r="BK349" t="s">
        <v>129</v>
      </c>
      <c r="BL349" t="s">
        <v>383</v>
      </c>
      <c r="BM349" t="s">
        <v>130</v>
      </c>
      <c r="BN349" s="1">
        <v>49.462499999999999</v>
      </c>
      <c r="BO349" s="1">
        <v>1.89</v>
      </c>
      <c r="BP349" s="1">
        <f t="shared" si="5"/>
        <v>51.352499999999999</v>
      </c>
    </row>
    <row r="350" spans="1:68" x14ac:dyDescent="0.2">
      <c r="A350">
        <v>849165450</v>
      </c>
      <c r="B350" t="s">
        <v>656</v>
      </c>
      <c r="C350">
        <v>4747590772</v>
      </c>
      <c r="D350" t="s">
        <v>115</v>
      </c>
      <c r="E350" t="s">
        <v>116</v>
      </c>
      <c r="F350" t="s">
        <v>117</v>
      </c>
      <c r="G350" s="2">
        <v>44370</v>
      </c>
      <c r="H350">
        <v>30</v>
      </c>
      <c r="I350" s="2">
        <v>44400</v>
      </c>
      <c r="J350">
        <v>849165450</v>
      </c>
      <c r="K350" t="s">
        <v>118</v>
      </c>
      <c r="L350" t="s">
        <v>119</v>
      </c>
      <c r="O350">
        <v>78749</v>
      </c>
      <c r="P350" t="s">
        <v>120</v>
      </c>
      <c r="Q350" t="s">
        <v>121</v>
      </c>
      <c r="R350" t="s">
        <v>115</v>
      </c>
      <c r="S350" s="2">
        <v>44365</v>
      </c>
      <c r="T350" t="s">
        <v>144</v>
      </c>
      <c r="U350" t="s">
        <v>198</v>
      </c>
      <c r="V350" t="s">
        <v>199</v>
      </c>
      <c r="W350">
        <v>1</v>
      </c>
      <c r="X350" t="s">
        <v>145</v>
      </c>
      <c r="Y350" t="s">
        <v>146</v>
      </c>
      <c r="Z350" t="s">
        <v>115</v>
      </c>
      <c r="AA350" t="s">
        <v>122</v>
      </c>
      <c r="AB350" t="s">
        <v>147</v>
      </c>
      <c r="AC350" t="s">
        <v>149</v>
      </c>
      <c r="AD350" t="s">
        <v>150</v>
      </c>
      <c r="AE350">
        <v>85042</v>
      </c>
      <c r="AF350" t="s">
        <v>147</v>
      </c>
      <c r="AG350" t="s">
        <v>162</v>
      </c>
      <c r="AH350" t="s">
        <v>148</v>
      </c>
      <c r="AI350" t="s">
        <v>115</v>
      </c>
      <c r="AJ350" t="s">
        <v>333</v>
      </c>
      <c r="AK350" t="s">
        <v>334</v>
      </c>
      <c r="AL350" t="s">
        <v>335</v>
      </c>
      <c r="AM350" t="s">
        <v>336</v>
      </c>
      <c r="AN350" t="s">
        <v>1823</v>
      </c>
      <c r="AO350" t="s">
        <v>1824</v>
      </c>
      <c r="AP350" t="s">
        <v>1825</v>
      </c>
      <c r="AQ350" t="s">
        <v>1826</v>
      </c>
      <c r="AR350" t="s">
        <v>1823</v>
      </c>
      <c r="AS350" t="s">
        <v>433</v>
      </c>
      <c r="AU350" t="s">
        <v>335</v>
      </c>
      <c r="AV350">
        <v>0.14000000000000001</v>
      </c>
      <c r="AW350">
        <v>0.7</v>
      </c>
      <c r="AY350">
        <v>3.71</v>
      </c>
      <c r="AZ350" t="s">
        <v>204</v>
      </c>
      <c r="BA350">
        <v>4</v>
      </c>
      <c r="BB350" t="s">
        <v>201</v>
      </c>
      <c r="BC350" t="s">
        <v>115</v>
      </c>
      <c r="BE350" s="4">
        <v>44369.568055555559</v>
      </c>
      <c r="BF350" t="s">
        <v>244</v>
      </c>
      <c r="BG350" t="s">
        <v>245</v>
      </c>
      <c r="BH350" t="s">
        <v>246</v>
      </c>
      <c r="BJ350" t="s">
        <v>128</v>
      </c>
      <c r="BK350" t="s">
        <v>129</v>
      </c>
      <c r="BL350" t="s">
        <v>376</v>
      </c>
      <c r="BM350" t="s">
        <v>130</v>
      </c>
      <c r="BN350" s="1">
        <v>38.849999999999994</v>
      </c>
      <c r="BO350" s="1">
        <v>0.36</v>
      </c>
      <c r="BP350" s="1">
        <f t="shared" si="5"/>
        <v>39.209999999999994</v>
      </c>
    </row>
    <row r="351" spans="1:68" x14ac:dyDescent="0.2">
      <c r="A351">
        <v>849165450</v>
      </c>
      <c r="B351" t="s">
        <v>656</v>
      </c>
      <c r="C351">
        <v>3533728236</v>
      </c>
      <c r="D351" t="s">
        <v>115</v>
      </c>
      <c r="E351" t="s">
        <v>116</v>
      </c>
      <c r="F351" t="s">
        <v>117</v>
      </c>
      <c r="G351" s="2">
        <v>44370</v>
      </c>
      <c r="H351">
        <v>30</v>
      </c>
      <c r="I351" s="2">
        <v>44400</v>
      </c>
      <c r="J351">
        <v>849165450</v>
      </c>
      <c r="K351" t="s">
        <v>118</v>
      </c>
      <c r="L351" t="s">
        <v>119</v>
      </c>
      <c r="O351">
        <v>78749</v>
      </c>
      <c r="P351" t="s">
        <v>120</v>
      </c>
      <c r="Q351" t="s">
        <v>121</v>
      </c>
      <c r="R351" t="s">
        <v>115</v>
      </c>
      <c r="S351" s="2">
        <v>44365</v>
      </c>
      <c r="T351" t="s">
        <v>144</v>
      </c>
      <c r="U351" t="s">
        <v>198</v>
      </c>
      <c r="V351" t="s">
        <v>199</v>
      </c>
      <c r="W351">
        <v>1</v>
      </c>
      <c r="X351" t="s">
        <v>145</v>
      </c>
      <c r="Y351" t="s">
        <v>146</v>
      </c>
      <c r="Z351" t="s">
        <v>115</v>
      </c>
      <c r="AA351" t="s">
        <v>122</v>
      </c>
      <c r="AB351" t="s">
        <v>147</v>
      </c>
      <c r="AC351" t="s">
        <v>149</v>
      </c>
      <c r="AD351" t="s">
        <v>150</v>
      </c>
      <c r="AE351">
        <v>85042</v>
      </c>
      <c r="AF351" t="s">
        <v>147</v>
      </c>
      <c r="AG351" t="s">
        <v>162</v>
      </c>
      <c r="AH351" t="s">
        <v>148</v>
      </c>
      <c r="AI351" t="s">
        <v>115</v>
      </c>
      <c r="AJ351" t="s">
        <v>324</v>
      </c>
      <c r="AK351" t="s">
        <v>325</v>
      </c>
      <c r="AL351" t="s">
        <v>285</v>
      </c>
      <c r="AM351" t="s">
        <v>286</v>
      </c>
      <c r="AN351" t="s">
        <v>1827</v>
      </c>
      <c r="AO351" t="s">
        <v>1828</v>
      </c>
      <c r="AQ351" t="s">
        <v>1829</v>
      </c>
      <c r="AR351" t="s">
        <v>1827</v>
      </c>
      <c r="AS351" t="s">
        <v>1830</v>
      </c>
      <c r="AU351" t="s">
        <v>285</v>
      </c>
      <c r="AV351">
        <v>0.99</v>
      </c>
      <c r="AW351">
        <v>3.48</v>
      </c>
      <c r="AY351">
        <v>4.37</v>
      </c>
      <c r="AZ351" t="s">
        <v>204</v>
      </c>
      <c r="BA351">
        <v>5</v>
      </c>
      <c r="BB351" t="s">
        <v>201</v>
      </c>
      <c r="BC351" t="s">
        <v>115</v>
      </c>
      <c r="BD351" t="s">
        <v>1831</v>
      </c>
      <c r="BE351" s="4">
        <v>44368.533333333333</v>
      </c>
      <c r="BF351" t="s">
        <v>244</v>
      </c>
      <c r="BG351" t="s">
        <v>245</v>
      </c>
      <c r="BH351" t="s">
        <v>243</v>
      </c>
      <c r="BJ351" t="s">
        <v>128</v>
      </c>
      <c r="BK351" t="s">
        <v>129</v>
      </c>
      <c r="BL351" t="s">
        <v>383</v>
      </c>
      <c r="BM351" t="s">
        <v>130</v>
      </c>
      <c r="BN351" s="1">
        <v>23.4375</v>
      </c>
      <c r="BO351" s="1">
        <v>0.44999999999999996</v>
      </c>
      <c r="BP351" s="1">
        <f t="shared" si="5"/>
        <v>23.887499999999999</v>
      </c>
    </row>
    <row r="352" spans="1:68" x14ac:dyDescent="0.2">
      <c r="A352">
        <v>849165450</v>
      </c>
      <c r="B352" t="s">
        <v>656</v>
      </c>
      <c r="C352">
        <v>3594395652</v>
      </c>
      <c r="D352" t="s">
        <v>115</v>
      </c>
      <c r="E352" t="s">
        <v>116</v>
      </c>
      <c r="F352" t="s">
        <v>117</v>
      </c>
      <c r="G352" s="2">
        <v>44370</v>
      </c>
      <c r="H352">
        <v>30</v>
      </c>
      <c r="I352" s="2">
        <v>44400</v>
      </c>
      <c r="J352">
        <v>849165450</v>
      </c>
      <c r="K352" t="s">
        <v>118</v>
      </c>
      <c r="L352" t="s">
        <v>119</v>
      </c>
      <c r="O352">
        <v>78749</v>
      </c>
      <c r="P352" t="s">
        <v>120</v>
      </c>
      <c r="Q352" t="s">
        <v>121</v>
      </c>
      <c r="R352" t="s">
        <v>115</v>
      </c>
      <c r="S352" s="2">
        <v>44365</v>
      </c>
      <c r="T352" t="s">
        <v>144</v>
      </c>
      <c r="U352" t="s">
        <v>198</v>
      </c>
      <c r="V352" t="s">
        <v>199</v>
      </c>
      <c r="W352">
        <v>1</v>
      </c>
      <c r="X352" t="s">
        <v>145</v>
      </c>
      <c r="Y352" t="s">
        <v>146</v>
      </c>
      <c r="Z352" t="s">
        <v>115</v>
      </c>
      <c r="AA352" t="s">
        <v>122</v>
      </c>
      <c r="AB352" t="s">
        <v>147</v>
      </c>
      <c r="AC352" t="s">
        <v>149</v>
      </c>
      <c r="AD352" t="s">
        <v>150</v>
      </c>
      <c r="AE352">
        <v>85042</v>
      </c>
      <c r="AF352" t="s">
        <v>147</v>
      </c>
      <c r="AG352" t="s">
        <v>162</v>
      </c>
      <c r="AH352" t="s">
        <v>148</v>
      </c>
      <c r="AI352" t="s">
        <v>115</v>
      </c>
      <c r="AJ352" t="s">
        <v>324</v>
      </c>
      <c r="AK352" t="s">
        <v>325</v>
      </c>
      <c r="AL352" t="s">
        <v>285</v>
      </c>
      <c r="AM352" t="s">
        <v>286</v>
      </c>
      <c r="AN352" t="s">
        <v>1832</v>
      </c>
      <c r="AO352" t="s">
        <v>1833</v>
      </c>
      <c r="AQ352" t="s">
        <v>1834</v>
      </c>
      <c r="AR352" t="s">
        <v>1832</v>
      </c>
      <c r="AS352" t="s">
        <v>1835</v>
      </c>
      <c r="AU352" t="s">
        <v>285</v>
      </c>
      <c r="AV352">
        <v>0.06</v>
      </c>
      <c r="AW352">
        <v>1.3</v>
      </c>
      <c r="AY352">
        <v>2.39</v>
      </c>
      <c r="AZ352" t="s">
        <v>204</v>
      </c>
      <c r="BA352">
        <v>3</v>
      </c>
      <c r="BB352" t="s">
        <v>201</v>
      </c>
      <c r="BC352" t="s">
        <v>115</v>
      </c>
      <c r="BD352" t="s">
        <v>1836</v>
      </c>
      <c r="BE352" s="4">
        <v>44368.54791666667</v>
      </c>
      <c r="BF352" t="s">
        <v>244</v>
      </c>
      <c r="BG352" t="s">
        <v>245</v>
      </c>
      <c r="BH352" t="s">
        <v>1136</v>
      </c>
      <c r="BJ352" t="s">
        <v>128</v>
      </c>
      <c r="BK352" t="s">
        <v>129</v>
      </c>
      <c r="BL352" t="s">
        <v>383</v>
      </c>
      <c r="BM352" t="s">
        <v>130</v>
      </c>
      <c r="BN352" s="1">
        <v>18.987500000000001</v>
      </c>
      <c r="BO352" s="1">
        <v>0.27</v>
      </c>
      <c r="BP352" s="1">
        <f t="shared" si="5"/>
        <v>19.2575</v>
      </c>
    </row>
    <row r="353" spans="1:68" x14ac:dyDescent="0.2">
      <c r="A353">
        <v>849165450</v>
      </c>
      <c r="B353" t="s">
        <v>656</v>
      </c>
      <c r="C353">
        <v>4747371020</v>
      </c>
      <c r="D353" t="s">
        <v>115</v>
      </c>
      <c r="E353" t="s">
        <v>116</v>
      </c>
      <c r="F353" t="s">
        <v>117</v>
      </c>
      <c r="G353" s="2">
        <v>44370</v>
      </c>
      <c r="H353">
        <v>30</v>
      </c>
      <c r="I353" s="2">
        <v>44400</v>
      </c>
      <c r="J353">
        <v>849165450</v>
      </c>
      <c r="K353" t="s">
        <v>118</v>
      </c>
      <c r="L353" t="s">
        <v>119</v>
      </c>
      <c r="O353">
        <v>78749</v>
      </c>
      <c r="P353" t="s">
        <v>120</v>
      </c>
      <c r="Q353" t="s">
        <v>121</v>
      </c>
      <c r="R353" t="s">
        <v>115</v>
      </c>
      <c r="S353" s="2">
        <v>44365</v>
      </c>
      <c r="T353" t="s">
        <v>144</v>
      </c>
      <c r="U353" t="s">
        <v>198</v>
      </c>
      <c r="V353" t="s">
        <v>199</v>
      </c>
      <c r="W353">
        <v>1</v>
      </c>
      <c r="X353" t="s">
        <v>145</v>
      </c>
      <c r="Y353" t="s">
        <v>146</v>
      </c>
      <c r="Z353" t="s">
        <v>115</v>
      </c>
      <c r="AA353" t="s">
        <v>122</v>
      </c>
      <c r="AB353" t="s">
        <v>147</v>
      </c>
      <c r="AC353" t="s">
        <v>149</v>
      </c>
      <c r="AD353" t="s">
        <v>150</v>
      </c>
      <c r="AE353">
        <v>85042</v>
      </c>
      <c r="AF353" t="s">
        <v>147</v>
      </c>
      <c r="AG353" t="s">
        <v>162</v>
      </c>
      <c r="AH353" t="s">
        <v>148</v>
      </c>
      <c r="AI353" t="s">
        <v>115</v>
      </c>
      <c r="AJ353" t="s">
        <v>324</v>
      </c>
      <c r="AK353" t="s">
        <v>325</v>
      </c>
      <c r="AL353" t="s">
        <v>285</v>
      </c>
      <c r="AM353" t="s">
        <v>286</v>
      </c>
      <c r="AN353" t="s">
        <v>1837</v>
      </c>
      <c r="AO353" t="s">
        <v>1838</v>
      </c>
      <c r="AQ353" t="s">
        <v>1839</v>
      </c>
      <c r="AR353" t="s">
        <v>1837</v>
      </c>
      <c r="AS353" t="s">
        <v>535</v>
      </c>
      <c r="AU353" t="s">
        <v>285</v>
      </c>
      <c r="AV353">
        <v>0.01</v>
      </c>
      <c r="AW353">
        <v>0.15</v>
      </c>
      <c r="AZ353" t="s">
        <v>200</v>
      </c>
      <c r="BA353">
        <v>1</v>
      </c>
      <c r="BB353" t="s">
        <v>201</v>
      </c>
      <c r="BC353" t="s">
        <v>115</v>
      </c>
      <c r="BE353" s="4">
        <v>44369.599305555559</v>
      </c>
      <c r="BF353" t="s">
        <v>244</v>
      </c>
      <c r="BG353" t="s">
        <v>245</v>
      </c>
      <c r="BH353" t="s">
        <v>207</v>
      </c>
      <c r="BJ353" t="s">
        <v>128</v>
      </c>
      <c r="BK353" t="s">
        <v>129</v>
      </c>
      <c r="BL353" t="s">
        <v>383</v>
      </c>
      <c r="BM353" t="s">
        <v>130</v>
      </c>
      <c r="BN353" s="1">
        <v>15.012499999999999</v>
      </c>
      <c r="BO353" s="1">
        <v>0.09</v>
      </c>
      <c r="BP353" s="1">
        <f t="shared" si="5"/>
        <v>15.102499999999999</v>
      </c>
    </row>
    <row r="354" spans="1:68" x14ac:dyDescent="0.2">
      <c r="A354">
        <v>849165450</v>
      </c>
      <c r="B354" t="s">
        <v>656</v>
      </c>
      <c r="C354">
        <v>3533728085</v>
      </c>
      <c r="D354" t="s">
        <v>115</v>
      </c>
      <c r="E354" t="s">
        <v>116</v>
      </c>
      <c r="F354" t="s">
        <v>117</v>
      </c>
      <c r="G354" s="2">
        <v>44370</v>
      </c>
      <c r="H354">
        <v>30</v>
      </c>
      <c r="I354" s="2">
        <v>44400</v>
      </c>
      <c r="J354">
        <v>849165450</v>
      </c>
      <c r="K354" t="s">
        <v>118</v>
      </c>
      <c r="L354" t="s">
        <v>119</v>
      </c>
      <c r="O354">
        <v>78749</v>
      </c>
      <c r="P354" t="s">
        <v>120</v>
      </c>
      <c r="Q354" t="s">
        <v>121</v>
      </c>
      <c r="R354" t="s">
        <v>115</v>
      </c>
      <c r="S354" s="2">
        <v>44365</v>
      </c>
      <c r="T354" t="s">
        <v>144</v>
      </c>
      <c r="U354" t="s">
        <v>198</v>
      </c>
      <c r="V354" t="s">
        <v>199</v>
      </c>
      <c r="W354">
        <v>1</v>
      </c>
      <c r="X354" t="s">
        <v>145</v>
      </c>
      <c r="Y354" t="s">
        <v>146</v>
      </c>
      <c r="Z354" t="s">
        <v>115</v>
      </c>
      <c r="AA354" t="s">
        <v>122</v>
      </c>
      <c r="AB354" t="s">
        <v>147</v>
      </c>
      <c r="AC354" t="s">
        <v>149</v>
      </c>
      <c r="AD354" t="s">
        <v>150</v>
      </c>
      <c r="AE354">
        <v>85042</v>
      </c>
      <c r="AF354" t="s">
        <v>147</v>
      </c>
      <c r="AG354" t="s">
        <v>162</v>
      </c>
      <c r="AH354" t="s">
        <v>148</v>
      </c>
      <c r="AI354" t="s">
        <v>115</v>
      </c>
      <c r="AJ354" t="s">
        <v>324</v>
      </c>
      <c r="AK354" t="s">
        <v>325</v>
      </c>
      <c r="AL354" t="s">
        <v>285</v>
      </c>
      <c r="AM354" t="s">
        <v>286</v>
      </c>
      <c r="AN354" t="s">
        <v>1840</v>
      </c>
      <c r="AO354" t="s">
        <v>1841</v>
      </c>
      <c r="AQ354" t="s">
        <v>1842</v>
      </c>
      <c r="AR354" t="s">
        <v>1840</v>
      </c>
      <c r="AS354" t="s">
        <v>168</v>
      </c>
      <c r="AU354" t="s">
        <v>285</v>
      </c>
      <c r="AV354">
        <v>0.01</v>
      </c>
      <c r="AW354">
        <v>1.34</v>
      </c>
      <c r="AY354">
        <v>0.27</v>
      </c>
      <c r="AZ354" t="s">
        <v>200</v>
      </c>
      <c r="BA354">
        <v>2</v>
      </c>
      <c r="BB354" t="s">
        <v>201</v>
      </c>
      <c r="BC354" t="s">
        <v>115</v>
      </c>
      <c r="BD354" t="s">
        <v>1843</v>
      </c>
      <c r="BE354" s="4">
        <v>44369.54583333333</v>
      </c>
      <c r="BF354" t="s">
        <v>244</v>
      </c>
      <c r="BG354" t="s">
        <v>245</v>
      </c>
      <c r="BH354" t="s">
        <v>207</v>
      </c>
      <c r="BJ354" t="s">
        <v>128</v>
      </c>
      <c r="BK354" t="s">
        <v>129</v>
      </c>
      <c r="BL354" t="s">
        <v>383</v>
      </c>
      <c r="BM354" t="s">
        <v>130</v>
      </c>
      <c r="BN354" s="1">
        <v>17.450000000000003</v>
      </c>
      <c r="BO354" s="1">
        <v>0.18</v>
      </c>
      <c r="BP354" s="1">
        <f t="shared" si="5"/>
        <v>17.630000000000003</v>
      </c>
    </row>
    <row r="355" spans="1:68" x14ac:dyDescent="0.2">
      <c r="A355">
        <v>849165450</v>
      </c>
      <c r="B355" t="s">
        <v>656</v>
      </c>
      <c r="C355">
        <v>3533728461</v>
      </c>
      <c r="D355" t="s">
        <v>115</v>
      </c>
      <c r="E355" t="s">
        <v>116</v>
      </c>
      <c r="F355" t="s">
        <v>117</v>
      </c>
      <c r="G355" s="2">
        <v>44370</v>
      </c>
      <c r="H355">
        <v>30</v>
      </c>
      <c r="I355" s="2">
        <v>44400</v>
      </c>
      <c r="J355">
        <v>849165450</v>
      </c>
      <c r="K355" t="s">
        <v>118</v>
      </c>
      <c r="L355" t="s">
        <v>119</v>
      </c>
      <c r="O355">
        <v>78749</v>
      </c>
      <c r="P355" t="s">
        <v>120</v>
      </c>
      <c r="Q355" t="s">
        <v>121</v>
      </c>
      <c r="R355" t="s">
        <v>115</v>
      </c>
      <c r="S355" s="2">
        <v>44365</v>
      </c>
      <c r="T355" t="s">
        <v>144</v>
      </c>
      <c r="U355" t="s">
        <v>198</v>
      </c>
      <c r="V355" t="s">
        <v>199</v>
      </c>
      <c r="W355">
        <v>1</v>
      </c>
      <c r="X355" t="s">
        <v>145</v>
      </c>
      <c r="Y355" t="s">
        <v>146</v>
      </c>
      <c r="Z355" t="s">
        <v>115</v>
      </c>
      <c r="AA355" t="s">
        <v>122</v>
      </c>
      <c r="AB355" t="s">
        <v>147</v>
      </c>
      <c r="AC355" t="s">
        <v>149</v>
      </c>
      <c r="AD355" t="s">
        <v>150</v>
      </c>
      <c r="AE355">
        <v>85042</v>
      </c>
      <c r="AF355" t="s">
        <v>147</v>
      </c>
      <c r="AG355" t="s">
        <v>162</v>
      </c>
      <c r="AH355" t="s">
        <v>148</v>
      </c>
      <c r="AI355" t="s">
        <v>115</v>
      </c>
      <c r="AJ355" t="s">
        <v>294</v>
      </c>
      <c r="AK355" t="s">
        <v>295</v>
      </c>
      <c r="AL355" t="s">
        <v>285</v>
      </c>
      <c r="AM355" t="s">
        <v>286</v>
      </c>
      <c r="AN355" t="s">
        <v>1844</v>
      </c>
      <c r="AO355" t="s">
        <v>1845</v>
      </c>
      <c r="AQ355" t="s">
        <v>1846</v>
      </c>
      <c r="AR355" t="s">
        <v>1844</v>
      </c>
      <c r="AS355" t="s">
        <v>163</v>
      </c>
      <c r="AU355" t="s">
        <v>285</v>
      </c>
      <c r="AV355">
        <v>0.01</v>
      </c>
      <c r="AW355">
        <v>0.18</v>
      </c>
      <c r="AZ355" t="s">
        <v>200</v>
      </c>
      <c r="BA355">
        <v>1</v>
      </c>
      <c r="BB355" t="s">
        <v>201</v>
      </c>
      <c r="BC355" t="s">
        <v>115</v>
      </c>
      <c r="BE355" s="4">
        <v>44368.493750000001</v>
      </c>
      <c r="BF355" t="s">
        <v>244</v>
      </c>
      <c r="BG355" t="s">
        <v>245</v>
      </c>
      <c r="BH355" t="s">
        <v>207</v>
      </c>
      <c r="BJ355" t="s">
        <v>128</v>
      </c>
      <c r="BK355" t="s">
        <v>129</v>
      </c>
      <c r="BL355" t="s">
        <v>383</v>
      </c>
      <c r="BM355" t="s">
        <v>130</v>
      </c>
      <c r="BN355" s="1">
        <v>15.012499999999999</v>
      </c>
      <c r="BO355" s="1">
        <v>0.09</v>
      </c>
      <c r="BP355" s="1">
        <f t="shared" si="5"/>
        <v>15.102499999999999</v>
      </c>
    </row>
    <row r="356" spans="1:68" x14ac:dyDescent="0.2">
      <c r="A356">
        <v>849165450</v>
      </c>
      <c r="B356" t="s">
        <v>656</v>
      </c>
      <c r="C356">
        <v>4750174925</v>
      </c>
      <c r="D356" t="s">
        <v>115</v>
      </c>
      <c r="E356" t="s">
        <v>116</v>
      </c>
      <c r="F356" t="s">
        <v>117</v>
      </c>
      <c r="G356" s="2">
        <v>44370</v>
      </c>
      <c r="H356">
        <v>30</v>
      </c>
      <c r="I356" s="2">
        <v>44400</v>
      </c>
      <c r="J356">
        <v>849165450</v>
      </c>
      <c r="K356" t="s">
        <v>118</v>
      </c>
      <c r="L356" t="s">
        <v>119</v>
      </c>
      <c r="O356">
        <v>78749</v>
      </c>
      <c r="P356" t="s">
        <v>120</v>
      </c>
      <c r="Q356" t="s">
        <v>121</v>
      </c>
      <c r="R356" t="s">
        <v>115</v>
      </c>
      <c r="S356" s="2">
        <v>44365</v>
      </c>
      <c r="T356" t="s">
        <v>144</v>
      </c>
      <c r="U356" t="s">
        <v>198</v>
      </c>
      <c r="V356" t="s">
        <v>199</v>
      </c>
      <c r="W356">
        <v>1</v>
      </c>
      <c r="X356" t="s">
        <v>145</v>
      </c>
      <c r="Y356" t="s">
        <v>146</v>
      </c>
      <c r="Z356" t="s">
        <v>115</v>
      </c>
      <c r="AA356" t="s">
        <v>122</v>
      </c>
      <c r="AB356" t="s">
        <v>147</v>
      </c>
      <c r="AC356" t="s">
        <v>149</v>
      </c>
      <c r="AD356" t="s">
        <v>150</v>
      </c>
      <c r="AE356">
        <v>85042</v>
      </c>
      <c r="AF356" t="s">
        <v>147</v>
      </c>
      <c r="AG356" t="s">
        <v>162</v>
      </c>
      <c r="AH356" t="s">
        <v>148</v>
      </c>
      <c r="AI356" t="s">
        <v>115</v>
      </c>
      <c r="AJ356" t="s">
        <v>294</v>
      </c>
      <c r="AK356" t="s">
        <v>295</v>
      </c>
      <c r="AL356" t="s">
        <v>285</v>
      </c>
      <c r="AM356" t="s">
        <v>286</v>
      </c>
      <c r="AN356" t="s">
        <v>1847</v>
      </c>
      <c r="AO356" t="s">
        <v>1848</v>
      </c>
      <c r="AQ356" t="s">
        <v>1849</v>
      </c>
      <c r="AR356" t="s">
        <v>1847</v>
      </c>
      <c r="AS356" t="s">
        <v>163</v>
      </c>
      <c r="AU356" t="s">
        <v>285</v>
      </c>
      <c r="AV356">
        <v>0.01</v>
      </c>
      <c r="AW356">
        <v>0.15</v>
      </c>
      <c r="AZ356" t="s">
        <v>200</v>
      </c>
      <c r="BA356">
        <v>1</v>
      </c>
      <c r="BB356" t="s">
        <v>201</v>
      </c>
      <c r="BC356" t="s">
        <v>115</v>
      </c>
      <c r="BD356" t="s">
        <v>1850</v>
      </c>
      <c r="BE356" s="4">
        <v>44368.463888888888</v>
      </c>
      <c r="BF356" t="s">
        <v>244</v>
      </c>
      <c r="BG356" t="s">
        <v>245</v>
      </c>
      <c r="BH356" t="s">
        <v>207</v>
      </c>
      <c r="BJ356" t="s">
        <v>128</v>
      </c>
      <c r="BK356" t="s">
        <v>129</v>
      </c>
      <c r="BL356" t="s">
        <v>383</v>
      </c>
      <c r="BM356" t="s">
        <v>130</v>
      </c>
      <c r="BN356" s="1">
        <v>15.012499999999999</v>
      </c>
      <c r="BO356" s="1">
        <v>0.09</v>
      </c>
      <c r="BP356" s="1">
        <f t="shared" si="5"/>
        <v>15.102499999999999</v>
      </c>
    </row>
    <row r="357" spans="1:68" x14ac:dyDescent="0.2">
      <c r="A357">
        <v>849165450</v>
      </c>
      <c r="B357" t="s">
        <v>656</v>
      </c>
      <c r="C357">
        <v>5058554782</v>
      </c>
      <c r="D357" t="s">
        <v>115</v>
      </c>
      <c r="E357" t="s">
        <v>116</v>
      </c>
      <c r="F357" t="s">
        <v>117</v>
      </c>
      <c r="G357" s="2">
        <v>44370</v>
      </c>
      <c r="H357">
        <v>30</v>
      </c>
      <c r="I357" s="2">
        <v>44400</v>
      </c>
      <c r="J357">
        <v>849165450</v>
      </c>
      <c r="K357" t="s">
        <v>118</v>
      </c>
      <c r="L357" t="s">
        <v>119</v>
      </c>
      <c r="O357">
        <v>78749</v>
      </c>
      <c r="P357" t="s">
        <v>120</v>
      </c>
      <c r="Q357" t="s">
        <v>121</v>
      </c>
      <c r="R357" t="s">
        <v>115</v>
      </c>
      <c r="S357" s="2">
        <v>44365</v>
      </c>
      <c r="T357" t="s">
        <v>144</v>
      </c>
      <c r="U357" t="s">
        <v>198</v>
      </c>
      <c r="V357" t="s">
        <v>199</v>
      </c>
      <c r="W357">
        <v>1</v>
      </c>
      <c r="X357" t="s">
        <v>145</v>
      </c>
      <c r="Y357" t="s">
        <v>146</v>
      </c>
      <c r="Z357" t="s">
        <v>115</v>
      </c>
      <c r="AA357" t="s">
        <v>122</v>
      </c>
      <c r="AB357" t="s">
        <v>147</v>
      </c>
      <c r="AC357" t="s">
        <v>149</v>
      </c>
      <c r="AD357" t="s">
        <v>150</v>
      </c>
      <c r="AE357">
        <v>85042</v>
      </c>
      <c r="AF357" t="s">
        <v>147</v>
      </c>
      <c r="AG357" t="s">
        <v>162</v>
      </c>
      <c r="AH357" t="s">
        <v>148</v>
      </c>
      <c r="AI357" t="s">
        <v>115</v>
      </c>
      <c r="AJ357" t="s">
        <v>294</v>
      </c>
      <c r="AK357" t="s">
        <v>295</v>
      </c>
      <c r="AL357" t="s">
        <v>285</v>
      </c>
      <c r="AM357" t="s">
        <v>286</v>
      </c>
      <c r="AN357" t="s">
        <v>1851</v>
      </c>
      <c r="AO357" t="s">
        <v>1852</v>
      </c>
      <c r="AQ357" t="s">
        <v>1853</v>
      </c>
      <c r="AR357" t="s">
        <v>1851</v>
      </c>
      <c r="AS357" t="s">
        <v>163</v>
      </c>
      <c r="AU357" t="s">
        <v>285</v>
      </c>
      <c r="AV357">
        <v>0.06</v>
      </c>
      <c r="AW357">
        <v>0.13</v>
      </c>
      <c r="AZ357" t="s">
        <v>200</v>
      </c>
      <c r="BA357">
        <v>1</v>
      </c>
      <c r="BB357" t="s">
        <v>201</v>
      </c>
      <c r="BC357" t="s">
        <v>115</v>
      </c>
      <c r="BD357" t="s">
        <v>1854</v>
      </c>
      <c r="BE357" s="4">
        <v>44368.597916666666</v>
      </c>
      <c r="BF357" t="s">
        <v>244</v>
      </c>
      <c r="BG357" t="s">
        <v>245</v>
      </c>
      <c r="BH357" t="s">
        <v>254</v>
      </c>
      <c r="BJ357" t="s">
        <v>128</v>
      </c>
      <c r="BK357" t="s">
        <v>129</v>
      </c>
      <c r="BL357" t="s">
        <v>383</v>
      </c>
      <c r="BM357" t="s">
        <v>130</v>
      </c>
      <c r="BN357" s="1">
        <v>15.012499999999999</v>
      </c>
      <c r="BO357" s="1">
        <v>0.09</v>
      </c>
      <c r="BP357" s="1">
        <f t="shared" si="5"/>
        <v>15.102499999999999</v>
      </c>
    </row>
    <row r="358" spans="1:68" x14ac:dyDescent="0.2">
      <c r="A358">
        <v>849165450</v>
      </c>
      <c r="B358" t="s">
        <v>656</v>
      </c>
      <c r="C358">
        <v>4750173875</v>
      </c>
      <c r="D358" t="s">
        <v>115</v>
      </c>
      <c r="E358" t="s">
        <v>116</v>
      </c>
      <c r="F358" t="s">
        <v>117</v>
      </c>
      <c r="G358" s="2">
        <v>44370</v>
      </c>
      <c r="H358">
        <v>30</v>
      </c>
      <c r="I358" s="2">
        <v>44400</v>
      </c>
      <c r="J358">
        <v>849165450</v>
      </c>
      <c r="K358" t="s">
        <v>118</v>
      </c>
      <c r="L358" t="s">
        <v>119</v>
      </c>
      <c r="O358">
        <v>78749</v>
      </c>
      <c r="P358" t="s">
        <v>120</v>
      </c>
      <c r="Q358" t="s">
        <v>121</v>
      </c>
      <c r="R358" t="s">
        <v>115</v>
      </c>
      <c r="S358" s="2">
        <v>44365</v>
      </c>
      <c r="T358" t="s">
        <v>144</v>
      </c>
      <c r="U358" t="s">
        <v>198</v>
      </c>
      <c r="V358" t="s">
        <v>199</v>
      </c>
      <c r="W358">
        <v>1</v>
      </c>
      <c r="X358" t="s">
        <v>145</v>
      </c>
      <c r="Y358" t="s">
        <v>146</v>
      </c>
      <c r="Z358" t="s">
        <v>115</v>
      </c>
      <c r="AA358" t="s">
        <v>122</v>
      </c>
      <c r="AB358" t="s">
        <v>147</v>
      </c>
      <c r="AC358" t="s">
        <v>149</v>
      </c>
      <c r="AD358" t="s">
        <v>150</v>
      </c>
      <c r="AE358">
        <v>85042</v>
      </c>
      <c r="AF358" t="s">
        <v>147</v>
      </c>
      <c r="AG358" t="s">
        <v>162</v>
      </c>
      <c r="AH358" t="s">
        <v>148</v>
      </c>
      <c r="AI358" t="s">
        <v>115</v>
      </c>
      <c r="AJ358" t="s">
        <v>294</v>
      </c>
      <c r="AK358" t="s">
        <v>295</v>
      </c>
      <c r="AL358" t="s">
        <v>285</v>
      </c>
      <c r="AM358" t="s">
        <v>286</v>
      </c>
      <c r="AN358" t="s">
        <v>1855</v>
      </c>
      <c r="AO358" t="s">
        <v>1856</v>
      </c>
      <c r="AP358" t="s">
        <v>1857</v>
      </c>
      <c r="AQ358" t="s">
        <v>1858</v>
      </c>
      <c r="AR358" t="s">
        <v>1855</v>
      </c>
      <c r="AS358" t="s">
        <v>163</v>
      </c>
      <c r="AU358" t="s">
        <v>285</v>
      </c>
      <c r="AV358">
        <v>7.0000000000000007E-2</v>
      </c>
      <c r="AW358">
        <v>0.18</v>
      </c>
      <c r="AZ358" t="s">
        <v>200</v>
      </c>
      <c r="BA358">
        <v>1</v>
      </c>
      <c r="BB358" t="s">
        <v>201</v>
      </c>
      <c r="BC358" t="s">
        <v>115</v>
      </c>
      <c r="BD358" t="s">
        <v>1859</v>
      </c>
      <c r="BE358" s="4">
        <v>44368.655555555553</v>
      </c>
      <c r="BF358" t="s">
        <v>244</v>
      </c>
      <c r="BG358" t="s">
        <v>245</v>
      </c>
      <c r="BH358" t="s">
        <v>202</v>
      </c>
      <c r="BJ358" t="s">
        <v>128</v>
      </c>
      <c r="BK358" t="s">
        <v>129</v>
      </c>
      <c r="BL358" t="s">
        <v>383</v>
      </c>
      <c r="BM358" t="s">
        <v>130</v>
      </c>
      <c r="BN358" s="1">
        <v>15.012499999999999</v>
      </c>
      <c r="BO358" s="1">
        <v>0.09</v>
      </c>
      <c r="BP358" s="1">
        <f t="shared" si="5"/>
        <v>15.102499999999999</v>
      </c>
    </row>
    <row r="359" spans="1:68" x14ac:dyDescent="0.2">
      <c r="A359">
        <v>849165450</v>
      </c>
      <c r="B359" t="s">
        <v>656</v>
      </c>
      <c r="C359">
        <v>8440083201</v>
      </c>
      <c r="D359" t="s">
        <v>115</v>
      </c>
      <c r="E359" t="s">
        <v>116</v>
      </c>
      <c r="F359" t="s">
        <v>117</v>
      </c>
      <c r="G359" s="2">
        <v>44370</v>
      </c>
      <c r="H359">
        <v>30</v>
      </c>
      <c r="I359" s="2">
        <v>44400</v>
      </c>
      <c r="J359">
        <v>849165450</v>
      </c>
      <c r="K359" t="s">
        <v>118</v>
      </c>
      <c r="L359" t="s">
        <v>119</v>
      </c>
      <c r="O359">
        <v>78749</v>
      </c>
      <c r="P359" t="s">
        <v>120</v>
      </c>
      <c r="Q359" t="s">
        <v>121</v>
      </c>
      <c r="R359" t="s">
        <v>115</v>
      </c>
      <c r="S359" s="2">
        <v>44365</v>
      </c>
      <c r="T359" t="s">
        <v>144</v>
      </c>
      <c r="U359" t="s">
        <v>198</v>
      </c>
      <c r="V359" t="s">
        <v>199</v>
      </c>
      <c r="W359">
        <v>1</v>
      </c>
      <c r="X359" t="s">
        <v>145</v>
      </c>
      <c r="Y359" t="s">
        <v>146</v>
      </c>
      <c r="Z359" t="s">
        <v>115</v>
      </c>
      <c r="AA359" t="s">
        <v>122</v>
      </c>
      <c r="AB359" t="s">
        <v>147</v>
      </c>
      <c r="AC359" t="s">
        <v>149</v>
      </c>
      <c r="AD359" t="s">
        <v>150</v>
      </c>
      <c r="AE359">
        <v>85042</v>
      </c>
      <c r="AF359" t="s">
        <v>147</v>
      </c>
      <c r="AG359" t="s">
        <v>162</v>
      </c>
      <c r="AH359" t="s">
        <v>148</v>
      </c>
      <c r="AI359" t="s">
        <v>115</v>
      </c>
      <c r="AJ359" t="s">
        <v>294</v>
      </c>
      <c r="AK359" t="s">
        <v>295</v>
      </c>
      <c r="AL359" t="s">
        <v>285</v>
      </c>
      <c r="AM359" t="s">
        <v>286</v>
      </c>
      <c r="AN359" t="s">
        <v>1860</v>
      </c>
      <c r="AO359" t="s">
        <v>1861</v>
      </c>
      <c r="AQ359" t="s">
        <v>1862</v>
      </c>
      <c r="AR359" t="s">
        <v>1860</v>
      </c>
      <c r="AS359" t="s">
        <v>163</v>
      </c>
      <c r="AU359" t="s">
        <v>285</v>
      </c>
      <c r="AV359">
        <v>0.01</v>
      </c>
      <c r="AW359">
        <v>0.18</v>
      </c>
      <c r="AZ359" t="s">
        <v>200</v>
      </c>
      <c r="BA359">
        <v>1</v>
      </c>
      <c r="BB359" t="s">
        <v>201</v>
      </c>
      <c r="BC359" t="s">
        <v>115</v>
      </c>
      <c r="BD359" t="s">
        <v>1863</v>
      </c>
      <c r="BE359" s="4">
        <v>44368.675694444442</v>
      </c>
      <c r="BF359" t="s">
        <v>244</v>
      </c>
      <c r="BG359" t="s">
        <v>245</v>
      </c>
      <c r="BH359" t="s">
        <v>207</v>
      </c>
      <c r="BJ359" t="s">
        <v>128</v>
      </c>
      <c r="BK359" t="s">
        <v>129</v>
      </c>
      <c r="BL359" t="s">
        <v>383</v>
      </c>
      <c r="BM359" t="s">
        <v>130</v>
      </c>
      <c r="BN359" s="1">
        <v>15.012499999999999</v>
      </c>
      <c r="BO359" s="1">
        <v>0.09</v>
      </c>
      <c r="BP359" s="1">
        <f t="shared" si="5"/>
        <v>15.102499999999999</v>
      </c>
    </row>
    <row r="360" spans="1:68" x14ac:dyDescent="0.2">
      <c r="A360">
        <v>849165450</v>
      </c>
      <c r="B360" t="s">
        <v>656</v>
      </c>
      <c r="C360">
        <v>2955063123</v>
      </c>
      <c r="D360" t="s">
        <v>115</v>
      </c>
      <c r="E360" t="s">
        <v>116</v>
      </c>
      <c r="F360" t="s">
        <v>117</v>
      </c>
      <c r="G360" s="2">
        <v>44370</v>
      </c>
      <c r="H360">
        <v>30</v>
      </c>
      <c r="I360" s="2">
        <v>44400</v>
      </c>
      <c r="J360">
        <v>849165450</v>
      </c>
      <c r="K360" t="s">
        <v>118</v>
      </c>
      <c r="L360" t="s">
        <v>119</v>
      </c>
      <c r="O360">
        <v>78749</v>
      </c>
      <c r="P360" t="s">
        <v>120</v>
      </c>
      <c r="Q360" t="s">
        <v>121</v>
      </c>
      <c r="R360" t="s">
        <v>115</v>
      </c>
      <c r="S360" s="2">
        <v>44365</v>
      </c>
      <c r="T360" t="s">
        <v>144</v>
      </c>
      <c r="U360" t="s">
        <v>198</v>
      </c>
      <c r="V360" t="s">
        <v>199</v>
      </c>
      <c r="W360">
        <v>1</v>
      </c>
      <c r="X360" t="s">
        <v>145</v>
      </c>
      <c r="Y360" t="s">
        <v>146</v>
      </c>
      <c r="Z360" t="s">
        <v>115</v>
      </c>
      <c r="AA360" t="s">
        <v>122</v>
      </c>
      <c r="AB360" t="s">
        <v>147</v>
      </c>
      <c r="AC360" t="s">
        <v>149</v>
      </c>
      <c r="AD360" t="s">
        <v>150</v>
      </c>
      <c r="AE360">
        <v>85042</v>
      </c>
      <c r="AF360" t="s">
        <v>147</v>
      </c>
      <c r="AG360" t="s">
        <v>162</v>
      </c>
      <c r="AH360" t="s">
        <v>148</v>
      </c>
      <c r="AI360" t="s">
        <v>115</v>
      </c>
      <c r="AJ360" t="s">
        <v>297</v>
      </c>
      <c r="AK360" t="s">
        <v>298</v>
      </c>
      <c r="AL360" t="s">
        <v>285</v>
      </c>
      <c r="AM360" t="s">
        <v>286</v>
      </c>
      <c r="AN360" t="s">
        <v>1864</v>
      </c>
      <c r="AO360" t="s">
        <v>1865</v>
      </c>
      <c r="AQ360" t="s">
        <v>1866</v>
      </c>
      <c r="AR360" t="s">
        <v>1864</v>
      </c>
      <c r="AS360" t="s">
        <v>395</v>
      </c>
      <c r="AU360" t="s">
        <v>285</v>
      </c>
      <c r="AV360">
        <v>0.01</v>
      </c>
      <c r="AW360">
        <v>0.27</v>
      </c>
      <c r="AY360">
        <v>0.65</v>
      </c>
      <c r="AZ360" t="s">
        <v>204</v>
      </c>
      <c r="BA360">
        <v>1</v>
      </c>
      <c r="BB360" t="s">
        <v>201</v>
      </c>
      <c r="BC360" t="s">
        <v>115</v>
      </c>
      <c r="BD360" t="s">
        <v>1867</v>
      </c>
      <c r="BE360" s="4">
        <v>44368.381249999999</v>
      </c>
      <c r="BF360" t="s">
        <v>244</v>
      </c>
      <c r="BG360" t="s">
        <v>245</v>
      </c>
      <c r="BH360" t="s">
        <v>207</v>
      </c>
      <c r="BJ360" t="s">
        <v>128</v>
      </c>
      <c r="BK360" t="s">
        <v>129</v>
      </c>
      <c r="BL360" t="s">
        <v>383</v>
      </c>
      <c r="BM360" t="s">
        <v>130</v>
      </c>
      <c r="BN360" s="1">
        <v>15.012499999999999</v>
      </c>
      <c r="BO360" s="1">
        <v>0.09</v>
      </c>
      <c r="BP360" s="1">
        <f t="shared" si="5"/>
        <v>15.102499999999999</v>
      </c>
    </row>
    <row r="361" spans="1:68" x14ac:dyDescent="0.2">
      <c r="A361">
        <v>849165450</v>
      </c>
      <c r="B361" t="s">
        <v>656</v>
      </c>
      <c r="C361">
        <v>1609366032</v>
      </c>
      <c r="D361" t="s">
        <v>115</v>
      </c>
      <c r="E361" t="s">
        <v>116</v>
      </c>
      <c r="F361" t="s">
        <v>117</v>
      </c>
      <c r="G361" s="2">
        <v>44370</v>
      </c>
      <c r="H361">
        <v>30</v>
      </c>
      <c r="I361" s="2">
        <v>44400</v>
      </c>
      <c r="J361">
        <v>849165450</v>
      </c>
      <c r="K361" t="s">
        <v>118</v>
      </c>
      <c r="L361" t="s">
        <v>119</v>
      </c>
      <c r="O361">
        <v>78749</v>
      </c>
      <c r="P361" t="s">
        <v>120</v>
      </c>
      <c r="Q361" t="s">
        <v>121</v>
      </c>
      <c r="R361" t="s">
        <v>115</v>
      </c>
      <c r="S361" s="2">
        <v>44365</v>
      </c>
      <c r="T361" t="s">
        <v>144</v>
      </c>
      <c r="U361" t="s">
        <v>198</v>
      </c>
      <c r="V361" t="s">
        <v>199</v>
      </c>
      <c r="W361">
        <v>1</v>
      </c>
      <c r="X361" t="s">
        <v>145</v>
      </c>
      <c r="Y361" t="s">
        <v>146</v>
      </c>
      <c r="Z361" t="s">
        <v>115</v>
      </c>
      <c r="AA361" t="s">
        <v>122</v>
      </c>
      <c r="AB361" t="s">
        <v>147</v>
      </c>
      <c r="AC361" t="s">
        <v>149</v>
      </c>
      <c r="AD361" t="s">
        <v>150</v>
      </c>
      <c r="AE361">
        <v>85042</v>
      </c>
      <c r="AF361" t="s">
        <v>147</v>
      </c>
      <c r="AG361" t="s">
        <v>162</v>
      </c>
      <c r="AH361" t="s">
        <v>148</v>
      </c>
      <c r="AI361" t="s">
        <v>115</v>
      </c>
      <c r="AJ361" t="s">
        <v>297</v>
      </c>
      <c r="AK361" t="s">
        <v>298</v>
      </c>
      <c r="AL361" t="s">
        <v>285</v>
      </c>
      <c r="AM361" t="s">
        <v>286</v>
      </c>
      <c r="AN361" t="s">
        <v>1868</v>
      </c>
      <c r="AO361" t="s">
        <v>1869</v>
      </c>
      <c r="AP361" t="s">
        <v>1870</v>
      </c>
      <c r="AQ361" t="s">
        <v>1871</v>
      </c>
      <c r="AR361" t="s">
        <v>1868</v>
      </c>
      <c r="AS361" t="s">
        <v>163</v>
      </c>
      <c r="AU361" t="s">
        <v>285</v>
      </c>
      <c r="AV361">
        <v>7.0000000000000007E-2</v>
      </c>
      <c r="AW361">
        <v>0.15</v>
      </c>
      <c r="AZ361" t="s">
        <v>200</v>
      </c>
      <c r="BA361">
        <v>1</v>
      </c>
      <c r="BB361" t="s">
        <v>201</v>
      </c>
      <c r="BC361" t="s">
        <v>115</v>
      </c>
      <c r="BE361" s="4">
        <v>44368.418749999997</v>
      </c>
      <c r="BF361" t="s">
        <v>244</v>
      </c>
      <c r="BG361" t="s">
        <v>245</v>
      </c>
      <c r="BH361" t="s">
        <v>202</v>
      </c>
      <c r="BJ361" t="s">
        <v>128</v>
      </c>
      <c r="BK361" t="s">
        <v>129</v>
      </c>
      <c r="BL361" t="s">
        <v>383</v>
      </c>
      <c r="BM361" t="s">
        <v>130</v>
      </c>
      <c r="BN361" s="1">
        <v>15.012499999999999</v>
      </c>
      <c r="BO361" s="1">
        <v>0.09</v>
      </c>
      <c r="BP361" s="1">
        <f t="shared" si="5"/>
        <v>15.102499999999999</v>
      </c>
    </row>
    <row r="362" spans="1:68" x14ac:dyDescent="0.2">
      <c r="A362">
        <v>849165450</v>
      </c>
      <c r="B362" t="s">
        <v>656</v>
      </c>
      <c r="C362">
        <v>3533728413</v>
      </c>
      <c r="D362" t="s">
        <v>115</v>
      </c>
      <c r="E362" t="s">
        <v>116</v>
      </c>
      <c r="F362" t="s">
        <v>117</v>
      </c>
      <c r="G362" s="2">
        <v>44370</v>
      </c>
      <c r="H362">
        <v>30</v>
      </c>
      <c r="I362" s="2">
        <v>44400</v>
      </c>
      <c r="J362">
        <v>849165450</v>
      </c>
      <c r="K362" t="s">
        <v>118</v>
      </c>
      <c r="L362" t="s">
        <v>119</v>
      </c>
      <c r="O362">
        <v>78749</v>
      </c>
      <c r="P362" t="s">
        <v>120</v>
      </c>
      <c r="Q362" t="s">
        <v>121</v>
      </c>
      <c r="R362" t="s">
        <v>115</v>
      </c>
      <c r="S362" s="2">
        <v>44365</v>
      </c>
      <c r="T362" t="s">
        <v>144</v>
      </c>
      <c r="U362" t="s">
        <v>198</v>
      </c>
      <c r="V362" t="s">
        <v>199</v>
      </c>
      <c r="W362">
        <v>1</v>
      </c>
      <c r="X362" t="s">
        <v>145</v>
      </c>
      <c r="Y362" t="s">
        <v>146</v>
      </c>
      <c r="Z362" t="s">
        <v>115</v>
      </c>
      <c r="AA362" t="s">
        <v>122</v>
      </c>
      <c r="AB362" t="s">
        <v>147</v>
      </c>
      <c r="AC362" t="s">
        <v>149</v>
      </c>
      <c r="AD362" t="s">
        <v>150</v>
      </c>
      <c r="AE362">
        <v>85042</v>
      </c>
      <c r="AF362" t="s">
        <v>147</v>
      </c>
      <c r="AG362" t="s">
        <v>162</v>
      </c>
      <c r="AH362" t="s">
        <v>148</v>
      </c>
      <c r="AI362" t="s">
        <v>115</v>
      </c>
      <c r="AJ362" t="s">
        <v>297</v>
      </c>
      <c r="AK362" t="s">
        <v>298</v>
      </c>
      <c r="AL362" t="s">
        <v>285</v>
      </c>
      <c r="AM362" t="s">
        <v>286</v>
      </c>
      <c r="AN362" t="s">
        <v>1872</v>
      </c>
      <c r="AO362" t="s">
        <v>1873</v>
      </c>
      <c r="AQ362" t="s">
        <v>1874</v>
      </c>
      <c r="AR362" t="s">
        <v>1872</v>
      </c>
      <c r="AS362" t="s">
        <v>394</v>
      </c>
      <c r="AU362" t="s">
        <v>285</v>
      </c>
      <c r="AV362">
        <v>0.26</v>
      </c>
      <c r="AW362">
        <v>0.7</v>
      </c>
      <c r="AY362">
        <v>2.5299999999999998</v>
      </c>
      <c r="AZ362" t="s">
        <v>204</v>
      </c>
      <c r="BA362">
        <v>3</v>
      </c>
      <c r="BB362" t="s">
        <v>201</v>
      </c>
      <c r="BC362" t="s">
        <v>115</v>
      </c>
      <c r="BD362" t="s">
        <v>1875</v>
      </c>
      <c r="BE362" s="4">
        <v>44368.677777777775</v>
      </c>
      <c r="BF362" t="s">
        <v>244</v>
      </c>
      <c r="BG362" t="s">
        <v>245</v>
      </c>
      <c r="BH362" t="s">
        <v>231</v>
      </c>
      <c r="BJ362" t="s">
        <v>128</v>
      </c>
      <c r="BK362" t="s">
        <v>129</v>
      </c>
      <c r="BL362" t="s">
        <v>383</v>
      </c>
      <c r="BM362" t="s">
        <v>130</v>
      </c>
      <c r="BN362" s="1">
        <v>18.987500000000001</v>
      </c>
      <c r="BO362" s="1">
        <v>0.27</v>
      </c>
      <c r="BP362" s="1">
        <f t="shared" si="5"/>
        <v>19.2575</v>
      </c>
    </row>
    <row r="363" spans="1:68" x14ac:dyDescent="0.2">
      <c r="A363">
        <v>849165450</v>
      </c>
      <c r="B363" t="s">
        <v>656</v>
      </c>
      <c r="C363">
        <v>4750632891</v>
      </c>
      <c r="D363" t="s">
        <v>115</v>
      </c>
      <c r="E363" t="s">
        <v>116</v>
      </c>
      <c r="F363" t="s">
        <v>117</v>
      </c>
      <c r="G363" s="2">
        <v>44370</v>
      </c>
      <c r="H363">
        <v>30</v>
      </c>
      <c r="I363" s="2">
        <v>44400</v>
      </c>
      <c r="J363">
        <v>849165450</v>
      </c>
      <c r="K363" t="s">
        <v>118</v>
      </c>
      <c r="L363" t="s">
        <v>119</v>
      </c>
      <c r="O363">
        <v>78749</v>
      </c>
      <c r="P363" t="s">
        <v>120</v>
      </c>
      <c r="Q363" t="s">
        <v>121</v>
      </c>
      <c r="R363" t="s">
        <v>115</v>
      </c>
      <c r="S363" s="2">
        <v>44365</v>
      </c>
      <c r="T363" t="s">
        <v>144</v>
      </c>
      <c r="U363" t="s">
        <v>198</v>
      </c>
      <c r="V363" t="s">
        <v>199</v>
      </c>
      <c r="W363">
        <v>1</v>
      </c>
      <c r="X363" t="s">
        <v>145</v>
      </c>
      <c r="Y363" t="s">
        <v>146</v>
      </c>
      <c r="Z363" t="s">
        <v>115</v>
      </c>
      <c r="AA363" t="s">
        <v>122</v>
      </c>
      <c r="AB363" t="s">
        <v>147</v>
      </c>
      <c r="AC363" t="s">
        <v>149</v>
      </c>
      <c r="AD363" t="s">
        <v>150</v>
      </c>
      <c r="AE363">
        <v>85042</v>
      </c>
      <c r="AF363" t="s">
        <v>147</v>
      </c>
      <c r="AG363" t="s">
        <v>162</v>
      </c>
      <c r="AH363" t="s">
        <v>148</v>
      </c>
      <c r="AI363" t="s">
        <v>115</v>
      </c>
      <c r="AJ363" t="s">
        <v>397</v>
      </c>
      <c r="AK363" t="s">
        <v>398</v>
      </c>
      <c r="AL363" t="s">
        <v>285</v>
      </c>
      <c r="AM363" t="s">
        <v>286</v>
      </c>
      <c r="AN363" t="s">
        <v>1876</v>
      </c>
      <c r="AO363" t="s">
        <v>1877</v>
      </c>
      <c r="AP363" t="s">
        <v>1878</v>
      </c>
      <c r="AQ363" t="s">
        <v>1879</v>
      </c>
      <c r="AR363" t="s">
        <v>1876</v>
      </c>
      <c r="AS363" t="s">
        <v>536</v>
      </c>
      <c r="AU363" t="s">
        <v>285</v>
      </c>
      <c r="AV363">
        <v>0.06</v>
      </c>
      <c r="AW363">
        <v>0.15</v>
      </c>
      <c r="AZ363" t="s">
        <v>200</v>
      </c>
      <c r="BA363">
        <v>1</v>
      </c>
      <c r="BB363" t="s">
        <v>201</v>
      </c>
      <c r="BC363" t="s">
        <v>115</v>
      </c>
      <c r="BE363" s="4">
        <v>44369.494444444441</v>
      </c>
      <c r="BF363" t="s">
        <v>244</v>
      </c>
      <c r="BG363" t="s">
        <v>245</v>
      </c>
      <c r="BH363" t="s">
        <v>254</v>
      </c>
      <c r="BJ363" t="s">
        <v>128</v>
      </c>
      <c r="BK363" t="s">
        <v>129</v>
      </c>
      <c r="BL363" t="s">
        <v>383</v>
      </c>
      <c r="BM363" t="s">
        <v>130</v>
      </c>
      <c r="BN363" s="1">
        <v>15.012499999999999</v>
      </c>
      <c r="BO363" s="1">
        <v>0.09</v>
      </c>
      <c r="BP363" s="1">
        <f t="shared" si="5"/>
        <v>15.102499999999999</v>
      </c>
    </row>
    <row r="364" spans="1:68" x14ac:dyDescent="0.2">
      <c r="A364">
        <v>849165450</v>
      </c>
      <c r="B364" t="s">
        <v>656</v>
      </c>
      <c r="C364">
        <v>3533728074</v>
      </c>
      <c r="D364" t="s">
        <v>115</v>
      </c>
      <c r="E364" t="s">
        <v>116</v>
      </c>
      <c r="F364" t="s">
        <v>117</v>
      </c>
      <c r="G364" s="2">
        <v>44370</v>
      </c>
      <c r="H364">
        <v>30</v>
      </c>
      <c r="I364" s="2">
        <v>44400</v>
      </c>
      <c r="J364">
        <v>849165450</v>
      </c>
      <c r="K364" t="s">
        <v>118</v>
      </c>
      <c r="L364" t="s">
        <v>119</v>
      </c>
      <c r="O364">
        <v>78749</v>
      </c>
      <c r="P364" t="s">
        <v>120</v>
      </c>
      <c r="Q364" t="s">
        <v>121</v>
      </c>
      <c r="R364" t="s">
        <v>115</v>
      </c>
      <c r="S364" s="2">
        <v>44365</v>
      </c>
      <c r="T364" t="s">
        <v>144</v>
      </c>
      <c r="U364" t="s">
        <v>198</v>
      </c>
      <c r="V364" t="s">
        <v>199</v>
      </c>
      <c r="W364">
        <v>1</v>
      </c>
      <c r="X364" t="s">
        <v>145</v>
      </c>
      <c r="Y364" t="s">
        <v>146</v>
      </c>
      <c r="Z364" t="s">
        <v>115</v>
      </c>
      <c r="AA364" t="s">
        <v>122</v>
      </c>
      <c r="AB364" t="s">
        <v>147</v>
      </c>
      <c r="AC364" t="s">
        <v>149</v>
      </c>
      <c r="AD364" t="s">
        <v>150</v>
      </c>
      <c r="AE364">
        <v>85042</v>
      </c>
      <c r="AF364" t="s">
        <v>147</v>
      </c>
      <c r="AG364" t="s">
        <v>162</v>
      </c>
      <c r="AH364" t="s">
        <v>148</v>
      </c>
      <c r="AI364" t="s">
        <v>115</v>
      </c>
      <c r="AJ364" t="s">
        <v>1880</v>
      </c>
      <c r="AK364" t="s">
        <v>1881</v>
      </c>
      <c r="AL364" t="s">
        <v>402</v>
      </c>
      <c r="AM364" t="s">
        <v>403</v>
      </c>
      <c r="AN364" t="s">
        <v>1882</v>
      </c>
      <c r="AO364" t="s">
        <v>1883</v>
      </c>
      <c r="AQ364">
        <v>38400</v>
      </c>
      <c r="AR364" t="s">
        <v>1882</v>
      </c>
      <c r="AS364" t="s">
        <v>1884</v>
      </c>
      <c r="AU364" t="s">
        <v>402</v>
      </c>
      <c r="AV364">
        <v>0.06</v>
      </c>
      <c r="AW364">
        <v>1.43</v>
      </c>
      <c r="AZ364" t="s">
        <v>200</v>
      </c>
      <c r="BA364">
        <v>2</v>
      </c>
      <c r="BB364" t="s">
        <v>201</v>
      </c>
      <c r="BC364" t="s">
        <v>115</v>
      </c>
      <c r="BE364" s="4">
        <v>44369.538888888892</v>
      </c>
      <c r="BF364" t="s">
        <v>244</v>
      </c>
      <c r="BG364" t="s">
        <v>245</v>
      </c>
      <c r="BH364" t="s">
        <v>207</v>
      </c>
      <c r="BJ364" t="s">
        <v>128</v>
      </c>
      <c r="BK364" t="s">
        <v>129</v>
      </c>
      <c r="BL364" t="s">
        <v>376</v>
      </c>
      <c r="BM364" t="s">
        <v>130</v>
      </c>
      <c r="BN364" s="1">
        <v>30.037500000000001</v>
      </c>
      <c r="BO364" s="1">
        <v>0.18</v>
      </c>
      <c r="BP364" s="1">
        <f t="shared" si="5"/>
        <v>30.217500000000001</v>
      </c>
    </row>
    <row r="365" spans="1:68" x14ac:dyDescent="0.2">
      <c r="A365">
        <v>849165450</v>
      </c>
      <c r="B365" t="s">
        <v>656</v>
      </c>
      <c r="C365">
        <v>5321738380</v>
      </c>
      <c r="D365" t="s">
        <v>115</v>
      </c>
      <c r="E365" t="s">
        <v>116</v>
      </c>
      <c r="F365" t="s">
        <v>117</v>
      </c>
      <c r="G365" s="2">
        <v>44370</v>
      </c>
      <c r="H365">
        <v>30</v>
      </c>
      <c r="I365" s="2">
        <v>44400</v>
      </c>
      <c r="J365">
        <v>849165450</v>
      </c>
      <c r="K365" t="s">
        <v>118</v>
      </c>
      <c r="L365" t="s">
        <v>119</v>
      </c>
      <c r="O365">
        <v>78749</v>
      </c>
      <c r="P365" t="s">
        <v>120</v>
      </c>
      <c r="Q365" t="s">
        <v>121</v>
      </c>
      <c r="R365" t="s">
        <v>115</v>
      </c>
      <c r="S365" s="2">
        <v>44365</v>
      </c>
      <c r="T365" t="s">
        <v>144</v>
      </c>
      <c r="U365" t="s">
        <v>198</v>
      </c>
      <c r="V365" t="s">
        <v>199</v>
      </c>
      <c r="W365">
        <v>1</v>
      </c>
      <c r="X365" t="s">
        <v>145</v>
      </c>
      <c r="Y365" t="s">
        <v>146</v>
      </c>
      <c r="Z365" t="s">
        <v>115</v>
      </c>
      <c r="AA365" t="s">
        <v>122</v>
      </c>
      <c r="AB365" t="s">
        <v>147</v>
      </c>
      <c r="AC365" t="s">
        <v>149</v>
      </c>
      <c r="AD365" t="s">
        <v>150</v>
      </c>
      <c r="AE365">
        <v>85042</v>
      </c>
      <c r="AF365" t="s">
        <v>147</v>
      </c>
      <c r="AG365" t="s">
        <v>162</v>
      </c>
      <c r="AH365" t="s">
        <v>148</v>
      </c>
      <c r="AI365" t="s">
        <v>115</v>
      </c>
      <c r="AJ365" t="s">
        <v>302</v>
      </c>
      <c r="AK365" t="s">
        <v>303</v>
      </c>
      <c r="AL365" t="s">
        <v>285</v>
      </c>
      <c r="AM365" t="s">
        <v>286</v>
      </c>
      <c r="AN365" t="s">
        <v>1885</v>
      </c>
      <c r="AO365" t="s">
        <v>1886</v>
      </c>
      <c r="AQ365" t="s">
        <v>1887</v>
      </c>
      <c r="AR365" t="s">
        <v>1885</v>
      </c>
      <c r="AS365" t="s">
        <v>1888</v>
      </c>
      <c r="AU365" t="s">
        <v>285</v>
      </c>
      <c r="AV365">
        <v>1.1100000000000001</v>
      </c>
      <c r="AW365">
        <v>3.44</v>
      </c>
      <c r="AX365">
        <v>1.27</v>
      </c>
      <c r="AY365">
        <v>4.18</v>
      </c>
      <c r="AZ365" t="s">
        <v>204</v>
      </c>
      <c r="BA365">
        <v>5</v>
      </c>
      <c r="BB365" t="s">
        <v>201</v>
      </c>
      <c r="BC365" t="s">
        <v>115</v>
      </c>
      <c r="BE365" s="4">
        <v>44369.42291666667</v>
      </c>
      <c r="BF365" t="s">
        <v>244</v>
      </c>
      <c r="BG365" t="s">
        <v>245</v>
      </c>
      <c r="BH365" t="s">
        <v>534</v>
      </c>
      <c r="BJ365" t="s">
        <v>128</v>
      </c>
      <c r="BK365" t="s">
        <v>129</v>
      </c>
      <c r="BL365" t="s">
        <v>383</v>
      </c>
      <c r="BM365" t="s">
        <v>130</v>
      </c>
      <c r="BN365" s="1">
        <v>23.4375</v>
      </c>
      <c r="BO365" s="1">
        <v>0.44999999999999996</v>
      </c>
      <c r="BP365" s="1">
        <f t="shared" si="5"/>
        <v>23.887499999999999</v>
      </c>
    </row>
    <row r="366" spans="1:68" x14ac:dyDescent="0.2">
      <c r="A366">
        <v>849165450</v>
      </c>
      <c r="B366" t="s">
        <v>656</v>
      </c>
      <c r="C366">
        <v>5058553496</v>
      </c>
      <c r="D366" t="s">
        <v>115</v>
      </c>
      <c r="E366" t="s">
        <v>116</v>
      </c>
      <c r="F366" t="s">
        <v>117</v>
      </c>
      <c r="G366" s="2">
        <v>44370</v>
      </c>
      <c r="H366">
        <v>30</v>
      </c>
      <c r="I366" s="2">
        <v>44400</v>
      </c>
      <c r="J366">
        <v>849165450</v>
      </c>
      <c r="K366" t="s">
        <v>118</v>
      </c>
      <c r="L366" t="s">
        <v>119</v>
      </c>
      <c r="O366">
        <v>78749</v>
      </c>
      <c r="P366" t="s">
        <v>120</v>
      </c>
      <c r="Q366" t="s">
        <v>121</v>
      </c>
      <c r="R366" t="s">
        <v>115</v>
      </c>
      <c r="S366" s="2">
        <v>44365</v>
      </c>
      <c r="T366" t="s">
        <v>144</v>
      </c>
      <c r="U366" t="s">
        <v>198</v>
      </c>
      <c r="V366" t="s">
        <v>199</v>
      </c>
      <c r="W366">
        <v>1</v>
      </c>
      <c r="X366" t="s">
        <v>145</v>
      </c>
      <c r="Y366" t="s">
        <v>146</v>
      </c>
      <c r="Z366" t="s">
        <v>115</v>
      </c>
      <c r="AA366" t="s">
        <v>122</v>
      </c>
      <c r="AB366" t="s">
        <v>147</v>
      </c>
      <c r="AC366" t="s">
        <v>149</v>
      </c>
      <c r="AD366" t="s">
        <v>150</v>
      </c>
      <c r="AE366">
        <v>85042</v>
      </c>
      <c r="AF366" t="s">
        <v>147</v>
      </c>
      <c r="AG366" t="s">
        <v>162</v>
      </c>
      <c r="AH366" t="s">
        <v>148</v>
      </c>
      <c r="AI366" t="s">
        <v>115</v>
      </c>
      <c r="AJ366" t="s">
        <v>302</v>
      </c>
      <c r="AK366" t="s">
        <v>303</v>
      </c>
      <c r="AL366" t="s">
        <v>285</v>
      </c>
      <c r="AM366" t="s">
        <v>286</v>
      </c>
      <c r="AN366" t="s">
        <v>1889</v>
      </c>
      <c r="AO366" t="s">
        <v>1890</v>
      </c>
      <c r="AQ366" t="s">
        <v>1891</v>
      </c>
      <c r="AR366" t="s">
        <v>1889</v>
      </c>
      <c r="AS366" t="s">
        <v>305</v>
      </c>
      <c r="AU366" t="s">
        <v>285</v>
      </c>
      <c r="AV366">
        <v>0.01</v>
      </c>
      <c r="AW366">
        <v>0.15</v>
      </c>
      <c r="AZ366" t="s">
        <v>200</v>
      </c>
      <c r="BA366">
        <v>1</v>
      </c>
      <c r="BB366" t="s">
        <v>201</v>
      </c>
      <c r="BC366" t="s">
        <v>115</v>
      </c>
      <c r="BE366" s="4">
        <v>44369.652083333334</v>
      </c>
      <c r="BF366" t="s">
        <v>244</v>
      </c>
      <c r="BG366" t="s">
        <v>245</v>
      </c>
      <c r="BH366" t="s">
        <v>207</v>
      </c>
      <c r="BJ366" t="s">
        <v>128</v>
      </c>
      <c r="BK366" t="s">
        <v>129</v>
      </c>
      <c r="BL366" t="s">
        <v>383</v>
      </c>
      <c r="BM366" t="s">
        <v>130</v>
      </c>
      <c r="BN366" s="1">
        <v>15.012499999999999</v>
      </c>
      <c r="BO366" s="1">
        <v>0.09</v>
      </c>
      <c r="BP366" s="1">
        <f t="shared" si="5"/>
        <v>15.102499999999999</v>
      </c>
    </row>
    <row r="367" spans="1:68" x14ac:dyDescent="0.2">
      <c r="A367">
        <v>849165450</v>
      </c>
      <c r="B367" t="s">
        <v>656</v>
      </c>
      <c r="C367">
        <v>5321738726</v>
      </c>
      <c r="D367" t="s">
        <v>115</v>
      </c>
      <c r="E367" t="s">
        <v>116</v>
      </c>
      <c r="F367" t="s">
        <v>117</v>
      </c>
      <c r="G367" s="2">
        <v>44370</v>
      </c>
      <c r="H367">
        <v>30</v>
      </c>
      <c r="I367" s="2">
        <v>44400</v>
      </c>
      <c r="J367">
        <v>849165450</v>
      </c>
      <c r="K367" t="s">
        <v>118</v>
      </c>
      <c r="L367" t="s">
        <v>119</v>
      </c>
      <c r="O367">
        <v>78749</v>
      </c>
      <c r="P367" t="s">
        <v>120</v>
      </c>
      <c r="Q367" t="s">
        <v>121</v>
      </c>
      <c r="R367" t="s">
        <v>115</v>
      </c>
      <c r="S367" s="2">
        <v>44365</v>
      </c>
      <c r="T367" t="s">
        <v>144</v>
      </c>
      <c r="U367" t="s">
        <v>198</v>
      </c>
      <c r="V367" t="s">
        <v>199</v>
      </c>
      <c r="W367">
        <v>1</v>
      </c>
      <c r="X367" t="s">
        <v>145</v>
      </c>
      <c r="Y367" t="s">
        <v>146</v>
      </c>
      <c r="Z367" t="s">
        <v>115</v>
      </c>
      <c r="AA367" t="s">
        <v>122</v>
      </c>
      <c r="AB367" t="s">
        <v>147</v>
      </c>
      <c r="AC367" t="s">
        <v>149</v>
      </c>
      <c r="AD367" t="s">
        <v>150</v>
      </c>
      <c r="AE367">
        <v>85042</v>
      </c>
      <c r="AF367" t="s">
        <v>147</v>
      </c>
      <c r="AG367" t="s">
        <v>162</v>
      </c>
      <c r="AH367" t="s">
        <v>148</v>
      </c>
      <c r="AI367" t="s">
        <v>115</v>
      </c>
      <c r="AJ367" t="s">
        <v>302</v>
      </c>
      <c r="AK367" t="s">
        <v>303</v>
      </c>
      <c r="AL367" t="s">
        <v>285</v>
      </c>
      <c r="AM367" t="s">
        <v>286</v>
      </c>
      <c r="AN367" t="s">
        <v>1892</v>
      </c>
      <c r="AO367" t="s">
        <v>1893</v>
      </c>
      <c r="AQ367" t="s">
        <v>1894</v>
      </c>
      <c r="AR367" t="s">
        <v>1892</v>
      </c>
      <c r="AS367" t="s">
        <v>305</v>
      </c>
      <c r="AU367" t="s">
        <v>285</v>
      </c>
      <c r="AV367">
        <v>0.13</v>
      </c>
      <c r="AW367">
        <v>0.2</v>
      </c>
      <c r="AZ367" t="s">
        <v>200</v>
      </c>
      <c r="BA367">
        <v>1</v>
      </c>
      <c r="BB367" t="s">
        <v>201</v>
      </c>
      <c r="BC367" t="s">
        <v>115</v>
      </c>
      <c r="BD367" t="s">
        <v>1895</v>
      </c>
      <c r="BE367" s="4">
        <v>44369.70208333333</v>
      </c>
      <c r="BF367" t="s">
        <v>244</v>
      </c>
      <c r="BG367" t="s">
        <v>245</v>
      </c>
      <c r="BH367" t="s">
        <v>202</v>
      </c>
      <c r="BJ367" t="s">
        <v>128</v>
      </c>
      <c r="BK367" t="s">
        <v>129</v>
      </c>
      <c r="BL367" t="s">
        <v>383</v>
      </c>
      <c r="BM367" t="s">
        <v>130</v>
      </c>
      <c r="BN367" s="1">
        <v>15.012499999999999</v>
      </c>
      <c r="BO367" s="1">
        <v>0.09</v>
      </c>
      <c r="BP367" s="1">
        <f t="shared" si="5"/>
        <v>15.102499999999999</v>
      </c>
    </row>
    <row r="368" spans="1:68" x14ac:dyDescent="0.2">
      <c r="A368">
        <v>849165450</v>
      </c>
      <c r="B368" t="s">
        <v>656</v>
      </c>
      <c r="C368">
        <v>1763211785</v>
      </c>
      <c r="D368" t="s">
        <v>115</v>
      </c>
      <c r="E368" t="s">
        <v>116</v>
      </c>
      <c r="F368" t="s">
        <v>117</v>
      </c>
      <c r="G368" s="2">
        <v>44370</v>
      </c>
      <c r="H368">
        <v>30</v>
      </c>
      <c r="I368" s="2">
        <v>44400</v>
      </c>
      <c r="J368">
        <v>849165450</v>
      </c>
      <c r="K368" t="s">
        <v>118</v>
      </c>
      <c r="L368" t="s">
        <v>119</v>
      </c>
      <c r="O368">
        <v>78749</v>
      </c>
      <c r="P368" t="s">
        <v>120</v>
      </c>
      <c r="Q368" t="s">
        <v>121</v>
      </c>
      <c r="R368" t="s">
        <v>115</v>
      </c>
      <c r="S368" s="2">
        <v>44365</v>
      </c>
      <c r="T368" t="s">
        <v>144</v>
      </c>
      <c r="U368" t="s">
        <v>198</v>
      </c>
      <c r="V368" t="s">
        <v>199</v>
      </c>
      <c r="W368">
        <v>1</v>
      </c>
      <c r="X368" t="s">
        <v>145</v>
      </c>
      <c r="Y368" t="s">
        <v>146</v>
      </c>
      <c r="Z368" t="s">
        <v>115</v>
      </c>
      <c r="AA368" t="s">
        <v>122</v>
      </c>
      <c r="AB368" t="s">
        <v>147</v>
      </c>
      <c r="AC368" t="s">
        <v>149</v>
      </c>
      <c r="AD368" t="s">
        <v>150</v>
      </c>
      <c r="AE368">
        <v>85042</v>
      </c>
      <c r="AF368" t="s">
        <v>147</v>
      </c>
      <c r="AG368" t="s">
        <v>162</v>
      </c>
      <c r="AH368" t="s">
        <v>148</v>
      </c>
      <c r="AI368" t="s">
        <v>115</v>
      </c>
      <c r="AJ368" t="s">
        <v>350</v>
      </c>
      <c r="AK368" t="s">
        <v>351</v>
      </c>
      <c r="AL368" t="s">
        <v>310</v>
      </c>
      <c r="AM368" t="s">
        <v>311</v>
      </c>
      <c r="AN368" t="s">
        <v>1896</v>
      </c>
      <c r="AO368" t="s">
        <v>1897</v>
      </c>
      <c r="AQ368">
        <v>3171</v>
      </c>
      <c r="AR368" t="s">
        <v>1896</v>
      </c>
      <c r="AS368" t="s">
        <v>1898</v>
      </c>
      <c r="AU368" t="s">
        <v>310</v>
      </c>
      <c r="AV368">
        <v>0.28999999999999998</v>
      </c>
      <c r="AW368">
        <v>0.8</v>
      </c>
      <c r="AY368">
        <v>2.5299999999999998</v>
      </c>
      <c r="AZ368" t="s">
        <v>204</v>
      </c>
      <c r="BA368">
        <v>3</v>
      </c>
      <c r="BB368" t="s">
        <v>201</v>
      </c>
      <c r="BC368" t="s">
        <v>115</v>
      </c>
      <c r="BE368" s="4">
        <v>44369.679166666669</v>
      </c>
      <c r="BF368" t="s">
        <v>244</v>
      </c>
      <c r="BG368" t="s">
        <v>245</v>
      </c>
      <c r="BH368" t="s">
        <v>315</v>
      </c>
      <c r="BJ368" t="s">
        <v>128</v>
      </c>
      <c r="BK368" t="s">
        <v>129</v>
      </c>
      <c r="BL368" t="s">
        <v>371</v>
      </c>
      <c r="BM368" t="s">
        <v>130</v>
      </c>
      <c r="BN368" s="1">
        <v>31.425000000000001</v>
      </c>
      <c r="BO368" s="1">
        <v>0.27</v>
      </c>
      <c r="BP368" s="1">
        <f t="shared" si="5"/>
        <v>31.695</v>
      </c>
    </row>
    <row r="369" spans="1:68" x14ac:dyDescent="0.2">
      <c r="A369">
        <v>849165450</v>
      </c>
      <c r="B369" t="s">
        <v>656</v>
      </c>
      <c r="C369">
        <v>8440083142</v>
      </c>
      <c r="D369" t="s">
        <v>115</v>
      </c>
      <c r="E369" t="s">
        <v>116</v>
      </c>
      <c r="F369" t="s">
        <v>117</v>
      </c>
      <c r="G369" s="2">
        <v>44370</v>
      </c>
      <c r="H369">
        <v>30</v>
      </c>
      <c r="I369" s="2">
        <v>44400</v>
      </c>
      <c r="J369">
        <v>849165450</v>
      </c>
      <c r="K369" t="s">
        <v>118</v>
      </c>
      <c r="L369" t="s">
        <v>119</v>
      </c>
      <c r="O369">
        <v>78749</v>
      </c>
      <c r="P369" t="s">
        <v>120</v>
      </c>
      <c r="Q369" t="s">
        <v>121</v>
      </c>
      <c r="R369" t="s">
        <v>115</v>
      </c>
      <c r="S369" s="2">
        <v>44365</v>
      </c>
      <c r="T369" t="s">
        <v>144</v>
      </c>
      <c r="U369" t="s">
        <v>198</v>
      </c>
      <c r="V369" t="s">
        <v>199</v>
      </c>
      <c r="W369">
        <v>1</v>
      </c>
      <c r="X369" t="s">
        <v>145</v>
      </c>
      <c r="Y369" t="s">
        <v>146</v>
      </c>
      <c r="Z369" t="s">
        <v>115</v>
      </c>
      <c r="AA369" t="s">
        <v>122</v>
      </c>
      <c r="AB369" t="s">
        <v>147</v>
      </c>
      <c r="AC369" t="s">
        <v>149</v>
      </c>
      <c r="AD369" t="s">
        <v>150</v>
      </c>
      <c r="AE369">
        <v>85042</v>
      </c>
      <c r="AF369" t="s">
        <v>147</v>
      </c>
      <c r="AG369" t="s">
        <v>162</v>
      </c>
      <c r="AH369" t="s">
        <v>148</v>
      </c>
      <c r="AI369" t="s">
        <v>115</v>
      </c>
      <c r="AJ369" t="s">
        <v>350</v>
      </c>
      <c r="AK369" t="s">
        <v>351</v>
      </c>
      <c r="AL369" t="s">
        <v>310</v>
      </c>
      <c r="AM369" t="s">
        <v>311</v>
      </c>
      <c r="AN369" t="s">
        <v>1899</v>
      </c>
      <c r="AO369" t="s">
        <v>1900</v>
      </c>
      <c r="AQ369">
        <v>3048</v>
      </c>
      <c r="AR369" t="s">
        <v>1899</v>
      </c>
      <c r="AS369" t="s">
        <v>1901</v>
      </c>
      <c r="AU369" t="s">
        <v>310</v>
      </c>
      <c r="AV369">
        <v>0.01</v>
      </c>
      <c r="AW369">
        <v>0.2</v>
      </c>
      <c r="AZ369" t="s">
        <v>200</v>
      </c>
      <c r="BA369">
        <v>1</v>
      </c>
      <c r="BB369" t="s">
        <v>201</v>
      </c>
      <c r="BC369" t="s">
        <v>115</v>
      </c>
      <c r="BE369" s="4">
        <v>44369.598611111112</v>
      </c>
      <c r="BF369" t="s">
        <v>244</v>
      </c>
      <c r="BG369" t="s">
        <v>245</v>
      </c>
      <c r="BH369" t="s">
        <v>202</v>
      </c>
      <c r="BJ369" t="s">
        <v>128</v>
      </c>
      <c r="BK369" t="s">
        <v>129</v>
      </c>
      <c r="BL369" t="s">
        <v>371</v>
      </c>
      <c r="BM369" t="s">
        <v>130</v>
      </c>
      <c r="BN369" s="1">
        <v>23.612500000000001</v>
      </c>
      <c r="BO369" s="1">
        <v>0.09</v>
      </c>
      <c r="BP369" s="1">
        <f t="shared" si="5"/>
        <v>23.702500000000001</v>
      </c>
    </row>
    <row r="370" spans="1:68" x14ac:dyDescent="0.2">
      <c r="A370">
        <v>849165450</v>
      </c>
      <c r="B370" t="s">
        <v>656</v>
      </c>
      <c r="C370">
        <v>5058553581</v>
      </c>
      <c r="D370" t="s">
        <v>115</v>
      </c>
      <c r="E370" t="s">
        <v>116</v>
      </c>
      <c r="F370" t="s">
        <v>117</v>
      </c>
      <c r="G370" s="2">
        <v>44370</v>
      </c>
      <c r="H370">
        <v>30</v>
      </c>
      <c r="I370" s="2">
        <v>44400</v>
      </c>
      <c r="J370">
        <v>849165450</v>
      </c>
      <c r="K370" t="s">
        <v>118</v>
      </c>
      <c r="L370" t="s">
        <v>119</v>
      </c>
      <c r="O370">
        <v>78749</v>
      </c>
      <c r="P370" t="s">
        <v>120</v>
      </c>
      <c r="Q370" t="s">
        <v>121</v>
      </c>
      <c r="R370" t="s">
        <v>115</v>
      </c>
      <c r="S370" s="2">
        <v>44365</v>
      </c>
      <c r="T370" t="s">
        <v>144</v>
      </c>
      <c r="U370" t="s">
        <v>198</v>
      </c>
      <c r="V370" t="s">
        <v>199</v>
      </c>
      <c r="W370">
        <v>1</v>
      </c>
      <c r="X370" t="s">
        <v>145</v>
      </c>
      <c r="Y370" t="s">
        <v>146</v>
      </c>
      <c r="Z370" t="s">
        <v>115</v>
      </c>
      <c r="AA370" t="s">
        <v>122</v>
      </c>
      <c r="AB370" t="s">
        <v>147</v>
      </c>
      <c r="AC370" t="s">
        <v>149</v>
      </c>
      <c r="AD370" t="s">
        <v>150</v>
      </c>
      <c r="AE370">
        <v>85042</v>
      </c>
      <c r="AF370" t="s">
        <v>147</v>
      </c>
      <c r="AG370" t="s">
        <v>162</v>
      </c>
      <c r="AH370" t="s">
        <v>148</v>
      </c>
      <c r="AI370" t="s">
        <v>115</v>
      </c>
      <c r="AJ370" t="s">
        <v>350</v>
      </c>
      <c r="AK370" t="s">
        <v>351</v>
      </c>
      <c r="AL370" t="s">
        <v>310</v>
      </c>
      <c r="AM370" t="s">
        <v>311</v>
      </c>
      <c r="AN370" t="s">
        <v>1902</v>
      </c>
      <c r="AO370" t="s">
        <v>1903</v>
      </c>
      <c r="AQ370">
        <v>3074</v>
      </c>
      <c r="AR370" t="s">
        <v>1902</v>
      </c>
      <c r="AS370" t="s">
        <v>1904</v>
      </c>
      <c r="AU370" t="s">
        <v>310</v>
      </c>
      <c r="AV370">
        <v>0.25</v>
      </c>
      <c r="AW370">
        <v>0.7</v>
      </c>
      <c r="AY370">
        <v>2.35</v>
      </c>
      <c r="AZ370" t="s">
        <v>204</v>
      </c>
      <c r="BA370">
        <v>3</v>
      </c>
      <c r="BB370" t="s">
        <v>201</v>
      </c>
      <c r="BC370" t="s">
        <v>115</v>
      </c>
      <c r="BE370" s="4">
        <v>44369.609027777777</v>
      </c>
      <c r="BF370" t="s">
        <v>244</v>
      </c>
      <c r="BG370" t="s">
        <v>245</v>
      </c>
      <c r="BH370" t="s">
        <v>236</v>
      </c>
      <c r="BJ370" t="s">
        <v>128</v>
      </c>
      <c r="BK370" t="s">
        <v>129</v>
      </c>
      <c r="BL370" t="s">
        <v>371</v>
      </c>
      <c r="BM370" t="s">
        <v>130</v>
      </c>
      <c r="BN370" s="1">
        <v>31.425000000000001</v>
      </c>
      <c r="BO370" s="1">
        <v>0.27</v>
      </c>
      <c r="BP370" s="1">
        <f t="shared" si="5"/>
        <v>31.695</v>
      </c>
    </row>
    <row r="371" spans="1:68" x14ac:dyDescent="0.2">
      <c r="A371">
        <v>849165450</v>
      </c>
      <c r="B371" t="s">
        <v>656</v>
      </c>
      <c r="C371">
        <v>4750670956</v>
      </c>
      <c r="D371" t="s">
        <v>115</v>
      </c>
      <c r="E371" t="s">
        <v>116</v>
      </c>
      <c r="F371" t="s">
        <v>117</v>
      </c>
      <c r="G371" s="2">
        <v>44370</v>
      </c>
      <c r="H371">
        <v>30</v>
      </c>
      <c r="I371" s="2">
        <v>44400</v>
      </c>
      <c r="J371">
        <v>849165450</v>
      </c>
      <c r="K371" t="s">
        <v>118</v>
      </c>
      <c r="L371" t="s">
        <v>119</v>
      </c>
      <c r="O371">
        <v>78749</v>
      </c>
      <c r="P371" t="s">
        <v>120</v>
      </c>
      <c r="Q371" t="s">
        <v>121</v>
      </c>
      <c r="R371" t="s">
        <v>115</v>
      </c>
      <c r="S371" s="2">
        <v>44365</v>
      </c>
      <c r="T371" t="s">
        <v>144</v>
      </c>
      <c r="U371" t="s">
        <v>198</v>
      </c>
      <c r="V371" t="s">
        <v>199</v>
      </c>
      <c r="W371">
        <v>1</v>
      </c>
      <c r="X371" t="s">
        <v>145</v>
      </c>
      <c r="Y371" t="s">
        <v>146</v>
      </c>
      <c r="Z371" t="s">
        <v>115</v>
      </c>
      <c r="AA371" t="s">
        <v>122</v>
      </c>
      <c r="AB371" t="s">
        <v>147</v>
      </c>
      <c r="AC371" t="s">
        <v>149</v>
      </c>
      <c r="AD371" t="s">
        <v>150</v>
      </c>
      <c r="AE371">
        <v>85042</v>
      </c>
      <c r="AF371" t="s">
        <v>147</v>
      </c>
      <c r="AG371" t="s">
        <v>162</v>
      </c>
      <c r="AH371" t="s">
        <v>148</v>
      </c>
      <c r="AI371" t="s">
        <v>115</v>
      </c>
      <c r="AJ371" t="s">
        <v>350</v>
      </c>
      <c r="AK371" t="s">
        <v>351</v>
      </c>
      <c r="AL371" t="s">
        <v>310</v>
      </c>
      <c r="AM371" t="s">
        <v>311</v>
      </c>
      <c r="AN371" t="s">
        <v>1905</v>
      </c>
      <c r="AO371" t="s">
        <v>1906</v>
      </c>
      <c r="AQ371">
        <v>3047</v>
      </c>
      <c r="AR371" t="s">
        <v>1905</v>
      </c>
      <c r="AS371" t="s">
        <v>1907</v>
      </c>
      <c r="AU371" t="s">
        <v>310</v>
      </c>
      <c r="AV371">
        <v>0.01</v>
      </c>
      <c r="AZ371" t="s">
        <v>222</v>
      </c>
      <c r="BA371">
        <v>1</v>
      </c>
      <c r="BB371" t="s">
        <v>201</v>
      </c>
      <c r="BC371" t="s">
        <v>115</v>
      </c>
      <c r="BD371" t="s">
        <v>1908</v>
      </c>
      <c r="BE371" s="4">
        <v>44369.644444444442</v>
      </c>
      <c r="BF371" t="s">
        <v>244</v>
      </c>
      <c r="BG371" t="s">
        <v>245</v>
      </c>
      <c r="BH371" t="s">
        <v>207</v>
      </c>
      <c r="BJ371" t="s">
        <v>128</v>
      </c>
      <c r="BK371" t="s">
        <v>129</v>
      </c>
      <c r="BL371" t="s">
        <v>371</v>
      </c>
      <c r="BM371" t="s">
        <v>130</v>
      </c>
      <c r="BN371" s="1">
        <v>23.612500000000001</v>
      </c>
      <c r="BO371" s="1">
        <v>0.09</v>
      </c>
      <c r="BP371" s="1">
        <f t="shared" si="5"/>
        <v>23.702500000000001</v>
      </c>
    </row>
    <row r="372" spans="1:68" x14ac:dyDescent="0.2">
      <c r="A372">
        <v>849165450</v>
      </c>
      <c r="B372" t="s">
        <v>656</v>
      </c>
      <c r="C372">
        <v>8440083282</v>
      </c>
      <c r="D372" t="s">
        <v>115</v>
      </c>
      <c r="E372" t="s">
        <v>116</v>
      </c>
      <c r="F372" t="s">
        <v>117</v>
      </c>
      <c r="G372" s="2">
        <v>44370</v>
      </c>
      <c r="H372">
        <v>30</v>
      </c>
      <c r="I372" s="2">
        <v>44400</v>
      </c>
      <c r="J372">
        <v>849165450</v>
      </c>
      <c r="K372" t="s">
        <v>118</v>
      </c>
      <c r="L372" t="s">
        <v>119</v>
      </c>
      <c r="O372">
        <v>78749</v>
      </c>
      <c r="P372" t="s">
        <v>120</v>
      </c>
      <c r="Q372" t="s">
        <v>121</v>
      </c>
      <c r="R372" t="s">
        <v>115</v>
      </c>
      <c r="S372" s="2">
        <v>44365</v>
      </c>
      <c r="T372" t="s">
        <v>144</v>
      </c>
      <c r="U372" t="s">
        <v>198</v>
      </c>
      <c r="V372" t="s">
        <v>199</v>
      </c>
      <c r="W372">
        <v>1</v>
      </c>
      <c r="X372" t="s">
        <v>145</v>
      </c>
      <c r="Y372" t="s">
        <v>146</v>
      </c>
      <c r="Z372" t="s">
        <v>115</v>
      </c>
      <c r="AA372" t="s">
        <v>122</v>
      </c>
      <c r="AB372" t="s">
        <v>147</v>
      </c>
      <c r="AC372" t="s">
        <v>149</v>
      </c>
      <c r="AD372" t="s">
        <v>150</v>
      </c>
      <c r="AE372">
        <v>85042</v>
      </c>
      <c r="AF372" t="s">
        <v>147</v>
      </c>
      <c r="AG372" t="s">
        <v>162</v>
      </c>
      <c r="AH372" t="s">
        <v>148</v>
      </c>
      <c r="AI372" t="s">
        <v>115</v>
      </c>
      <c r="AJ372" t="s">
        <v>350</v>
      </c>
      <c r="AK372" t="s">
        <v>351</v>
      </c>
      <c r="AL372" t="s">
        <v>310</v>
      </c>
      <c r="AM372" t="s">
        <v>311</v>
      </c>
      <c r="AN372" t="s">
        <v>1909</v>
      </c>
      <c r="AO372" t="s">
        <v>1910</v>
      </c>
      <c r="AQ372">
        <v>3061</v>
      </c>
      <c r="AR372" t="s">
        <v>1909</v>
      </c>
      <c r="AS372" t="s">
        <v>1911</v>
      </c>
      <c r="AU372" t="s">
        <v>310</v>
      </c>
      <c r="AV372">
        <v>0.13</v>
      </c>
      <c r="AZ372" t="s">
        <v>222</v>
      </c>
      <c r="BA372">
        <v>1</v>
      </c>
      <c r="BB372" t="s">
        <v>201</v>
      </c>
      <c r="BC372" t="s">
        <v>115</v>
      </c>
      <c r="BD372" t="s">
        <v>1912</v>
      </c>
      <c r="BE372" s="4">
        <v>44369.722222222219</v>
      </c>
      <c r="BF372" t="s">
        <v>244</v>
      </c>
      <c r="BG372" t="s">
        <v>245</v>
      </c>
      <c r="BH372" t="s">
        <v>236</v>
      </c>
      <c r="BJ372" t="s">
        <v>128</v>
      </c>
      <c r="BK372" t="s">
        <v>129</v>
      </c>
      <c r="BL372" t="s">
        <v>371</v>
      </c>
      <c r="BM372" t="s">
        <v>130</v>
      </c>
      <c r="BN372" s="1">
        <v>23.612500000000001</v>
      </c>
      <c r="BO372" s="1">
        <v>0.09</v>
      </c>
      <c r="BP372" s="1">
        <f t="shared" si="5"/>
        <v>23.702500000000001</v>
      </c>
    </row>
    <row r="373" spans="1:68" x14ac:dyDescent="0.2">
      <c r="A373">
        <v>849165450</v>
      </c>
      <c r="B373" t="s">
        <v>656</v>
      </c>
      <c r="C373">
        <v>8440083260</v>
      </c>
      <c r="D373" t="s">
        <v>115</v>
      </c>
      <c r="E373" t="s">
        <v>116</v>
      </c>
      <c r="F373" t="s">
        <v>117</v>
      </c>
      <c r="G373" s="2">
        <v>44370</v>
      </c>
      <c r="H373">
        <v>30</v>
      </c>
      <c r="I373" s="2">
        <v>44400</v>
      </c>
      <c r="J373">
        <v>849165450</v>
      </c>
      <c r="K373" t="s">
        <v>118</v>
      </c>
      <c r="L373" t="s">
        <v>119</v>
      </c>
      <c r="O373">
        <v>78749</v>
      </c>
      <c r="P373" t="s">
        <v>120</v>
      </c>
      <c r="Q373" t="s">
        <v>121</v>
      </c>
      <c r="R373" t="s">
        <v>115</v>
      </c>
      <c r="S373" s="2">
        <v>44365</v>
      </c>
      <c r="T373" t="s">
        <v>144</v>
      </c>
      <c r="U373" t="s">
        <v>198</v>
      </c>
      <c r="V373" t="s">
        <v>199</v>
      </c>
      <c r="W373">
        <v>1</v>
      </c>
      <c r="X373" t="s">
        <v>145</v>
      </c>
      <c r="Y373" t="s">
        <v>146</v>
      </c>
      <c r="Z373" t="s">
        <v>115</v>
      </c>
      <c r="AA373" t="s">
        <v>122</v>
      </c>
      <c r="AB373" t="s">
        <v>147</v>
      </c>
      <c r="AC373" t="s">
        <v>149</v>
      </c>
      <c r="AD373" t="s">
        <v>150</v>
      </c>
      <c r="AE373">
        <v>85042</v>
      </c>
      <c r="AF373" t="s">
        <v>147</v>
      </c>
      <c r="AG373" t="s">
        <v>162</v>
      </c>
      <c r="AH373" t="s">
        <v>148</v>
      </c>
      <c r="AI373" t="s">
        <v>115</v>
      </c>
      <c r="AJ373" t="s">
        <v>350</v>
      </c>
      <c r="AK373" t="s">
        <v>351</v>
      </c>
      <c r="AL373" t="s">
        <v>310</v>
      </c>
      <c r="AM373" t="s">
        <v>311</v>
      </c>
      <c r="AN373" t="s">
        <v>1913</v>
      </c>
      <c r="AO373" t="s">
        <v>1914</v>
      </c>
      <c r="AQ373">
        <v>3076</v>
      </c>
      <c r="AR373" t="s">
        <v>1913</v>
      </c>
      <c r="AS373" t="s">
        <v>1915</v>
      </c>
      <c r="AU373" t="s">
        <v>310</v>
      </c>
      <c r="AV373">
        <v>0.13</v>
      </c>
      <c r="AZ373" t="s">
        <v>222</v>
      </c>
      <c r="BA373">
        <v>1</v>
      </c>
      <c r="BB373" t="s">
        <v>201</v>
      </c>
      <c r="BC373" t="s">
        <v>115</v>
      </c>
      <c r="BE373" s="4">
        <v>44370.638888888891</v>
      </c>
      <c r="BF373" t="s">
        <v>244</v>
      </c>
      <c r="BG373" t="s">
        <v>245</v>
      </c>
      <c r="BH373" t="s">
        <v>207</v>
      </c>
      <c r="BJ373" t="s">
        <v>128</v>
      </c>
      <c r="BK373" t="s">
        <v>129</v>
      </c>
      <c r="BL373" t="s">
        <v>371</v>
      </c>
      <c r="BM373" t="s">
        <v>130</v>
      </c>
      <c r="BN373" s="1">
        <v>23.612500000000001</v>
      </c>
      <c r="BO373" s="1">
        <v>0.09</v>
      </c>
      <c r="BP373" s="1">
        <f t="shared" si="5"/>
        <v>23.702500000000001</v>
      </c>
    </row>
    <row r="374" spans="1:68" x14ac:dyDescent="0.2">
      <c r="A374">
        <v>849165450</v>
      </c>
      <c r="B374" t="s">
        <v>656</v>
      </c>
      <c r="C374">
        <v>4750668156</v>
      </c>
      <c r="D374" t="s">
        <v>115</v>
      </c>
      <c r="E374" t="s">
        <v>116</v>
      </c>
      <c r="F374" t="s">
        <v>117</v>
      </c>
      <c r="G374" s="2">
        <v>44370</v>
      </c>
      <c r="H374">
        <v>30</v>
      </c>
      <c r="I374" s="2">
        <v>44400</v>
      </c>
      <c r="J374">
        <v>849165450</v>
      </c>
      <c r="K374" t="s">
        <v>118</v>
      </c>
      <c r="L374" t="s">
        <v>119</v>
      </c>
      <c r="O374">
        <v>78749</v>
      </c>
      <c r="P374" t="s">
        <v>120</v>
      </c>
      <c r="Q374" t="s">
        <v>121</v>
      </c>
      <c r="R374" t="s">
        <v>115</v>
      </c>
      <c r="S374" s="2">
        <v>44365</v>
      </c>
      <c r="T374" t="s">
        <v>144</v>
      </c>
      <c r="U374" t="s">
        <v>198</v>
      </c>
      <c r="V374" t="s">
        <v>199</v>
      </c>
      <c r="W374">
        <v>1</v>
      </c>
      <c r="X374" t="s">
        <v>145</v>
      </c>
      <c r="Y374" t="s">
        <v>146</v>
      </c>
      <c r="Z374" t="s">
        <v>115</v>
      </c>
      <c r="AA374" t="s">
        <v>122</v>
      </c>
      <c r="AB374" t="s">
        <v>147</v>
      </c>
      <c r="AC374" t="s">
        <v>149</v>
      </c>
      <c r="AD374" t="s">
        <v>150</v>
      </c>
      <c r="AE374">
        <v>85042</v>
      </c>
      <c r="AF374" t="s">
        <v>147</v>
      </c>
      <c r="AG374" t="s">
        <v>162</v>
      </c>
      <c r="AH374" t="s">
        <v>148</v>
      </c>
      <c r="AI374" t="s">
        <v>115</v>
      </c>
      <c r="AJ374" t="s">
        <v>400</v>
      </c>
      <c r="AK374" t="s">
        <v>401</v>
      </c>
      <c r="AL374" t="s">
        <v>402</v>
      </c>
      <c r="AM374" t="s">
        <v>403</v>
      </c>
      <c r="AN374" t="s">
        <v>1916</v>
      </c>
      <c r="AO374" t="s">
        <v>1917</v>
      </c>
      <c r="AQ374">
        <v>91200</v>
      </c>
      <c r="AR374" t="s">
        <v>1916</v>
      </c>
      <c r="AS374" t="s">
        <v>1918</v>
      </c>
      <c r="AU374" t="s">
        <v>402</v>
      </c>
      <c r="AV374">
        <v>0.01</v>
      </c>
      <c r="AW374">
        <v>0.15</v>
      </c>
      <c r="AZ374" t="s">
        <v>200</v>
      </c>
      <c r="BA374">
        <v>1</v>
      </c>
      <c r="BB374" t="s">
        <v>201</v>
      </c>
      <c r="BC374" t="s">
        <v>115</v>
      </c>
      <c r="BE374" s="4">
        <v>44368.476388888892</v>
      </c>
      <c r="BF374" t="s">
        <v>244</v>
      </c>
      <c r="BG374" t="s">
        <v>245</v>
      </c>
      <c r="BH374" t="s">
        <v>207</v>
      </c>
      <c r="BJ374" t="s">
        <v>128</v>
      </c>
      <c r="BK374" t="s">
        <v>129</v>
      </c>
      <c r="BL374" t="s">
        <v>376</v>
      </c>
      <c r="BM374" t="s">
        <v>130</v>
      </c>
      <c r="BN374" s="1">
        <v>28.025000000000002</v>
      </c>
      <c r="BO374" s="1">
        <v>0.09</v>
      </c>
      <c r="BP374" s="1">
        <f t="shared" si="5"/>
        <v>28.115000000000002</v>
      </c>
    </row>
    <row r="375" spans="1:68" x14ac:dyDescent="0.2">
      <c r="A375">
        <v>849165450</v>
      </c>
      <c r="B375" t="s">
        <v>656</v>
      </c>
      <c r="C375">
        <v>3229030604</v>
      </c>
      <c r="D375" t="s">
        <v>115</v>
      </c>
      <c r="E375" t="s">
        <v>116</v>
      </c>
      <c r="F375" t="s">
        <v>117</v>
      </c>
      <c r="G375" s="2">
        <v>44370</v>
      </c>
      <c r="H375">
        <v>30</v>
      </c>
      <c r="I375" s="2">
        <v>44400</v>
      </c>
      <c r="J375">
        <v>849165450</v>
      </c>
      <c r="K375" t="s">
        <v>118</v>
      </c>
      <c r="L375" t="s">
        <v>119</v>
      </c>
      <c r="O375">
        <v>78749</v>
      </c>
      <c r="P375" t="s">
        <v>120</v>
      </c>
      <c r="Q375" t="s">
        <v>121</v>
      </c>
      <c r="R375" t="s">
        <v>115</v>
      </c>
      <c r="S375" s="2">
        <v>44365</v>
      </c>
      <c r="T375" t="s">
        <v>144</v>
      </c>
      <c r="U375" t="s">
        <v>198</v>
      </c>
      <c r="V375" t="s">
        <v>199</v>
      </c>
      <c r="W375">
        <v>1</v>
      </c>
      <c r="X375" t="s">
        <v>145</v>
      </c>
      <c r="Y375" t="s">
        <v>146</v>
      </c>
      <c r="Z375" t="s">
        <v>115</v>
      </c>
      <c r="AA375" t="s">
        <v>122</v>
      </c>
      <c r="AB375" t="s">
        <v>147</v>
      </c>
      <c r="AC375" t="s">
        <v>149</v>
      </c>
      <c r="AD375" t="s">
        <v>150</v>
      </c>
      <c r="AE375">
        <v>85042</v>
      </c>
      <c r="AF375" t="s">
        <v>147</v>
      </c>
      <c r="AG375" t="s">
        <v>162</v>
      </c>
      <c r="AH375" t="s">
        <v>148</v>
      </c>
      <c r="AI375" t="s">
        <v>115</v>
      </c>
      <c r="AJ375" t="s">
        <v>353</v>
      </c>
      <c r="AK375" t="s">
        <v>354</v>
      </c>
      <c r="AL375" t="s">
        <v>341</v>
      </c>
      <c r="AM375" t="s">
        <v>342</v>
      </c>
      <c r="AN375" t="s">
        <v>1919</v>
      </c>
      <c r="AO375" t="s">
        <v>1920</v>
      </c>
      <c r="AP375" t="s">
        <v>1921</v>
      </c>
      <c r="AQ375">
        <v>12475</v>
      </c>
      <c r="AR375" t="s">
        <v>1919</v>
      </c>
      <c r="AS375" t="s">
        <v>355</v>
      </c>
      <c r="AU375" t="s">
        <v>341</v>
      </c>
      <c r="AV375">
        <v>0.25</v>
      </c>
      <c r="AW375">
        <v>0.75</v>
      </c>
      <c r="AY375">
        <v>2.39</v>
      </c>
      <c r="AZ375" t="s">
        <v>204</v>
      </c>
      <c r="BA375">
        <v>3</v>
      </c>
      <c r="BB375" t="s">
        <v>201</v>
      </c>
      <c r="BC375" t="s">
        <v>115</v>
      </c>
      <c r="BD375" t="s">
        <v>1922</v>
      </c>
      <c r="BE375" s="4">
        <v>44370.540277777778</v>
      </c>
      <c r="BF375" t="s">
        <v>244</v>
      </c>
      <c r="BG375" t="s">
        <v>245</v>
      </c>
      <c r="BH375" t="s">
        <v>246</v>
      </c>
      <c r="BJ375" t="s">
        <v>128</v>
      </c>
      <c r="BK375" t="s">
        <v>129</v>
      </c>
      <c r="BL375" t="s">
        <v>392</v>
      </c>
      <c r="BM375" t="s">
        <v>130</v>
      </c>
      <c r="BN375" s="1">
        <v>38.125</v>
      </c>
      <c r="BO375" s="1">
        <v>0.27</v>
      </c>
      <c r="BP375" s="1">
        <f t="shared" si="5"/>
        <v>38.395000000000003</v>
      </c>
    </row>
    <row r="376" spans="1:68" x14ac:dyDescent="0.2">
      <c r="A376">
        <v>849165450</v>
      </c>
      <c r="B376" t="s">
        <v>656</v>
      </c>
      <c r="C376">
        <v>8440083164</v>
      </c>
      <c r="D376" t="s">
        <v>115</v>
      </c>
      <c r="E376" t="s">
        <v>116</v>
      </c>
      <c r="F376" t="s">
        <v>117</v>
      </c>
      <c r="G376" s="2">
        <v>44370</v>
      </c>
      <c r="H376">
        <v>30</v>
      </c>
      <c r="I376" s="2">
        <v>44400</v>
      </c>
      <c r="J376">
        <v>849165450</v>
      </c>
      <c r="K376" t="s">
        <v>118</v>
      </c>
      <c r="L376" t="s">
        <v>119</v>
      </c>
      <c r="O376">
        <v>78749</v>
      </c>
      <c r="P376" t="s">
        <v>120</v>
      </c>
      <c r="Q376" t="s">
        <v>121</v>
      </c>
      <c r="R376" t="s">
        <v>115</v>
      </c>
      <c r="S376" s="2">
        <v>44365</v>
      </c>
      <c r="T376" t="s">
        <v>144</v>
      </c>
      <c r="U376" t="s">
        <v>198</v>
      </c>
      <c r="V376" t="s">
        <v>199</v>
      </c>
      <c r="W376">
        <v>1</v>
      </c>
      <c r="X376" t="s">
        <v>145</v>
      </c>
      <c r="Y376" t="s">
        <v>146</v>
      </c>
      <c r="Z376" t="s">
        <v>115</v>
      </c>
      <c r="AA376" t="s">
        <v>122</v>
      </c>
      <c r="AB376" t="s">
        <v>147</v>
      </c>
      <c r="AC376" t="s">
        <v>149</v>
      </c>
      <c r="AD376" t="s">
        <v>150</v>
      </c>
      <c r="AE376">
        <v>85042</v>
      </c>
      <c r="AF376" t="s">
        <v>147</v>
      </c>
      <c r="AG376" t="s">
        <v>162</v>
      </c>
      <c r="AH376" t="s">
        <v>148</v>
      </c>
      <c r="AI376" t="s">
        <v>115</v>
      </c>
      <c r="AJ376" t="s">
        <v>356</v>
      </c>
      <c r="AK376" t="s">
        <v>357</v>
      </c>
      <c r="AL376" t="s">
        <v>358</v>
      </c>
      <c r="AM376" t="s">
        <v>359</v>
      </c>
      <c r="AN376" t="s">
        <v>1923</v>
      </c>
      <c r="AO376" t="s">
        <v>1924</v>
      </c>
      <c r="AP376">
        <v>1508</v>
      </c>
      <c r="AQ376">
        <v>0</v>
      </c>
      <c r="AR376" t="s">
        <v>1923</v>
      </c>
      <c r="AS376" t="s">
        <v>661</v>
      </c>
      <c r="AU376" t="s">
        <v>358</v>
      </c>
      <c r="AV376">
        <v>0.06</v>
      </c>
      <c r="AW376">
        <v>1.32</v>
      </c>
      <c r="AZ376" t="s">
        <v>200</v>
      </c>
      <c r="BA376">
        <v>2</v>
      </c>
      <c r="BB376" t="s">
        <v>201</v>
      </c>
      <c r="BC376" t="s">
        <v>115</v>
      </c>
      <c r="BD376" t="s">
        <v>1925</v>
      </c>
      <c r="BE376" s="4">
        <v>44369.414583333331</v>
      </c>
      <c r="BF376" t="s">
        <v>244</v>
      </c>
      <c r="BG376" t="s">
        <v>245</v>
      </c>
      <c r="BH376" t="s">
        <v>207</v>
      </c>
      <c r="BJ376" t="s">
        <v>128</v>
      </c>
      <c r="BK376" t="s">
        <v>129</v>
      </c>
      <c r="BL376" t="s">
        <v>382</v>
      </c>
      <c r="BM376" t="s">
        <v>130</v>
      </c>
      <c r="BN376" s="1">
        <v>27.3125</v>
      </c>
      <c r="BO376" s="1">
        <v>0.18</v>
      </c>
      <c r="BP376" s="1">
        <f t="shared" si="5"/>
        <v>27.4925</v>
      </c>
    </row>
    <row r="377" spans="1:68" x14ac:dyDescent="0.2">
      <c r="A377">
        <v>849165450</v>
      </c>
      <c r="B377" t="s">
        <v>656</v>
      </c>
      <c r="C377">
        <v>8440083131</v>
      </c>
      <c r="D377" t="s">
        <v>115</v>
      </c>
      <c r="E377" t="s">
        <v>116</v>
      </c>
      <c r="F377" t="s">
        <v>117</v>
      </c>
      <c r="G377" s="2">
        <v>44370</v>
      </c>
      <c r="H377">
        <v>30</v>
      </c>
      <c r="I377" s="2">
        <v>44400</v>
      </c>
      <c r="J377">
        <v>849165450</v>
      </c>
      <c r="K377" t="s">
        <v>118</v>
      </c>
      <c r="L377" t="s">
        <v>119</v>
      </c>
      <c r="O377">
        <v>78749</v>
      </c>
      <c r="P377" t="s">
        <v>120</v>
      </c>
      <c r="Q377" t="s">
        <v>121</v>
      </c>
      <c r="R377" t="s">
        <v>115</v>
      </c>
      <c r="S377" s="2">
        <v>44365</v>
      </c>
      <c r="T377" t="s">
        <v>144</v>
      </c>
      <c r="U377" t="s">
        <v>198</v>
      </c>
      <c r="V377" t="s">
        <v>199</v>
      </c>
      <c r="W377">
        <v>1</v>
      </c>
      <c r="X377" t="s">
        <v>145</v>
      </c>
      <c r="Y377" t="s">
        <v>146</v>
      </c>
      <c r="Z377" t="s">
        <v>115</v>
      </c>
      <c r="AA377" t="s">
        <v>122</v>
      </c>
      <c r="AB377" t="s">
        <v>147</v>
      </c>
      <c r="AC377" t="s">
        <v>149</v>
      </c>
      <c r="AD377" t="s">
        <v>150</v>
      </c>
      <c r="AE377">
        <v>85042</v>
      </c>
      <c r="AF377" t="s">
        <v>147</v>
      </c>
      <c r="AG377" t="s">
        <v>162</v>
      </c>
      <c r="AH377" t="s">
        <v>148</v>
      </c>
      <c r="AI377" t="s">
        <v>115</v>
      </c>
      <c r="AJ377" t="s">
        <v>361</v>
      </c>
      <c r="AK377" t="s">
        <v>362</v>
      </c>
      <c r="AL377" t="s">
        <v>363</v>
      </c>
      <c r="AM377" t="s">
        <v>362</v>
      </c>
      <c r="AN377" t="s">
        <v>1926</v>
      </c>
      <c r="AO377" t="s">
        <v>1927</v>
      </c>
      <c r="AQ377">
        <v>488506</v>
      </c>
      <c r="AR377" t="s">
        <v>1926</v>
      </c>
      <c r="AS377" t="s">
        <v>364</v>
      </c>
      <c r="AU377" t="s">
        <v>363</v>
      </c>
      <c r="AV377">
        <v>7.0000000000000007E-2</v>
      </c>
      <c r="AW377">
        <v>0.24</v>
      </c>
      <c r="AZ377" t="s">
        <v>200</v>
      </c>
      <c r="BA377">
        <v>1</v>
      </c>
      <c r="BB377" t="s">
        <v>201</v>
      </c>
      <c r="BC377" t="s">
        <v>115</v>
      </c>
      <c r="BD377" t="s">
        <v>1928</v>
      </c>
      <c r="BE377" s="4">
        <v>44370.469444444447</v>
      </c>
      <c r="BF377" t="s">
        <v>244</v>
      </c>
      <c r="BG377" t="s">
        <v>245</v>
      </c>
      <c r="BH377" t="s">
        <v>236</v>
      </c>
      <c r="BJ377" t="s">
        <v>128</v>
      </c>
      <c r="BK377" t="s">
        <v>129</v>
      </c>
      <c r="BL377" t="s">
        <v>404</v>
      </c>
      <c r="BM377" t="s">
        <v>130</v>
      </c>
      <c r="BN377" s="1">
        <v>14.1875</v>
      </c>
      <c r="BO377" s="1">
        <v>0.09</v>
      </c>
      <c r="BP377" s="1">
        <f t="shared" si="5"/>
        <v>14.2775</v>
      </c>
    </row>
    <row r="378" spans="1:68" x14ac:dyDescent="0.2">
      <c r="A378">
        <v>849165450</v>
      </c>
      <c r="B378" t="s">
        <v>656</v>
      </c>
      <c r="C378">
        <v>1609366220</v>
      </c>
      <c r="D378" t="s">
        <v>115</v>
      </c>
      <c r="E378" t="s">
        <v>116</v>
      </c>
      <c r="F378" t="s">
        <v>117</v>
      </c>
      <c r="G378" s="2">
        <v>44370</v>
      </c>
      <c r="H378">
        <v>30</v>
      </c>
      <c r="I378" s="2">
        <v>44400</v>
      </c>
      <c r="J378">
        <v>849165450</v>
      </c>
      <c r="K378" t="s">
        <v>118</v>
      </c>
      <c r="L378" t="s">
        <v>119</v>
      </c>
      <c r="O378">
        <v>78749</v>
      </c>
      <c r="P378" t="s">
        <v>120</v>
      </c>
      <c r="Q378" t="s">
        <v>121</v>
      </c>
      <c r="R378" t="s">
        <v>115</v>
      </c>
      <c r="S378" s="2">
        <v>44365</v>
      </c>
      <c r="T378" t="s">
        <v>144</v>
      </c>
      <c r="U378" t="s">
        <v>198</v>
      </c>
      <c r="V378" t="s">
        <v>199</v>
      </c>
      <c r="W378">
        <v>1</v>
      </c>
      <c r="X378" t="s">
        <v>145</v>
      </c>
      <c r="Y378" t="s">
        <v>146</v>
      </c>
      <c r="Z378" t="s">
        <v>115</v>
      </c>
      <c r="AA378" t="s">
        <v>122</v>
      </c>
      <c r="AB378" t="s">
        <v>147</v>
      </c>
      <c r="AC378" t="s">
        <v>149</v>
      </c>
      <c r="AD378" t="s">
        <v>150</v>
      </c>
      <c r="AE378">
        <v>85042</v>
      </c>
      <c r="AF378" t="s">
        <v>147</v>
      </c>
      <c r="AG378" t="s">
        <v>162</v>
      </c>
      <c r="AH378" t="s">
        <v>148</v>
      </c>
      <c r="AI378" t="s">
        <v>115</v>
      </c>
      <c r="AJ378" t="s">
        <v>365</v>
      </c>
      <c r="AK378" t="s">
        <v>366</v>
      </c>
      <c r="AL378" t="s">
        <v>310</v>
      </c>
      <c r="AM378" t="s">
        <v>311</v>
      </c>
      <c r="AN378" t="s">
        <v>1929</v>
      </c>
      <c r="AO378" t="s">
        <v>1930</v>
      </c>
      <c r="AQ378">
        <v>2190</v>
      </c>
      <c r="AR378" t="s">
        <v>1929</v>
      </c>
      <c r="AS378" t="s">
        <v>1931</v>
      </c>
      <c r="AU378" t="s">
        <v>310</v>
      </c>
      <c r="AV378">
        <v>0.03</v>
      </c>
      <c r="AW378">
        <v>0.7</v>
      </c>
      <c r="AY378">
        <v>3.18</v>
      </c>
      <c r="AZ378" t="s">
        <v>204</v>
      </c>
      <c r="BA378">
        <v>4</v>
      </c>
      <c r="BB378" t="s">
        <v>201</v>
      </c>
      <c r="BC378" t="s">
        <v>115</v>
      </c>
      <c r="BE378" s="4">
        <v>44369.572222222225</v>
      </c>
      <c r="BF378" t="s">
        <v>244</v>
      </c>
      <c r="BG378" t="s">
        <v>245</v>
      </c>
      <c r="BH378" t="s">
        <v>246</v>
      </c>
      <c r="BJ378" t="s">
        <v>128</v>
      </c>
      <c r="BK378" t="s">
        <v>129</v>
      </c>
      <c r="BL378" t="s">
        <v>371</v>
      </c>
      <c r="BM378" t="s">
        <v>130</v>
      </c>
      <c r="BN378" s="1">
        <v>34.087499999999999</v>
      </c>
      <c r="BO378" s="1">
        <v>0.36</v>
      </c>
      <c r="BP378" s="1">
        <f t="shared" si="5"/>
        <v>34.447499999999998</v>
      </c>
    </row>
    <row r="379" spans="1:68" x14ac:dyDescent="0.2">
      <c r="A379">
        <v>849165450</v>
      </c>
      <c r="B379" t="s">
        <v>656</v>
      </c>
      <c r="C379">
        <v>3533728380</v>
      </c>
      <c r="D379" t="s">
        <v>115</v>
      </c>
      <c r="E379" t="s">
        <v>116</v>
      </c>
      <c r="F379" t="s">
        <v>117</v>
      </c>
      <c r="G379" s="2">
        <v>44370</v>
      </c>
      <c r="H379">
        <v>30</v>
      </c>
      <c r="I379" s="2">
        <v>44400</v>
      </c>
      <c r="J379">
        <v>849165450</v>
      </c>
      <c r="K379" t="s">
        <v>118</v>
      </c>
      <c r="L379" t="s">
        <v>119</v>
      </c>
      <c r="O379">
        <v>78749</v>
      </c>
      <c r="P379" t="s">
        <v>120</v>
      </c>
      <c r="Q379" t="s">
        <v>121</v>
      </c>
      <c r="R379" t="s">
        <v>115</v>
      </c>
      <c r="S379" s="2">
        <v>44365</v>
      </c>
      <c r="T379" t="s">
        <v>144</v>
      </c>
      <c r="U379" t="s">
        <v>198</v>
      </c>
      <c r="V379" t="s">
        <v>199</v>
      </c>
      <c r="W379">
        <v>1</v>
      </c>
      <c r="X379" t="s">
        <v>145</v>
      </c>
      <c r="Y379" t="s">
        <v>146</v>
      </c>
      <c r="Z379" t="s">
        <v>115</v>
      </c>
      <c r="AA379" t="s">
        <v>122</v>
      </c>
      <c r="AB379" t="s">
        <v>147</v>
      </c>
      <c r="AC379" t="s">
        <v>149</v>
      </c>
      <c r="AD379" t="s">
        <v>150</v>
      </c>
      <c r="AE379">
        <v>85042</v>
      </c>
      <c r="AF379" t="s">
        <v>147</v>
      </c>
      <c r="AG379" t="s">
        <v>162</v>
      </c>
      <c r="AH379" t="s">
        <v>148</v>
      </c>
      <c r="AI379" t="s">
        <v>115</v>
      </c>
      <c r="AJ379" t="s">
        <v>365</v>
      </c>
      <c r="AK379" t="s">
        <v>366</v>
      </c>
      <c r="AL379" t="s">
        <v>310</v>
      </c>
      <c r="AM379" t="s">
        <v>311</v>
      </c>
      <c r="AN379" t="s">
        <v>1932</v>
      </c>
      <c r="AO379" t="s">
        <v>1933</v>
      </c>
      <c r="AQ379">
        <v>2138</v>
      </c>
      <c r="AR379" t="s">
        <v>1932</v>
      </c>
      <c r="AS379" t="s">
        <v>1934</v>
      </c>
      <c r="AU379" t="s">
        <v>310</v>
      </c>
      <c r="AV379">
        <v>0.04</v>
      </c>
      <c r="AW379">
        <v>1.1000000000000001</v>
      </c>
      <c r="AY379">
        <v>3.71</v>
      </c>
      <c r="AZ379" t="s">
        <v>204</v>
      </c>
      <c r="BA379">
        <v>4</v>
      </c>
      <c r="BB379" t="s">
        <v>201</v>
      </c>
      <c r="BC379" t="s">
        <v>115</v>
      </c>
      <c r="BD379" t="s">
        <v>1935</v>
      </c>
      <c r="BE379" s="4">
        <v>44369.461111111108</v>
      </c>
      <c r="BF379" t="s">
        <v>244</v>
      </c>
      <c r="BG379" t="s">
        <v>245</v>
      </c>
      <c r="BH379" t="s">
        <v>315</v>
      </c>
      <c r="BJ379" t="s">
        <v>128</v>
      </c>
      <c r="BK379" t="s">
        <v>129</v>
      </c>
      <c r="BL379" t="s">
        <v>371</v>
      </c>
      <c r="BM379" t="s">
        <v>130</v>
      </c>
      <c r="BN379" s="1">
        <v>34.087499999999999</v>
      </c>
      <c r="BO379" s="1">
        <v>0.36</v>
      </c>
      <c r="BP379" s="1">
        <f t="shared" si="5"/>
        <v>34.447499999999998</v>
      </c>
    </row>
    <row r="380" spans="1:68" x14ac:dyDescent="0.2">
      <c r="A380">
        <v>849165450</v>
      </c>
      <c r="B380" t="s">
        <v>656</v>
      </c>
      <c r="C380">
        <v>1609365995</v>
      </c>
      <c r="D380" t="s">
        <v>115</v>
      </c>
      <c r="E380" t="s">
        <v>116</v>
      </c>
      <c r="F380" t="s">
        <v>117</v>
      </c>
      <c r="G380" s="2">
        <v>44370</v>
      </c>
      <c r="H380">
        <v>30</v>
      </c>
      <c r="I380" s="2">
        <v>44400</v>
      </c>
      <c r="J380">
        <v>849165450</v>
      </c>
      <c r="K380" t="s">
        <v>118</v>
      </c>
      <c r="L380" t="s">
        <v>119</v>
      </c>
      <c r="O380">
        <v>78749</v>
      </c>
      <c r="P380" t="s">
        <v>120</v>
      </c>
      <c r="Q380" t="s">
        <v>121</v>
      </c>
      <c r="R380" t="s">
        <v>115</v>
      </c>
      <c r="S380" s="2">
        <v>44365</v>
      </c>
      <c r="T380" t="s">
        <v>144</v>
      </c>
      <c r="U380" t="s">
        <v>198</v>
      </c>
      <c r="V380" t="s">
        <v>199</v>
      </c>
      <c r="W380">
        <v>1</v>
      </c>
      <c r="X380" t="s">
        <v>145</v>
      </c>
      <c r="Y380" t="s">
        <v>146</v>
      </c>
      <c r="Z380" t="s">
        <v>115</v>
      </c>
      <c r="AA380" t="s">
        <v>122</v>
      </c>
      <c r="AB380" t="s">
        <v>147</v>
      </c>
      <c r="AC380" t="s">
        <v>149</v>
      </c>
      <c r="AD380" t="s">
        <v>150</v>
      </c>
      <c r="AE380">
        <v>85042</v>
      </c>
      <c r="AF380" t="s">
        <v>147</v>
      </c>
      <c r="AG380" t="s">
        <v>162</v>
      </c>
      <c r="AH380" t="s">
        <v>148</v>
      </c>
      <c r="AI380" t="s">
        <v>115</v>
      </c>
      <c r="AJ380" t="s">
        <v>365</v>
      </c>
      <c r="AK380" t="s">
        <v>366</v>
      </c>
      <c r="AL380" t="s">
        <v>310</v>
      </c>
      <c r="AM380" t="s">
        <v>311</v>
      </c>
      <c r="AN380" t="s">
        <v>1936</v>
      </c>
      <c r="AO380" t="s">
        <v>1937</v>
      </c>
      <c r="AQ380">
        <v>2217</v>
      </c>
      <c r="AR380" t="s">
        <v>1936</v>
      </c>
      <c r="AS380" t="s">
        <v>1938</v>
      </c>
      <c r="AU380" t="s">
        <v>310</v>
      </c>
      <c r="AV380">
        <v>7.0000000000000007E-2</v>
      </c>
      <c r="AZ380" t="s">
        <v>222</v>
      </c>
      <c r="BA380">
        <v>1</v>
      </c>
      <c r="BB380" t="s">
        <v>201</v>
      </c>
      <c r="BC380" t="s">
        <v>115</v>
      </c>
      <c r="BE380" s="4">
        <v>44370.54583333333</v>
      </c>
      <c r="BF380" t="s">
        <v>244</v>
      </c>
      <c r="BG380" t="s">
        <v>245</v>
      </c>
      <c r="BH380" t="s">
        <v>202</v>
      </c>
      <c r="BJ380" t="s">
        <v>128</v>
      </c>
      <c r="BK380" t="s">
        <v>129</v>
      </c>
      <c r="BL380" t="s">
        <v>371</v>
      </c>
      <c r="BM380" t="s">
        <v>130</v>
      </c>
      <c r="BN380" s="1">
        <v>23.612500000000001</v>
      </c>
      <c r="BO380" s="1">
        <v>0.09</v>
      </c>
      <c r="BP380" s="1">
        <f t="shared" si="5"/>
        <v>23.702500000000001</v>
      </c>
    </row>
    <row r="381" spans="1:68" x14ac:dyDescent="0.2">
      <c r="A381">
        <v>849165450</v>
      </c>
      <c r="B381" t="s">
        <v>656</v>
      </c>
      <c r="C381">
        <v>8440083315</v>
      </c>
      <c r="D381" t="s">
        <v>115</v>
      </c>
      <c r="E381" t="s">
        <v>116</v>
      </c>
      <c r="F381" t="s">
        <v>117</v>
      </c>
      <c r="G381" s="2">
        <v>44370</v>
      </c>
      <c r="H381">
        <v>30</v>
      </c>
      <c r="I381" s="2">
        <v>44400</v>
      </c>
      <c r="J381">
        <v>849165450</v>
      </c>
      <c r="K381" t="s">
        <v>118</v>
      </c>
      <c r="L381" t="s">
        <v>119</v>
      </c>
      <c r="O381">
        <v>78749</v>
      </c>
      <c r="P381" t="s">
        <v>120</v>
      </c>
      <c r="Q381" t="s">
        <v>121</v>
      </c>
      <c r="R381" t="s">
        <v>115</v>
      </c>
      <c r="S381" s="2">
        <v>44365</v>
      </c>
      <c r="T381" t="s">
        <v>144</v>
      </c>
      <c r="U381" t="s">
        <v>198</v>
      </c>
      <c r="V381" t="s">
        <v>199</v>
      </c>
      <c r="W381">
        <v>1</v>
      </c>
      <c r="X381" t="s">
        <v>145</v>
      </c>
      <c r="Y381" t="s">
        <v>146</v>
      </c>
      <c r="Z381" t="s">
        <v>115</v>
      </c>
      <c r="AA381" t="s">
        <v>122</v>
      </c>
      <c r="AB381" t="s">
        <v>147</v>
      </c>
      <c r="AC381" t="s">
        <v>149</v>
      </c>
      <c r="AD381" t="s">
        <v>150</v>
      </c>
      <c r="AE381">
        <v>85042</v>
      </c>
      <c r="AF381" t="s">
        <v>147</v>
      </c>
      <c r="AG381" t="s">
        <v>162</v>
      </c>
      <c r="AH381" t="s">
        <v>148</v>
      </c>
      <c r="AI381" t="s">
        <v>115</v>
      </c>
      <c r="AJ381" t="s">
        <v>365</v>
      </c>
      <c r="AK381" t="s">
        <v>366</v>
      </c>
      <c r="AL381" t="s">
        <v>310</v>
      </c>
      <c r="AM381" t="s">
        <v>311</v>
      </c>
      <c r="AN381" t="s">
        <v>1939</v>
      </c>
      <c r="AO381" t="s">
        <v>1940</v>
      </c>
      <c r="AP381" t="s">
        <v>1941</v>
      </c>
      <c r="AQ381">
        <v>2566</v>
      </c>
      <c r="AR381" t="s">
        <v>1939</v>
      </c>
      <c r="AS381" t="s">
        <v>1405</v>
      </c>
      <c r="AU381" t="s">
        <v>310</v>
      </c>
      <c r="AV381">
        <v>0.13</v>
      </c>
      <c r="AZ381" t="s">
        <v>222</v>
      </c>
      <c r="BA381">
        <v>1</v>
      </c>
      <c r="BB381" t="s">
        <v>201</v>
      </c>
      <c r="BC381" t="s">
        <v>115</v>
      </c>
      <c r="BE381" s="4">
        <v>44370.32708333333</v>
      </c>
      <c r="BF381" t="s">
        <v>500</v>
      </c>
      <c r="BG381" t="s">
        <v>501</v>
      </c>
      <c r="BH381" t="s">
        <v>236</v>
      </c>
      <c r="BJ381" t="s">
        <v>128</v>
      </c>
      <c r="BK381" t="s">
        <v>129</v>
      </c>
      <c r="BL381" t="s">
        <v>371</v>
      </c>
      <c r="BM381" t="s">
        <v>130</v>
      </c>
      <c r="BN381" s="1">
        <v>23.612500000000001</v>
      </c>
      <c r="BO381" s="1">
        <v>0.09</v>
      </c>
      <c r="BP381" s="1">
        <f t="shared" si="5"/>
        <v>23.702500000000001</v>
      </c>
    </row>
    <row r="382" spans="1:68" x14ac:dyDescent="0.2">
      <c r="A382">
        <v>849165450</v>
      </c>
      <c r="B382" t="s">
        <v>656</v>
      </c>
      <c r="C382">
        <v>4750680012</v>
      </c>
      <c r="D382" t="s">
        <v>115</v>
      </c>
      <c r="E382" t="s">
        <v>116</v>
      </c>
      <c r="F382" t="s">
        <v>117</v>
      </c>
      <c r="G382" s="2">
        <v>44370</v>
      </c>
      <c r="H382">
        <v>30</v>
      </c>
      <c r="I382" s="2">
        <v>44400</v>
      </c>
      <c r="J382">
        <v>849165450</v>
      </c>
      <c r="K382" t="s">
        <v>118</v>
      </c>
      <c r="L382" t="s">
        <v>119</v>
      </c>
      <c r="O382">
        <v>78749</v>
      </c>
      <c r="P382" t="s">
        <v>120</v>
      </c>
      <c r="Q382" t="s">
        <v>121</v>
      </c>
      <c r="R382" t="s">
        <v>115</v>
      </c>
      <c r="S382" s="2">
        <v>44365</v>
      </c>
      <c r="T382" t="s">
        <v>144</v>
      </c>
      <c r="U382" t="s">
        <v>198</v>
      </c>
      <c r="V382" t="s">
        <v>199</v>
      </c>
      <c r="W382">
        <v>1</v>
      </c>
      <c r="X382" t="s">
        <v>145</v>
      </c>
      <c r="Y382" t="s">
        <v>146</v>
      </c>
      <c r="Z382" t="s">
        <v>115</v>
      </c>
      <c r="AA382" t="s">
        <v>122</v>
      </c>
      <c r="AB382" t="s">
        <v>147</v>
      </c>
      <c r="AC382" t="s">
        <v>149</v>
      </c>
      <c r="AD382" t="s">
        <v>150</v>
      </c>
      <c r="AE382">
        <v>85042</v>
      </c>
      <c r="AF382" t="s">
        <v>147</v>
      </c>
      <c r="AG382" t="s">
        <v>162</v>
      </c>
      <c r="AH382" t="s">
        <v>148</v>
      </c>
      <c r="AI382" t="s">
        <v>115</v>
      </c>
      <c r="AJ382" t="s">
        <v>135</v>
      </c>
      <c r="AK382" t="s">
        <v>136</v>
      </c>
      <c r="AL382" t="s">
        <v>123</v>
      </c>
      <c r="AM382" t="s">
        <v>126</v>
      </c>
      <c r="AN382" t="s">
        <v>1942</v>
      </c>
      <c r="AO382" t="s">
        <v>1943</v>
      </c>
      <c r="AQ382" t="s">
        <v>1944</v>
      </c>
      <c r="AR382" t="s">
        <v>1942</v>
      </c>
      <c r="AS382" t="s">
        <v>164</v>
      </c>
      <c r="AT382" t="s">
        <v>137</v>
      </c>
      <c r="AU382" t="s">
        <v>123</v>
      </c>
      <c r="AV382">
        <v>0.02</v>
      </c>
      <c r="AW382">
        <v>0.24</v>
      </c>
      <c r="AZ382" t="s">
        <v>200</v>
      </c>
      <c r="BA382">
        <v>1</v>
      </c>
      <c r="BB382" t="s">
        <v>201</v>
      </c>
      <c r="BC382" t="s">
        <v>115</v>
      </c>
      <c r="BE382" s="4">
        <v>44368.536111111112</v>
      </c>
      <c r="BF382" t="s">
        <v>244</v>
      </c>
      <c r="BG382" t="s">
        <v>245</v>
      </c>
      <c r="BH382" t="s">
        <v>236</v>
      </c>
      <c r="BJ382" t="s">
        <v>128</v>
      </c>
      <c r="BK382" t="s">
        <v>129</v>
      </c>
      <c r="BL382" t="s">
        <v>408</v>
      </c>
      <c r="BM382" t="s">
        <v>130</v>
      </c>
      <c r="BN382" s="1">
        <v>13.737500000000001</v>
      </c>
      <c r="BO382" s="1">
        <v>0.09</v>
      </c>
      <c r="BP382" s="1">
        <f t="shared" si="5"/>
        <v>13.827500000000001</v>
      </c>
    </row>
    <row r="383" spans="1:68" x14ac:dyDescent="0.2">
      <c r="A383">
        <v>849165450</v>
      </c>
      <c r="B383" t="s">
        <v>656</v>
      </c>
      <c r="C383">
        <v>5321739231</v>
      </c>
      <c r="D383" t="s">
        <v>115</v>
      </c>
      <c r="E383" t="s">
        <v>116</v>
      </c>
      <c r="F383" t="s">
        <v>117</v>
      </c>
      <c r="G383" s="2">
        <v>44370</v>
      </c>
      <c r="H383">
        <v>30</v>
      </c>
      <c r="I383" s="2">
        <v>44400</v>
      </c>
      <c r="J383">
        <v>849165450</v>
      </c>
      <c r="K383" t="s">
        <v>118</v>
      </c>
      <c r="L383" t="s">
        <v>119</v>
      </c>
      <c r="O383">
        <v>78749</v>
      </c>
      <c r="P383" t="s">
        <v>120</v>
      </c>
      <c r="Q383" t="s">
        <v>121</v>
      </c>
      <c r="R383" t="s">
        <v>115</v>
      </c>
      <c r="S383" s="2">
        <v>44365</v>
      </c>
      <c r="T383" t="s">
        <v>144</v>
      </c>
      <c r="U383" t="s">
        <v>198</v>
      </c>
      <c r="V383" t="s">
        <v>199</v>
      </c>
      <c r="W383">
        <v>1</v>
      </c>
      <c r="X383" t="s">
        <v>145</v>
      </c>
      <c r="Y383" t="s">
        <v>146</v>
      </c>
      <c r="Z383" t="s">
        <v>115</v>
      </c>
      <c r="AA383" t="s">
        <v>122</v>
      </c>
      <c r="AB383" t="s">
        <v>147</v>
      </c>
      <c r="AC383" t="s">
        <v>149</v>
      </c>
      <c r="AD383" t="s">
        <v>150</v>
      </c>
      <c r="AE383">
        <v>85042</v>
      </c>
      <c r="AF383" t="s">
        <v>147</v>
      </c>
      <c r="AG383" t="s">
        <v>162</v>
      </c>
      <c r="AH383" t="s">
        <v>148</v>
      </c>
      <c r="AI383" t="s">
        <v>115</v>
      </c>
      <c r="AJ383" t="s">
        <v>135</v>
      </c>
      <c r="AK383" t="s">
        <v>136</v>
      </c>
      <c r="AL383" t="s">
        <v>123</v>
      </c>
      <c r="AM383" t="s">
        <v>126</v>
      </c>
      <c r="AN383" t="s">
        <v>1945</v>
      </c>
      <c r="AO383" t="s">
        <v>1946</v>
      </c>
      <c r="AQ383" t="s">
        <v>1947</v>
      </c>
      <c r="AR383" t="s">
        <v>1945</v>
      </c>
      <c r="AS383" t="s">
        <v>164</v>
      </c>
      <c r="AT383" t="s">
        <v>137</v>
      </c>
      <c r="AU383" t="s">
        <v>123</v>
      </c>
      <c r="AV383">
        <v>0.28000000000000003</v>
      </c>
      <c r="AW383">
        <v>0.8</v>
      </c>
      <c r="AY383">
        <v>2.5299999999999998</v>
      </c>
      <c r="AZ383" t="s">
        <v>204</v>
      </c>
      <c r="BA383">
        <v>3</v>
      </c>
      <c r="BB383" t="s">
        <v>201</v>
      </c>
      <c r="BC383" t="s">
        <v>115</v>
      </c>
      <c r="BE383" s="4">
        <v>44369.623611111114</v>
      </c>
      <c r="BF383" t="s">
        <v>244</v>
      </c>
      <c r="BG383" t="s">
        <v>245</v>
      </c>
      <c r="BH383" t="s">
        <v>231</v>
      </c>
      <c r="BJ383" t="s">
        <v>128</v>
      </c>
      <c r="BK383" t="s">
        <v>129</v>
      </c>
      <c r="BL383" t="s">
        <v>408</v>
      </c>
      <c r="BM383" t="s">
        <v>130</v>
      </c>
      <c r="BN383" s="1">
        <v>18.037500000000001</v>
      </c>
      <c r="BO383" s="1">
        <v>0.27</v>
      </c>
      <c r="BP383" s="1">
        <f t="shared" si="5"/>
        <v>18.307500000000001</v>
      </c>
    </row>
    <row r="384" spans="1:68" x14ac:dyDescent="0.2">
      <c r="A384">
        <v>849165450</v>
      </c>
      <c r="B384" t="s">
        <v>656</v>
      </c>
      <c r="C384">
        <v>2955024995</v>
      </c>
      <c r="D384" t="s">
        <v>115</v>
      </c>
      <c r="E384" t="s">
        <v>116</v>
      </c>
      <c r="F384" t="s">
        <v>117</v>
      </c>
      <c r="G384" s="2">
        <v>44370</v>
      </c>
      <c r="H384">
        <v>30</v>
      </c>
      <c r="I384" s="2">
        <v>44400</v>
      </c>
      <c r="J384">
        <v>849165450</v>
      </c>
      <c r="K384" t="s">
        <v>118</v>
      </c>
      <c r="L384" t="s">
        <v>119</v>
      </c>
      <c r="O384">
        <v>78749</v>
      </c>
      <c r="P384" t="s">
        <v>120</v>
      </c>
      <c r="Q384" t="s">
        <v>121</v>
      </c>
      <c r="R384" t="s">
        <v>115</v>
      </c>
      <c r="S384" s="2">
        <v>44365</v>
      </c>
      <c r="T384" t="s">
        <v>144</v>
      </c>
      <c r="U384" t="s">
        <v>198</v>
      </c>
      <c r="V384" t="s">
        <v>199</v>
      </c>
      <c r="W384">
        <v>1</v>
      </c>
      <c r="X384" t="s">
        <v>145</v>
      </c>
      <c r="Y384" t="s">
        <v>146</v>
      </c>
      <c r="Z384" t="s">
        <v>115</v>
      </c>
      <c r="AA384" t="s">
        <v>122</v>
      </c>
      <c r="AB384" t="s">
        <v>147</v>
      </c>
      <c r="AC384" t="s">
        <v>149</v>
      </c>
      <c r="AD384" t="s">
        <v>150</v>
      </c>
      <c r="AE384">
        <v>85042</v>
      </c>
      <c r="AF384" t="s">
        <v>147</v>
      </c>
      <c r="AG384" t="s">
        <v>162</v>
      </c>
      <c r="AH384" t="s">
        <v>148</v>
      </c>
      <c r="AI384" t="s">
        <v>115</v>
      </c>
      <c r="AJ384" t="s">
        <v>124</v>
      </c>
      <c r="AK384" t="s">
        <v>125</v>
      </c>
      <c r="AL384" t="s">
        <v>123</v>
      </c>
      <c r="AM384" t="s">
        <v>126</v>
      </c>
      <c r="AN384" t="s">
        <v>1948</v>
      </c>
      <c r="AO384" t="s">
        <v>1949</v>
      </c>
      <c r="AQ384" t="s">
        <v>1950</v>
      </c>
      <c r="AR384" t="s">
        <v>1948</v>
      </c>
      <c r="AS384" t="s">
        <v>172</v>
      </c>
      <c r="AT384" t="s">
        <v>127</v>
      </c>
      <c r="AU384" t="s">
        <v>123</v>
      </c>
      <c r="AV384">
        <v>0.01</v>
      </c>
      <c r="AW384">
        <v>0.15</v>
      </c>
      <c r="AZ384" t="s">
        <v>200</v>
      </c>
      <c r="BA384">
        <v>1</v>
      </c>
      <c r="BB384" t="s">
        <v>201</v>
      </c>
      <c r="BC384" t="s">
        <v>115</v>
      </c>
      <c r="BE384" s="4">
        <v>44368.806250000001</v>
      </c>
      <c r="BF384" t="s">
        <v>244</v>
      </c>
      <c r="BG384" t="s">
        <v>245</v>
      </c>
      <c r="BH384" t="s">
        <v>207</v>
      </c>
      <c r="BJ384" t="s">
        <v>128</v>
      </c>
      <c r="BK384" t="s">
        <v>129</v>
      </c>
      <c r="BL384" t="s">
        <v>408</v>
      </c>
      <c r="BM384" t="s">
        <v>130</v>
      </c>
      <c r="BN384" s="1">
        <v>13.737500000000001</v>
      </c>
      <c r="BO384" s="1">
        <v>0.09</v>
      </c>
      <c r="BP384" s="1">
        <f t="shared" si="5"/>
        <v>13.827500000000001</v>
      </c>
    </row>
    <row r="385" spans="1:68" x14ac:dyDescent="0.2">
      <c r="A385">
        <v>849165450</v>
      </c>
      <c r="B385" t="s">
        <v>656</v>
      </c>
      <c r="C385">
        <v>5058553695</v>
      </c>
      <c r="D385" t="s">
        <v>115</v>
      </c>
      <c r="E385" t="s">
        <v>116</v>
      </c>
      <c r="F385" t="s">
        <v>117</v>
      </c>
      <c r="G385" s="2">
        <v>44370</v>
      </c>
      <c r="H385">
        <v>30</v>
      </c>
      <c r="I385" s="2">
        <v>44400</v>
      </c>
      <c r="J385">
        <v>849165450</v>
      </c>
      <c r="K385" t="s">
        <v>118</v>
      </c>
      <c r="L385" t="s">
        <v>119</v>
      </c>
      <c r="O385">
        <v>78749</v>
      </c>
      <c r="P385" t="s">
        <v>120</v>
      </c>
      <c r="Q385" t="s">
        <v>121</v>
      </c>
      <c r="R385" t="s">
        <v>115</v>
      </c>
      <c r="S385" s="2">
        <v>44365</v>
      </c>
      <c r="T385" t="s">
        <v>144</v>
      </c>
      <c r="U385" t="s">
        <v>198</v>
      </c>
      <c r="V385" t="s">
        <v>199</v>
      </c>
      <c r="W385">
        <v>1</v>
      </c>
      <c r="X385" t="s">
        <v>145</v>
      </c>
      <c r="Y385" t="s">
        <v>146</v>
      </c>
      <c r="Z385" t="s">
        <v>115</v>
      </c>
      <c r="AA385" t="s">
        <v>122</v>
      </c>
      <c r="AB385" t="s">
        <v>147</v>
      </c>
      <c r="AC385" t="s">
        <v>149</v>
      </c>
      <c r="AD385" t="s">
        <v>150</v>
      </c>
      <c r="AE385">
        <v>85042</v>
      </c>
      <c r="AF385" t="s">
        <v>147</v>
      </c>
      <c r="AG385" t="s">
        <v>162</v>
      </c>
      <c r="AH385" t="s">
        <v>148</v>
      </c>
      <c r="AI385" t="s">
        <v>115</v>
      </c>
      <c r="AJ385" t="s">
        <v>124</v>
      </c>
      <c r="AK385" t="s">
        <v>125</v>
      </c>
      <c r="AL385" t="s">
        <v>123</v>
      </c>
      <c r="AM385" t="s">
        <v>126</v>
      </c>
      <c r="AN385" t="s">
        <v>1951</v>
      </c>
      <c r="AO385" t="s">
        <v>1952</v>
      </c>
      <c r="AQ385" t="s">
        <v>1953</v>
      </c>
      <c r="AR385" t="s">
        <v>1951</v>
      </c>
      <c r="AS385" t="s">
        <v>166</v>
      </c>
      <c r="AT385" t="s">
        <v>127</v>
      </c>
      <c r="AU385" t="s">
        <v>123</v>
      </c>
      <c r="AV385">
        <v>0.19</v>
      </c>
      <c r="AW385">
        <v>0.7</v>
      </c>
      <c r="AY385">
        <v>2.98</v>
      </c>
      <c r="AZ385" t="s">
        <v>204</v>
      </c>
      <c r="BA385">
        <v>3</v>
      </c>
      <c r="BB385" t="s">
        <v>201</v>
      </c>
      <c r="BC385" t="s">
        <v>115</v>
      </c>
      <c r="BD385" t="s">
        <v>1954</v>
      </c>
      <c r="BE385" s="4">
        <v>44368.480555555558</v>
      </c>
      <c r="BF385" t="s">
        <v>244</v>
      </c>
      <c r="BG385" t="s">
        <v>245</v>
      </c>
      <c r="BH385" t="s">
        <v>246</v>
      </c>
      <c r="BJ385" t="s">
        <v>128</v>
      </c>
      <c r="BK385" t="s">
        <v>129</v>
      </c>
      <c r="BL385" t="s">
        <v>408</v>
      </c>
      <c r="BM385" t="s">
        <v>130</v>
      </c>
      <c r="BN385" s="1">
        <v>18.037500000000001</v>
      </c>
      <c r="BO385" s="1">
        <v>0.27</v>
      </c>
      <c r="BP385" s="1">
        <f t="shared" si="5"/>
        <v>18.307500000000001</v>
      </c>
    </row>
    <row r="386" spans="1:68" x14ac:dyDescent="0.2">
      <c r="A386">
        <v>849165450</v>
      </c>
      <c r="B386" t="s">
        <v>656</v>
      </c>
      <c r="C386">
        <v>2955052575</v>
      </c>
      <c r="D386" t="s">
        <v>115</v>
      </c>
      <c r="E386" t="s">
        <v>116</v>
      </c>
      <c r="F386" t="s">
        <v>117</v>
      </c>
      <c r="G386" s="2">
        <v>44370</v>
      </c>
      <c r="H386">
        <v>30</v>
      </c>
      <c r="I386" s="2">
        <v>44400</v>
      </c>
      <c r="J386">
        <v>849165450</v>
      </c>
      <c r="K386" t="s">
        <v>118</v>
      </c>
      <c r="L386" t="s">
        <v>119</v>
      </c>
      <c r="O386">
        <v>78749</v>
      </c>
      <c r="P386" t="s">
        <v>120</v>
      </c>
      <c r="Q386" t="s">
        <v>121</v>
      </c>
      <c r="R386" t="s">
        <v>115</v>
      </c>
      <c r="S386" s="2">
        <v>44365</v>
      </c>
      <c r="T386" t="s">
        <v>144</v>
      </c>
      <c r="U386" t="s">
        <v>198</v>
      </c>
      <c r="V386" t="s">
        <v>199</v>
      </c>
      <c r="W386">
        <v>1</v>
      </c>
      <c r="X386" t="s">
        <v>145</v>
      </c>
      <c r="Y386" t="s">
        <v>146</v>
      </c>
      <c r="Z386" t="s">
        <v>115</v>
      </c>
      <c r="AA386" t="s">
        <v>122</v>
      </c>
      <c r="AB386" t="s">
        <v>147</v>
      </c>
      <c r="AC386" t="s">
        <v>149</v>
      </c>
      <c r="AD386" t="s">
        <v>150</v>
      </c>
      <c r="AE386">
        <v>85042</v>
      </c>
      <c r="AF386" t="s">
        <v>147</v>
      </c>
      <c r="AG386" t="s">
        <v>162</v>
      </c>
      <c r="AH386" t="s">
        <v>148</v>
      </c>
      <c r="AI386" t="s">
        <v>115</v>
      </c>
      <c r="AJ386" t="s">
        <v>124</v>
      </c>
      <c r="AK386" t="s">
        <v>125</v>
      </c>
      <c r="AL386" t="s">
        <v>123</v>
      </c>
      <c r="AM386" t="s">
        <v>126</v>
      </c>
      <c r="AN386" t="s">
        <v>1955</v>
      </c>
      <c r="AO386" t="s">
        <v>1956</v>
      </c>
      <c r="AQ386" t="s">
        <v>1957</v>
      </c>
      <c r="AR386" t="s">
        <v>1955</v>
      </c>
      <c r="AS386" t="s">
        <v>170</v>
      </c>
      <c r="AT386" t="s">
        <v>127</v>
      </c>
      <c r="AU386" t="s">
        <v>123</v>
      </c>
      <c r="AV386">
        <v>0.01</v>
      </c>
      <c r="AW386">
        <v>0.15</v>
      </c>
      <c r="AZ386" t="s">
        <v>200</v>
      </c>
      <c r="BA386">
        <v>1</v>
      </c>
      <c r="BB386" t="s">
        <v>201</v>
      </c>
      <c r="BC386" t="s">
        <v>115</v>
      </c>
      <c r="BE386" s="4">
        <v>44368.54583333333</v>
      </c>
      <c r="BF386" t="s">
        <v>244</v>
      </c>
      <c r="BG386" t="s">
        <v>245</v>
      </c>
      <c r="BH386" t="s">
        <v>207</v>
      </c>
      <c r="BJ386" t="s">
        <v>128</v>
      </c>
      <c r="BK386" t="s">
        <v>129</v>
      </c>
      <c r="BL386" t="s">
        <v>408</v>
      </c>
      <c r="BM386" t="s">
        <v>130</v>
      </c>
      <c r="BN386" s="1">
        <v>13.737500000000001</v>
      </c>
      <c r="BO386" s="1">
        <v>0.09</v>
      </c>
      <c r="BP386" s="1">
        <f t="shared" si="5"/>
        <v>13.827500000000001</v>
      </c>
    </row>
    <row r="387" spans="1:68" x14ac:dyDescent="0.2">
      <c r="A387">
        <v>849165450</v>
      </c>
      <c r="B387" t="s">
        <v>656</v>
      </c>
      <c r="C387">
        <v>1609366102</v>
      </c>
      <c r="D387" t="s">
        <v>115</v>
      </c>
      <c r="E387" t="s">
        <v>116</v>
      </c>
      <c r="F387" t="s">
        <v>117</v>
      </c>
      <c r="G387" s="2">
        <v>44370</v>
      </c>
      <c r="H387">
        <v>30</v>
      </c>
      <c r="I387" s="2">
        <v>44400</v>
      </c>
      <c r="J387">
        <v>849165450</v>
      </c>
      <c r="K387" t="s">
        <v>118</v>
      </c>
      <c r="L387" t="s">
        <v>119</v>
      </c>
      <c r="O387">
        <v>78749</v>
      </c>
      <c r="P387" t="s">
        <v>120</v>
      </c>
      <c r="Q387" t="s">
        <v>121</v>
      </c>
      <c r="R387" t="s">
        <v>115</v>
      </c>
      <c r="S387" s="2">
        <v>44365</v>
      </c>
      <c r="T387" t="s">
        <v>144</v>
      </c>
      <c r="U387" t="s">
        <v>198</v>
      </c>
      <c r="V387" t="s">
        <v>199</v>
      </c>
      <c r="W387">
        <v>1</v>
      </c>
      <c r="X387" t="s">
        <v>145</v>
      </c>
      <c r="Y387" t="s">
        <v>146</v>
      </c>
      <c r="Z387" t="s">
        <v>115</v>
      </c>
      <c r="AA387" t="s">
        <v>122</v>
      </c>
      <c r="AB387" t="s">
        <v>147</v>
      </c>
      <c r="AC387" t="s">
        <v>149</v>
      </c>
      <c r="AD387" t="s">
        <v>150</v>
      </c>
      <c r="AE387">
        <v>85042</v>
      </c>
      <c r="AF387" t="s">
        <v>147</v>
      </c>
      <c r="AG387" t="s">
        <v>162</v>
      </c>
      <c r="AH387" t="s">
        <v>148</v>
      </c>
      <c r="AI387" t="s">
        <v>115</v>
      </c>
      <c r="AJ387" t="s">
        <v>124</v>
      </c>
      <c r="AK387" t="s">
        <v>125</v>
      </c>
      <c r="AL387" t="s">
        <v>123</v>
      </c>
      <c r="AM387" t="s">
        <v>126</v>
      </c>
      <c r="AN387" t="s">
        <v>1958</v>
      </c>
      <c r="AO387" t="s">
        <v>1959</v>
      </c>
      <c r="AQ387" t="s">
        <v>1960</v>
      </c>
      <c r="AR387" t="s">
        <v>1958</v>
      </c>
      <c r="AS387" t="s">
        <v>165</v>
      </c>
      <c r="AT387" t="s">
        <v>127</v>
      </c>
      <c r="AU387" t="s">
        <v>123</v>
      </c>
      <c r="AV387">
        <v>0.19</v>
      </c>
      <c r="AW387">
        <v>1</v>
      </c>
      <c r="AY387">
        <v>0.01</v>
      </c>
      <c r="AZ387" t="s">
        <v>200</v>
      </c>
      <c r="BA387">
        <v>1</v>
      </c>
      <c r="BB387" t="s">
        <v>201</v>
      </c>
      <c r="BC387" t="s">
        <v>115</v>
      </c>
      <c r="BE387" s="4">
        <v>44368.590277777781</v>
      </c>
      <c r="BF387" t="s">
        <v>244</v>
      </c>
      <c r="BG387" t="s">
        <v>245</v>
      </c>
      <c r="BH387" t="s">
        <v>246</v>
      </c>
      <c r="BJ387" t="s">
        <v>128</v>
      </c>
      <c r="BK387" t="s">
        <v>129</v>
      </c>
      <c r="BL387" t="s">
        <v>408</v>
      </c>
      <c r="BM387" t="s">
        <v>130</v>
      </c>
      <c r="BN387" s="1">
        <v>13.737500000000001</v>
      </c>
      <c r="BO387" s="1">
        <v>0.09</v>
      </c>
      <c r="BP387" s="1">
        <f t="shared" ref="BP387:BP421" si="6">SUM(BN387:BO387)</f>
        <v>13.827500000000001</v>
      </c>
    </row>
    <row r="388" spans="1:68" x14ac:dyDescent="0.2">
      <c r="A388">
        <v>849165450</v>
      </c>
      <c r="B388" t="s">
        <v>656</v>
      </c>
      <c r="C388">
        <v>5058554830</v>
      </c>
      <c r="D388" t="s">
        <v>115</v>
      </c>
      <c r="E388" t="s">
        <v>116</v>
      </c>
      <c r="F388" t="s">
        <v>117</v>
      </c>
      <c r="G388" s="2">
        <v>44370</v>
      </c>
      <c r="H388">
        <v>30</v>
      </c>
      <c r="I388" s="2">
        <v>44400</v>
      </c>
      <c r="J388">
        <v>849165450</v>
      </c>
      <c r="K388" t="s">
        <v>118</v>
      </c>
      <c r="L388" t="s">
        <v>119</v>
      </c>
      <c r="O388">
        <v>78749</v>
      </c>
      <c r="P388" t="s">
        <v>120</v>
      </c>
      <c r="Q388" t="s">
        <v>121</v>
      </c>
      <c r="R388" t="s">
        <v>115</v>
      </c>
      <c r="S388" s="2">
        <v>44365</v>
      </c>
      <c r="T388" t="s">
        <v>144</v>
      </c>
      <c r="U388" t="s">
        <v>198</v>
      </c>
      <c r="V388" t="s">
        <v>199</v>
      </c>
      <c r="W388">
        <v>1</v>
      </c>
      <c r="X388" t="s">
        <v>145</v>
      </c>
      <c r="Y388" t="s">
        <v>146</v>
      </c>
      <c r="Z388" t="s">
        <v>115</v>
      </c>
      <c r="AA388" t="s">
        <v>122</v>
      </c>
      <c r="AB388" t="s">
        <v>147</v>
      </c>
      <c r="AC388" t="s">
        <v>149</v>
      </c>
      <c r="AD388" t="s">
        <v>150</v>
      </c>
      <c r="AE388">
        <v>85042</v>
      </c>
      <c r="AF388" t="s">
        <v>147</v>
      </c>
      <c r="AG388" t="s">
        <v>162</v>
      </c>
      <c r="AH388" t="s">
        <v>148</v>
      </c>
      <c r="AI388" t="s">
        <v>115</v>
      </c>
      <c r="AJ388" t="s">
        <v>124</v>
      </c>
      <c r="AK388" t="s">
        <v>125</v>
      </c>
      <c r="AL388" t="s">
        <v>123</v>
      </c>
      <c r="AM388" t="s">
        <v>126</v>
      </c>
      <c r="AN388" t="s">
        <v>1961</v>
      </c>
      <c r="AO388" t="s">
        <v>1962</v>
      </c>
      <c r="AQ388" t="s">
        <v>1963</v>
      </c>
      <c r="AR388" t="s">
        <v>1961</v>
      </c>
      <c r="AS388" t="s">
        <v>443</v>
      </c>
      <c r="AT388" t="s">
        <v>127</v>
      </c>
      <c r="AU388" t="s">
        <v>123</v>
      </c>
      <c r="AV388">
        <v>7.0000000000000007E-2</v>
      </c>
      <c r="AW388">
        <v>0.18</v>
      </c>
      <c r="AZ388" t="s">
        <v>200</v>
      </c>
      <c r="BA388">
        <v>1</v>
      </c>
      <c r="BB388" t="s">
        <v>201</v>
      </c>
      <c r="BC388" t="s">
        <v>115</v>
      </c>
      <c r="BE388" s="4">
        <v>44368.581250000003</v>
      </c>
      <c r="BF388" t="s">
        <v>244</v>
      </c>
      <c r="BG388" t="s">
        <v>245</v>
      </c>
      <c r="BH388" t="s">
        <v>202</v>
      </c>
      <c r="BJ388" t="s">
        <v>128</v>
      </c>
      <c r="BK388" t="s">
        <v>129</v>
      </c>
      <c r="BL388" t="s">
        <v>408</v>
      </c>
      <c r="BM388" t="s">
        <v>130</v>
      </c>
      <c r="BN388" s="1">
        <v>13.737500000000001</v>
      </c>
      <c r="BO388" s="1">
        <v>0.09</v>
      </c>
      <c r="BP388" s="1">
        <f t="shared" si="6"/>
        <v>13.827500000000001</v>
      </c>
    </row>
    <row r="389" spans="1:68" x14ac:dyDescent="0.2">
      <c r="A389">
        <v>849165450</v>
      </c>
      <c r="B389" t="s">
        <v>656</v>
      </c>
      <c r="C389">
        <v>2955042823</v>
      </c>
      <c r="D389" t="s">
        <v>115</v>
      </c>
      <c r="E389" t="s">
        <v>116</v>
      </c>
      <c r="F389" t="s">
        <v>117</v>
      </c>
      <c r="G389" s="2">
        <v>44370</v>
      </c>
      <c r="H389">
        <v>30</v>
      </c>
      <c r="I389" s="2">
        <v>44400</v>
      </c>
      <c r="J389">
        <v>849165450</v>
      </c>
      <c r="K389" t="s">
        <v>118</v>
      </c>
      <c r="L389" t="s">
        <v>119</v>
      </c>
      <c r="O389">
        <v>78749</v>
      </c>
      <c r="P389" t="s">
        <v>120</v>
      </c>
      <c r="Q389" t="s">
        <v>121</v>
      </c>
      <c r="R389" t="s">
        <v>115</v>
      </c>
      <c r="S389" s="2">
        <v>44365</v>
      </c>
      <c r="T389" t="s">
        <v>144</v>
      </c>
      <c r="U389" t="s">
        <v>198</v>
      </c>
      <c r="V389" t="s">
        <v>199</v>
      </c>
      <c r="W389">
        <v>1</v>
      </c>
      <c r="X389" t="s">
        <v>145</v>
      </c>
      <c r="Y389" t="s">
        <v>146</v>
      </c>
      <c r="Z389" t="s">
        <v>115</v>
      </c>
      <c r="AA389" t="s">
        <v>122</v>
      </c>
      <c r="AB389" t="s">
        <v>147</v>
      </c>
      <c r="AC389" t="s">
        <v>149</v>
      </c>
      <c r="AD389" t="s">
        <v>150</v>
      </c>
      <c r="AE389">
        <v>85042</v>
      </c>
      <c r="AF389" t="s">
        <v>147</v>
      </c>
      <c r="AG389" t="s">
        <v>162</v>
      </c>
      <c r="AH389" t="s">
        <v>148</v>
      </c>
      <c r="AI389" t="s">
        <v>115</v>
      </c>
      <c r="AJ389" t="s">
        <v>124</v>
      </c>
      <c r="AK389" t="s">
        <v>125</v>
      </c>
      <c r="AL389" t="s">
        <v>123</v>
      </c>
      <c r="AM389" t="s">
        <v>126</v>
      </c>
      <c r="AN389" t="s">
        <v>1964</v>
      </c>
      <c r="AO389" t="s">
        <v>1965</v>
      </c>
      <c r="AQ389" t="s">
        <v>1966</v>
      </c>
      <c r="AR389" t="s">
        <v>1964</v>
      </c>
      <c r="AS389" t="s">
        <v>415</v>
      </c>
      <c r="AT389" t="s">
        <v>127</v>
      </c>
      <c r="AU389" t="s">
        <v>123</v>
      </c>
      <c r="AV389">
        <v>7.0000000000000007E-2</v>
      </c>
      <c r="AW389">
        <v>0.71</v>
      </c>
      <c r="AY389">
        <v>2.11</v>
      </c>
      <c r="AZ389" t="s">
        <v>204</v>
      </c>
      <c r="BA389">
        <v>3</v>
      </c>
      <c r="BB389" t="s">
        <v>201</v>
      </c>
      <c r="BC389" t="s">
        <v>115</v>
      </c>
      <c r="BE389" s="4">
        <v>44368.477083333331</v>
      </c>
      <c r="BF389" t="s">
        <v>244</v>
      </c>
      <c r="BG389" t="s">
        <v>245</v>
      </c>
      <c r="BH389" t="s">
        <v>315</v>
      </c>
      <c r="BJ389" t="s">
        <v>128</v>
      </c>
      <c r="BK389" t="s">
        <v>129</v>
      </c>
      <c r="BL389" t="s">
        <v>408</v>
      </c>
      <c r="BM389" t="s">
        <v>130</v>
      </c>
      <c r="BN389" s="1">
        <v>18.037500000000001</v>
      </c>
      <c r="BO389" s="1">
        <v>0.27</v>
      </c>
      <c r="BP389" s="1">
        <f t="shared" si="6"/>
        <v>18.307500000000001</v>
      </c>
    </row>
    <row r="390" spans="1:68" x14ac:dyDescent="0.2">
      <c r="A390">
        <v>849165450</v>
      </c>
      <c r="B390" t="s">
        <v>656</v>
      </c>
      <c r="C390">
        <v>4750184132</v>
      </c>
      <c r="D390" t="s">
        <v>115</v>
      </c>
      <c r="E390" t="s">
        <v>116</v>
      </c>
      <c r="F390" t="s">
        <v>117</v>
      </c>
      <c r="G390" s="2">
        <v>44370</v>
      </c>
      <c r="H390">
        <v>30</v>
      </c>
      <c r="I390" s="2">
        <v>44400</v>
      </c>
      <c r="J390">
        <v>849165450</v>
      </c>
      <c r="K390" t="s">
        <v>118</v>
      </c>
      <c r="L390" t="s">
        <v>119</v>
      </c>
      <c r="O390">
        <v>78749</v>
      </c>
      <c r="P390" t="s">
        <v>120</v>
      </c>
      <c r="Q390" t="s">
        <v>121</v>
      </c>
      <c r="R390" t="s">
        <v>115</v>
      </c>
      <c r="S390" s="2">
        <v>44365</v>
      </c>
      <c r="T390" t="s">
        <v>144</v>
      </c>
      <c r="U390" t="s">
        <v>198</v>
      </c>
      <c r="V390" t="s">
        <v>199</v>
      </c>
      <c r="W390">
        <v>1</v>
      </c>
      <c r="X390" t="s">
        <v>145</v>
      </c>
      <c r="Y390" t="s">
        <v>146</v>
      </c>
      <c r="Z390" t="s">
        <v>115</v>
      </c>
      <c r="AA390" t="s">
        <v>122</v>
      </c>
      <c r="AB390" t="s">
        <v>147</v>
      </c>
      <c r="AC390" t="s">
        <v>149</v>
      </c>
      <c r="AD390" t="s">
        <v>150</v>
      </c>
      <c r="AE390">
        <v>85042</v>
      </c>
      <c r="AF390" t="s">
        <v>147</v>
      </c>
      <c r="AG390" t="s">
        <v>162</v>
      </c>
      <c r="AH390" t="s">
        <v>148</v>
      </c>
      <c r="AI390" t="s">
        <v>115</v>
      </c>
      <c r="AJ390" t="s">
        <v>124</v>
      </c>
      <c r="AK390" t="s">
        <v>125</v>
      </c>
      <c r="AL390" t="s">
        <v>123</v>
      </c>
      <c r="AM390" t="s">
        <v>126</v>
      </c>
      <c r="AN390" t="s">
        <v>1967</v>
      </c>
      <c r="AO390" t="s">
        <v>1968</v>
      </c>
      <c r="AQ390" t="s">
        <v>1969</v>
      </c>
      <c r="AR390" t="s">
        <v>1967</v>
      </c>
      <c r="AS390" t="s">
        <v>316</v>
      </c>
      <c r="AT390" t="s">
        <v>127</v>
      </c>
      <c r="AU390" t="s">
        <v>123</v>
      </c>
      <c r="AV390">
        <v>0.02</v>
      </c>
      <c r="AW390">
        <v>0.27</v>
      </c>
      <c r="AZ390" t="s">
        <v>200</v>
      </c>
      <c r="BA390">
        <v>1</v>
      </c>
      <c r="BB390" t="s">
        <v>201</v>
      </c>
      <c r="BC390" t="s">
        <v>115</v>
      </c>
      <c r="BE390" s="4">
        <v>44368.699305555558</v>
      </c>
      <c r="BF390" t="s">
        <v>244</v>
      </c>
      <c r="BG390" t="s">
        <v>245</v>
      </c>
      <c r="BH390" t="s">
        <v>246</v>
      </c>
      <c r="BJ390" t="s">
        <v>128</v>
      </c>
      <c r="BK390" t="s">
        <v>129</v>
      </c>
      <c r="BL390" t="s">
        <v>408</v>
      </c>
      <c r="BM390" t="s">
        <v>130</v>
      </c>
      <c r="BN390" s="1">
        <v>13.737500000000001</v>
      </c>
      <c r="BO390" s="1">
        <v>0.09</v>
      </c>
      <c r="BP390" s="1">
        <f t="shared" si="6"/>
        <v>13.827500000000001</v>
      </c>
    </row>
    <row r="391" spans="1:68" x14ac:dyDescent="0.2">
      <c r="A391">
        <v>849165450</v>
      </c>
      <c r="B391" t="s">
        <v>656</v>
      </c>
      <c r="C391">
        <v>5321415503</v>
      </c>
      <c r="D391" t="s">
        <v>115</v>
      </c>
      <c r="E391" t="s">
        <v>116</v>
      </c>
      <c r="F391" t="s">
        <v>117</v>
      </c>
      <c r="G391" s="2">
        <v>44370</v>
      </c>
      <c r="H391">
        <v>30</v>
      </c>
      <c r="I391" s="2">
        <v>44400</v>
      </c>
      <c r="J391">
        <v>849165450</v>
      </c>
      <c r="K391" t="s">
        <v>118</v>
      </c>
      <c r="L391" t="s">
        <v>119</v>
      </c>
      <c r="O391">
        <v>78749</v>
      </c>
      <c r="P391" t="s">
        <v>120</v>
      </c>
      <c r="Q391" t="s">
        <v>121</v>
      </c>
      <c r="R391" t="s">
        <v>115</v>
      </c>
      <c r="S391" s="2">
        <v>44365</v>
      </c>
      <c r="T391" t="s">
        <v>144</v>
      </c>
      <c r="U391" t="s">
        <v>198</v>
      </c>
      <c r="V391" t="s">
        <v>199</v>
      </c>
      <c r="W391">
        <v>1</v>
      </c>
      <c r="X391" t="s">
        <v>145</v>
      </c>
      <c r="Y391" t="s">
        <v>146</v>
      </c>
      <c r="Z391" t="s">
        <v>115</v>
      </c>
      <c r="AA391" t="s">
        <v>122</v>
      </c>
      <c r="AB391" t="s">
        <v>147</v>
      </c>
      <c r="AC391" t="s">
        <v>149</v>
      </c>
      <c r="AD391" t="s">
        <v>150</v>
      </c>
      <c r="AE391">
        <v>85042</v>
      </c>
      <c r="AF391" t="s">
        <v>147</v>
      </c>
      <c r="AG391" t="s">
        <v>162</v>
      </c>
      <c r="AH391" t="s">
        <v>148</v>
      </c>
      <c r="AI391" t="s">
        <v>115</v>
      </c>
      <c r="AJ391" t="s">
        <v>124</v>
      </c>
      <c r="AK391" t="s">
        <v>125</v>
      </c>
      <c r="AL391" t="s">
        <v>123</v>
      </c>
      <c r="AM391" t="s">
        <v>126</v>
      </c>
      <c r="AN391" t="s">
        <v>1970</v>
      </c>
      <c r="AO391" t="s">
        <v>1971</v>
      </c>
      <c r="AQ391" t="s">
        <v>1972</v>
      </c>
      <c r="AR391" t="s">
        <v>1970</v>
      </c>
      <c r="AS391" t="s">
        <v>166</v>
      </c>
      <c r="AT391" t="s">
        <v>127</v>
      </c>
      <c r="AU391" t="s">
        <v>123</v>
      </c>
      <c r="AV391">
        <v>7.0000000000000007E-2</v>
      </c>
      <c r="AW391">
        <v>0.18</v>
      </c>
      <c r="AZ391" t="s">
        <v>200</v>
      </c>
      <c r="BA391">
        <v>1</v>
      </c>
      <c r="BB391" t="s">
        <v>201</v>
      </c>
      <c r="BC391" t="s">
        <v>115</v>
      </c>
      <c r="BE391" s="4">
        <v>44368.680555555555</v>
      </c>
      <c r="BF391" t="s">
        <v>244</v>
      </c>
      <c r="BG391" t="s">
        <v>245</v>
      </c>
      <c r="BH391" t="s">
        <v>202</v>
      </c>
      <c r="BJ391" t="s">
        <v>128</v>
      </c>
      <c r="BK391" t="s">
        <v>129</v>
      </c>
      <c r="BL391" t="s">
        <v>408</v>
      </c>
      <c r="BM391" t="s">
        <v>130</v>
      </c>
      <c r="BN391" s="1">
        <v>13.737500000000001</v>
      </c>
      <c r="BO391" s="1">
        <v>0.09</v>
      </c>
      <c r="BP391" s="1">
        <f t="shared" si="6"/>
        <v>13.827500000000001</v>
      </c>
    </row>
    <row r="392" spans="1:68" x14ac:dyDescent="0.2">
      <c r="A392">
        <v>849165450</v>
      </c>
      <c r="B392" t="s">
        <v>656</v>
      </c>
      <c r="C392">
        <v>3533728155</v>
      </c>
      <c r="D392" t="s">
        <v>115</v>
      </c>
      <c r="E392" t="s">
        <v>116</v>
      </c>
      <c r="F392" t="s">
        <v>117</v>
      </c>
      <c r="G392" s="2">
        <v>44370</v>
      </c>
      <c r="H392">
        <v>30</v>
      </c>
      <c r="I392" s="2">
        <v>44400</v>
      </c>
      <c r="J392">
        <v>849165450</v>
      </c>
      <c r="K392" t="s">
        <v>118</v>
      </c>
      <c r="L392" t="s">
        <v>119</v>
      </c>
      <c r="O392">
        <v>78749</v>
      </c>
      <c r="P392" t="s">
        <v>120</v>
      </c>
      <c r="Q392" t="s">
        <v>121</v>
      </c>
      <c r="R392" t="s">
        <v>115</v>
      </c>
      <c r="S392" s="2">
        <v>44365</v>
      </c>
      <c r="T392" t="s">
        <v>144</v>
      </c>
      <c r="U392" t="s">
        <v>198</v>
      </c>
      <c r="V392" t="s">
        <v>199</v>
      </c>
      <c r="W392">
        <v>1</v>
      </c>
      <c r="X392" t="s">
        <v>145</v>
      </c>
      <c r="Y392" t="s">
        <v>146</v>
      </c>
      <c r="Z392" t="s">
        <v>115</v>
      </c>
      <c r="AA392" t="s">
        <v>122</v>
      </c>
      <c r="AB392" t="s">
        <v>147</v>
      </c>
      <c r="AC392" t="s">
        <v>149</v>
      </c>
      <c r="AD392" t="s">
        <v>150</v>
      </c>
      <c r="AE392">
        <v>85042</v>
      </c>
      <c r="AF392" t="s">
        <v>147</v>
      </c>
      <c r="AG392" t="s">
        <v>162</v>
      </c>
      <c r="AH392" t="s">
        <v>148</v>
      </c>
      <c r="AI392" t="s">
        <v>115</v>
      </c>
      <c r="AJ392" t="s">
        <v>124</v>
      </c>
      <c r="AK392" t="s">
        <v>125</v>
      </c>
      <c r="AL392" t="s">
        <v>123</v>
      </c>
      <c r="AM392" t="s">
        <v>126</v>
      </c>
      <c r="AN392" t="s">
        <v>544</v>
      </c>
      <c r="AO392" t="s">
        <v>545</v>
      </c>
      <c r="AQ392" t="s">
        <v>546</v>
      </c>
      <c r="AR392" t="s">
        <v>544</v>
      </c>
      <c r="AS392" t="s">
        <v>163</v>
      </c>
      <c r="AT392" t="s">
        <v>127</v>
      </c>
      <c r="AU392" t="s">
        <v>123</v>
      </c>
      <c r="AV392">
        <v>0.11</v>
      </c>
      <c r="AW392">
        <v>1</v>
      </c>
      <c r="AY392">
        <v>3.37</v>
      </c>
      <c r="AZ392" t="s">
        <v>204</v>
      </c>
      <c r="BA392">
        <v>4</v>
      </c>
      <c r="BB392" t="s">
        <v>201</v>
      </c>
      <c r="BC392" t="s">
        <v>115</v>
      </c>
      <c r="BE392" s="4">
        <v>44368.746527777781</v>
      </c>
      <c r="BF392" t="s">
        <v>244</v>
      </c>
      <c r="BG392" t="s">
        <v>245</v>
      </c>
      <c r="BH392" t="s">
        <v>721</v>
      </c>
      <c r="BJ392" t="s">
        <v>128</v>
      </c>
      <c r="BK392" t="s">
        <v>129</v>
      </c>
      <c r="BL392" t="s">
        <v>408</v>
      </c>
      <c r="BM392" t="s">
        <v>130</v>
      </c>
      <c r="BN392" s="1">
        <v>19.574999999999999</v>
      </c>
      <c r="BO392" s="1">
        <v>0.36</v>
      </c>
      <c r="BP392" s="1">
        <f t="shared" si="6"/>
        <v>19.934999999999999</v>
      </c>
    </row>
    <row r="393" spans="1:68" x14ac:dyDescent="0.2">
      <c r="A393">
        <v>849165450</v>
      </c>
      <c r="B393" t="s">
        <v>656</v>
      </c>
      <c r="C393">
        <v>4750669626</v>
      </c>
      <c r="D393" t="s">
        <v>115</v>
      </c>
      <c r="E393" t="s">
        <v>116</v>
      </c>
      <c r="F393" t="s">
        <v>117</v>
      </c>
      <c r="G393" s="2">
        <v>44370</v>
      </c>
      <c r="H393">
        <v>30</v>
      </c>
      <c r="I393" s="2">
        <v>44400</v>
      </c>
      <c r="J393">
        <v>849165450</v>
      </c>
      <c r="K393" t="s">
        <v>118</v>
      </c>
      <c r="L393" t="s">
        <v>119</v>
      </c>
      <c r="O393">
        <v>78749</v>
      </c>
      <c r="P393" t="s">
        <v>120</v>
      </c>
      <c r="Q393" t="s">
        <v>121</v>
      </c>
      <c r="R393" t="s">
        <v>115</v>
      </c>
      <c r="S393" s="2">
        <v>44365</v>
      </c>
      <c r="T393" t="s">
        <v>144</v>
      </c>
      <c r="U393" t="s">
        <v>198</v>
      </c>
      <c r="V393" t="s">
        <v>199</v>
      </c>
      <c r="W393">
        <v>1</v>
      </c>
      <c r="X393" t="s">
        <v>145</v>
      </c>
      <c r="Y393" t="s">
        <v>146</v>
      </c>
      <c r="Z393" t="s">
        <v>115</v>
      </c>
      <c r="AA393" t="s">
        <v>122</v>
      </c>
      <c r="AB393" t="s">
        <v>147</v>
      </c>
      <c r="AC393" t="s">
        <v>149</v>
      </c>
      <c r="AD393" t="s">
        <v>150</v>
      </c>
      <c r="AE393">
        <v>85042</v>
      </c>
      <c r="AF393" t="s">
        <v>147</v>
      </c>
      <c r="AG393" t="s">
        <v>162</v>
      </c>
      <c r="AH393" t="s">
        <v>148</v>
      </c>
      <c r="AI393" t="s">
        <v>115</v>
      </c>
      <c r="AJ393" t="s">
        <v>124</v>
      </c>
      <c r="AK393" t="s">
        <v>125</v>
      </c>
      <c r="AL393" t="s">
        <v>123</v>
      </c>
      <c r="AM393" t="s">
        <v>126</v>
      </c>
      <c r="AN393" t="s">
        <v>1973</v>
      </c>
      <c r="AO393" t="s">
        <v>1974</v>
      </c>
      <c r="AQ393" t="s">
        <v>1975</v>
      </c>
      <c r="AR393" t="s">
        <v>1973</v>
      </c>
      <c r="AS393" t="s">
        <v>166</v>
      </c>
      <c r="AT393" t="s">
        <v>127</v>
      </c>
      <c r="AU393" t="s">
        <v>123</v>
      </c>
      <c r="AV393">
        <v>0.32</v>
      </c>
      <c r="AW393">
        <v>0.86</v>
      </c>
      <c r="AY393">
        <v>1.1599999999999999</v>
      </c>
      <c r="AZ393" t="s">
        <v>204</v>
      </c>
      <c r="BA393">
        <v>2</v>
      </c>
      <c r="BB393" t="s">
        <v>201</v>
      </c>
      <c r="BC393" t="s">
        <v>115</v>
      </c>
      <c r="BE393" s="4">
        <v>44368.726388888892</v>
      </c>
      <c r="BF393" t="s">
        <v>244</v>
      </c>
      <c r="BG393" t="s">
        <v>245</v>
      </c>
      <c r="BH393" t="s">
        <v>231</v>
      </c>
      <c r="BJ393" t="s">
        <v>128</v>
      </c>
      <c r="BK393" t="s">
        <v>129</v>
      </c>
      <c r="BL393" t="s">
        <v>408</v>
      </c>
      <c r="BM393" t="s">
        <v>130</v>
      </c>
      <c r="BN393" s="1">
        <v>17.175000000000001</v>
      </c>
      <c r="BO393" s="1">
        <v>0.18</v>
      </c>
      <c r="BP393" s="1">
        <f t="shared" si="6"/>
        <v>17.355</v>
      </c>
    </row>
    <row r="394" spans="1:68" x14ac:dyDescent="0.2">
      <c r="A394">
        <v>849165450</v>
      </c>
      <c r="B394" t="s">
        <v>656</v>
      </c>
      <c r="C394">
        <v>5058554384</v>
      </c>
      <c r="D394" t="s">
        <v>115</v>
      </c>
      <c r="E394" t="s">
        <v>116</v>
      </c>
      <c r="F394" t="s">
        <v>117</v>
      </c>
      <c r="G394" s="2">
        <v>44370</v>
      </c>
      <c r="H394">
        <v>30</v>
      </c>
      <c r="I394" s="2">
        <v>44400</v>
      </c>
      <c r="J394">
        <v>849165450</v>
      </c>
      <c r="K394" t="s">
        <v>118</v>
      </c>
      <c r="L394" t="s">
        <v>119</v>
      </c>
      <c r="O394">
        <v>78749</v>
      </c>
      <c r="P394" t="s">
        <v>120</v>
      </c>
      <c r="Q394" t="s">
        <v>121</v>
      </c>
      <c r="R394" t="s">
        <v>115</v>
      </c>
      <c r="S394" s="2">
        <v>44365</v>
      </c>
      <c r="T394" t="s">
        <v>144</v>
      </c>
      <c r="U394" t="s">
        <v>198</v>
      </c>
      <c r="V394" t="s">
        <v>199</v>
      </c>
      <c r="W394">
        <v>1</v>
      </c>
      <c r="X394" t="s">
        <v>145</v>
      </c>
      <c r="Y394" t="s">
        <v>146</v>
      </c>
      <c r="Z394" t="s">
        <v>115</v>
      </c>
      <c r="AA394" t="s">
        <v>122</v>
      </c>
      <c r="AB394" t="s">
        <v>147</v>
      </c>
      <c r="AC394" t="s">
        <v>149</v>
      </c>
      <c r="AD394" t="s">
        <v>150</v>
      </c>
      <c r="AE394">
        <v>85042</v>
      </c>
      <c r="AF394" t="s">
        <v>147</v>
      </c>
      <c r="AG394" t="s">
        <v>162</v>
      </c>
      <c r="AH394" t="s">
        <v>148</v>
      </c>
      <c r="AI394" t="s">
        <v>115</v>
      </c>
      <c r="AJ394" t="s">
        <v>124</v>
      </c>
      <c r="AK394" t="s">
        <v>125</v>
      </c>
      <c r="AL394" t="s">
        <v>123</v>
      </c>
      <c r="AM394" t="s">
        <v>126</v>
      </c>
      <c r="AN394" t="s">
        <v>1976</v>
      </c>
      <c r="AO394" t="s">
        <v>1977</v>
      </c>
      <c r="AQ394" t="s">
        <v>1978</v>
      </c>
      <c r="AR394" t="s">
        <v>1976</v>
      </c>
      <c r="AS394" t="s">
        <v>165</v>
      </c>
      <c r="AT394" t="s">
        <v>127</v>
      </c>
      <c r="AU394" t="s">
        <v>123</v>
      </c>
      <c r="AV394">
        <v>0.06</v>
      </c>
      <c r="AW394">
        <v>0.2</v>
      </c>
      <c r="AZ394" t="s">
        <v>200</v>
      </c>
      <c r="BA394">
        <v>1</v>
      </c>
      <c r="BB394" t="s">
        <v>201</v>
      </c>
      <c r="BC394" t="s">
        <v>115</v>
      </c>
      <c r="BE394" s="4">
        <v>44368.635416666664</v>
      </c>
      <c r="BF394" t="s">
        <v>244</v>
      </c>
      <c r="BG394" t="s">
        <v>245</v>
      </c>
      <c r="BH394" t="s">
        <v>207</v>
      </c>
      <c r="BJ394" t="s">
        <v>128</v>
      </c>
      <c r="BK394" t="s">
        <v>129</v>
      </c>
      <c r="BL394" t="s">
        <v>408</v>
      </c>
      <c r="BM394" t="s">
        <v>130</v>
      </c>
      <c r="BN394" s="1">
        <v>13.737500000000001</v>
      </c>
      <c r="BO394" s="1">
        <v>0.09</v>
      </c>
      <c r="BP394" s="1">
        <f t="shared" si="6"/>
        <v>13.827500000000001</v>
      </c>
    </row>
    <row r="395" spans="1:68" x14ac:dyDescent="0.2">
      <c r="A395">
        <v>849165450</v>
      </c>
      <c r="B395" t="s">
        <v>656</v>
      </c>
      <c r="C395">
        <v>5058553765</v>
      </c>
      <c r="D395" t="s">
        <v>115</v>
      </c>
      <c r="E395" t="s">
        <v>116</v>
      </c>
      <c r="F395" t="s">
        <v>117</v>
      </c>
      <c r="G395" s="2">
        <v>44370</v>
      </c>
      <c r="H395">
        <v>30</v>
      </c>
      <c r="I395" s="2">
        <v>44400</v>
      </c>
      <c r="J395">
        <v>849165450</v>
      </c>
      <c r="K395" t="s">
        <v>118</v>
      </c>
      <c r="L395" t="s">
        <v>119</v>
      </c>
      <c r="O395">
        <v>78749</v>
      </c>
      <c r="P395" t="s">
        <v>120</v>
      </c>
      <c r="Q395" t="s">
        <v>121</v>
      </c>
      <c r="R395" t="s">
        <v>115</v>
      </c>
      <c r="S395" s="2">
        <v>44365</v>
      </c>
      <c r="T395" t="s">
        <v>144</v>
      </c>
      <c r="U395" t="s">
        <v>198</v>
      </c>
      <c r="V395" t="s">
        <v>199</v>
      </c>
      <c r="W395">
        <v>1</v>
      </c>
      <c r="X395" t="s">
        <v>145</v>
      </c>
      <c r="Y395" t="s">
        <v>146</v>
      </c>
      <c r="Z395" t="s">
        <v>115</v>
      </c>
      <c r="AA395" t="s">
        <v>122</v>
      </c>
      <c r="AB395" t="s">
        <v>147</v>
      </c>
      <c r="AC395" t="s">
        <v>149</v>
      </c>
      <c r="AD395" t="s">
        <v>150</v>
      </c>
      <c r="AE395">
        <v>85042</v>
      </c>
      <c r="AF395" t="s">
        <v>147</v>
      </c>
      <c r="AG395" t="s">
        <v>162</v>
      </c>
      <c r="AH395" t="s">
        <v>148</v>
      </c>
      <c r="AI395" t="s">
        <v>115</v>
      </c>
      <c r="AJ395" t="s">
        <v>124</v>
      </c>
      <c r="AK395" t="s">
        <v>125</v>
      </c>
      <c r="AL395" t="s">
        <v>123</v>
      </c>
      <c r="AM395" t="s">
        <v>126</v>
      </c>
      <c r="AN395" t="s">
        <v>1979</v>
      </c>
      <c r="AO395" t="s">
        <v>1980</v>
      </c>
      <c r="AQ395" t="s">
        <v>1981</v>
      </c>
      <c r="AR395" t="s">
        <v>1979</v>
      </c>
      <c r="AS395" t="s">
        <v>172</v>
      </c>
      <c r="AT395" t="s">
        <v>127</v>
      </c>
      <c r="AU395" t="s">
        <v>123</v>
      </c>
      <c r="AV395">
        <v>0.06</v>
      </c>
      <c r="AW395">
        <v>0.27</v>
      </c>
      <c r="AZ395" t="s">
        <v>200</v>
      </c>
      <c r="BA395">
        <v>1</v>
      </c>
      <c r="BB395" t="s">
        <v>201</v>
      </c>
      <c r="BC395" t="s">
        <v>115</v>
      </c>
      <c r="BE395" s="4">
        <v>44368.54791666667</v>
      </c>
      <c r="BF395" t="s">
        <v>244</v>
      </c>
      <c r="BG395" t="s">
        <v>245</v>
      </c>
      <c r="BH395" t="s">
        <v>207</v>
      </c>
      <c r="BJ395" t="s">
        <v>128</v>
      </c>
      <c r="BK395" t="s">
        <v>129</v>
      </c>
      <c r="BL395" t="s">
        <v>408</v>
      </c>
      <c r="BM395" t="s">
        <v>130</v>
      </c>
      <c r="BN395" s="1">
        <v>13.737500000000001</v>
      </c>
      <c r="BO395" s="1">
        <v>0.09</v>
      </c>
      <c r="BP395" s="1">
        <f t="shared" si="6"/>
        <v>13.827500000000001</v>
      </c>
    </row>
    <row r="396" spans="1:68" x14ac:dyDescent="0.2">
      <c r="A396">
        <v>849165450</v>
      </c>
      <c r="B396" t="s">
        <v>656</v>
      </c>
      <c r="C396">
        <v>2955042996</v>
      </c>
      <c r="D396" t="s">
        <v>115</v>
      </c>
      <c r="E396" t="s">
        <v>116</v>
      </c>
      <c r="F396" t="s">
        <v>117</v>
      </c>
      <c r="G396" s="2">
        <v>44370</v>
      </c>
      <c r="H396">
        <v>30</v>
      </c>
      <c r="I396" s="2">
        <v>44400</v>
      </c>
      <c r="J396">
        <v>849165450</v>
      </c>
      <c r="K396" t="s">
        <v>118</v>
      </c>
      <c r="L396" t="s">
        <v>119</v>
      </c>
      <c r="O396">
        <v>78749</v>
      </c>
      <c r="P396" t="s">
        <v>120</v>
      </c>
      <c r="Q396" t="s">
        <v>121</v>
      </c>
      <c r="R396" t="s">
        <v>115</v>
      </c>
      <c r="S396" s="2">
        <v>44365</v>
      </c>
      <c r="T396" t="s">
        <v>144</v>
      </c>
      <c r="U396" t="s">
        <v>198</v>
      </c>
      <c r="V396" t="s">
        <v>199</v>
      </c>
      <c r="W396">
        <v>1</v>
      </c>
      <c r="X396" t="s">
        <v>145</v>
      </c>
      <c r="Y396" t="s">
        <v>146</v>
      </c>
      <c r="Z396" t="s">
        <v>115</v>
      </c>
      <c r="AA396" t="s">
        <v>122</v>
      </c>
      <c r="AB396" t="s">
        <v>147</v>
      </c>
      <c r="AC396" t="s">
        <v>149</v>
      </c>
      <c r="AD396" t="s">
        <v>150</v>
      </c>
      <c r="AE396">
        <v>85042</v>
      </c>
      <c r="AF396" t="s">
        <v>147</v>
      </c>
      <c r="AG396" t="s">
        <v>162</v>
      </c>
      <c r="AH396" t="s">
        <v>148</v>
      </c>
      <c r="AI396" t="s">
        <v>115</v>
      </c>
      <c r="AJ396" t="s">
        <v>124</v>
      </c>
      <c r="AK396" t="s">
        <v>125</v>
      </c>
      <c r="AL396" t="s">
        <v>123</v>
      </c>
      <c r="AM396" t="s">
        <v>126</v>
      </c>
      <c r="AN396" t="s">
        <v>1982</v>
      </c>
      <c r="AO396" t="s">
        <v>1983</v>
      </c>
      <c r="AQ396" t="s">
        <v>1984</v>
      </c>
      <c r="AR396" t="s">
        <v>1982</v>
      </c>
      <c r="AS396" t="s">
        <v>411</v>
      </c>
      <c r="AT396" t="s">
        <v>127</v>
      </c>
      <c r="AU396" t="s">
        <v>123</v>
      </c>
      <c r="AV396">
        <v>0.01</v>
      </c>
      <c r="AW396">
        <v>0.2</v>
      </c>
      <c r="AZ396" t="s">
        <v>200</v>
      </c>
      <c r="BA396">
        <v>1</v>
      </c>
      <c r="BB396" t="s">
        <v>201</v>
      </c>
      <c r="BC396" t="s">
        <v>115</v>
      </c>
      <c r="BE396" s="4">
        <v>44368.601388888892</v>
      </c>
      <c r="BF396" t="s">
        <v>244</v>
      </c>
      <c r="BG396" t="s">
        <v>245</v>
      </c>
      <c r="BH396" t="s">
        <v>202</v>
      </c>
      <c r="BJ396" t="s">
        <v>128</v>
      </c>
      <c r="BK396" t="s">
        <v>129</v>
      </c>
      <c r="BL396" t="s">
        <v>408</v>
      </c>
      <c r="BM396" t="s">
        <v>130</v>
      </c>
      <c r="BN396" s="1">
        <v>13.737500000000001</v>
      </c>
      <c r="BO396" s="1">
        <v>0.09</v>
      </c>
      <c r="BP396" s="1">
        <f t="shared" si="6"/>
        <v>13.827500000000001</v>
      </c>
    </row>
    <row r="397" spans="1:68" x14ac:dyDescent="0.2">
      <c r="A397">
        <v>849165450</v>
      </c>
      <c r="B397" t="s">
        <v>656</v>
      </c>
      <c r="C397">
        <v>1609366172</v>
      </c>
      <c r="D397" t="s">
        <v>115</v>
      </c>
      <c r="E397" t="s">
        <v>116</v>
      </c>
      <c r="F397" t="s">
        <v>117</v>
      </c>
      <c r="G397" s="2">
        <v>44370</v>
      </c>
      <c r="H397">
        <v>30</v>
      </c>
      <c r="I397" s="2">
        <v>44400</v>
      </c>
      <c r="J397">
        <v>849165450</v>
      </c>
      <c r="K397" t="s">
        <v>118</v>
      </c>
      <c r="L397" t="s">
        <v>119</v>
      </c>
      <c r="O397">
        <v>78749</v>
      </c>
      <c r="P397" t="s">
        <v>120</v>
      </c>
      <c r="Q397" t="s">
        <v>121</v>
      </c>
      <c r="R397" t="s">
        <v>115</v>
      </c>
      <c r="S397" s="2">
        <v>44365</v>
      </c>
      <c r="T397" t="s">
        <v>144</v>
      </c>
      <c r="U397" t="s">
        <v>198</v>
      </c>
      <c r="V397" t="s">
        <v>199</v>
      </c>
      <c r="W397">
        <v>1</v>
      </c>
      <c r="X397" t="s">
        <v>145</v>
      </c>
      <c r="Y397" t="s">
        <v>146</v>
      </c>
      <c r="Z397" t="s">
        <v>115</v>
      </c>
      <c r="AA397" t="s">
        <v>122</v>
      </c>
      <c r="AB397" t="s">
        <v>147</v>
      </c>
      <c r="AC397" t="s">
        <v>149</v>
      </c>
      <c r="AD397" t="s">
        <v>150</v>
      </c>
      <c r="AE397">
        <v>85042</v>
      </c>
      <c r="AF397" t="s">
        <v>147</v>
      </c>
      <c r="AG397" t="s">
        <v>162</v>
      </c>
      <c r="AH397" t="s">
        <v>148</v>
      </c>
      <c r="AI397" t="s">
        <v>115</v>
      </c>
      <c r="AJ397" t="s">
        <v>124</v>
      </c>
      <c r="AK397" t="s">
        <v>125</v>
      </c>
      <c r="AL397" t="s">
        <v>123</v>
      </c>
      <c r="AM397" t="s">
        <v>126</v>
      </c>
      <c r="AN397" t="s">
        <v>1985</v>
      </c>
      <c r="AO397" t="s">
        <v>1986</v>
      </c>
      <c r="AQ397" t="s">
        <v>1987</v>
      </c>
      <c r="AR397" t="s">
        <v>1985</v>
      </c>
      <c r="AS397" t="s">
        <v>166</v>
      </c>
      <c r="AT397" t="s">
        <v>127</v>
      </c>
      <c r="AU397" t="s">
        <v>123</v>
      </c>
      <c r="AV397">
        <v>0.25</v>
      </c>
      <c r="AW397">
        <v>0.6</v>
      </c>
      <c r="AY397">
        <v>2.2799999999999998</v>
      </c>
      <c r="AZ397" t="s">
        <v>204</v>
      </c>
      <c r="BA397">
        <v>3</v>
      </c>
      <c r="BB397" t="s">
        <v>201</v>
      </c>
      <c r="BC397" t="s">
        <v>115</v>
      </c>
      <c r="BE397" s="4">
        <v>44368.536805555559</v>
      </c>
      <c r="BF397" t="s">
        <v>244</v>
      </c>
      <c r="BG397" t="s">
        <v>245</v>
      </c>
      <c r="BH397" t="s">
        <v>202</v>
      </c>
      <c r="BJ397" t="s">
        <v>128</v>
      </c>
      <c r="BK397" t="s">
        <v>129</v>
      </c>
      <c r="BL397" t="s">
        <v>408</v>
      </c>
      <c r="BM397" t="s">
        <v>130</v>
      </c>
      <c r="BN397" s="1">
        <v>18.037500000000001</v>
      </c>
      <c r="BO397" s="1">
        <v>0.27</v>
      </c>
      <c r="BP397" s="1">
        <f t="shared" si="6"/>
        <v>18.307500000000001</v>
      </c>
    </row>
    <row r="398" spans="1:68" x14ac:dyDescent="0.2">
      <c r="A398">
        <v>849165450</v>
      </c>
      <c r="B398" t="s">
        <v>656</v>
      </c>
      <c r="C398">
        <v>3533730675</v>
      </c>
      <c r="D398" t="s">
        <v>115</v>
      </c>
      <c r="E398" t="s">
        <v>116</v>
      </c>
      <c r="F398" t="s">
        <v>117</v>
      </c>
      <c r="G398" s="2">
        <v>44370</v>
      </c>
      <c r="H398">
        <v>30</v>
      </c>
      <c r="I398" s="2">
        <v>44400</v>
      </c>
      <c r="J398">
        <v>849165450</v>
      </c>
      <c r="K398" t="s">
        <v>118</v>
      </c>
      <c r="L398" t="s">
        <v>119</v>
      </c>
      <c r="O398">
        <v>78749</v>
      </c>
      <c r="P398" t="s">
        <v>120</v>
      </c>
      <c r="Q398" t="s">
        <v>121</v>
      </c>
      <c r="R398" t="s">
        <v>115</v>
      </c>
      <c r="S398" s="2">
        <v>44365</v>
      </c>
      <c r="T398" t="s">
        <v>144</v>
      </c>
      <c r="U398" t="s">
        <v>198</v>
      </c>
      <c r="V398" t="s">
        <v>199</v>
      </c>
      <c r="W398">
        <v>1</v>
      </c>
      <c r="X398" t="s">
        <v>145</v>
      </c>
      <c r="Y398" t="s">
        <v>146</v>
      </c>
      <c r="Z398" t="s">
        <v>115</v>
      </c>
      <c r="AA398" t="s">
        <v>122</v>
      </c>
      <c r="AB398" t="s">
        <v>147</v>
      </c>
      <c r="AC398" t="s">
        <v>149</v>
      </c>
      <c r="AD398" t="s">
        <v>150</v>
      </c>
      <c r="AE398">
        <v>85042</v>
      </c>
      <c r="AF398" t="s">
        <v>147</v>
      </c>
      <c r="AG398" t="s">
        <v>162</v>
      </c>
      <c r="AH398" t="s">
        <v>148</v>
      </c>
      <c r="AI398" t="s">
        <v>115</v>
      </c>
      <c r="AJ398" t="s">
        <v>124</v>
      </c>
      <c r="AK398" t="s">
        <v>125</v>
      </c>
      <c r="AL398" t="s">
        <v>123</v>
      </c>
      <c r="AM398" t="s">
        <v>126</v>
      </c>
      <c r="AN398" t="s">
        <v>1988</v>
      </c>
      <c r="AO398" t="s">
        <v>1989</v>
      </c>
      <c r="AQ398" t="s">
        <v>1990</v>
      </c>
      <c r="AR398" t="s">
        <v>1988</v>
      </c>
      <c r="AS398" t="s">
        <v>443</v>
      </c>
      <c r="AT398" t="s">
        <v>127</v>
      </c>
      <c r="AU398" t="s">
        <v>123</v>
      </c>
      <c r="AV398">
        <v>0.06</v>
      </c>
      <c r="AW398">
        <v>0.15</v>
      </c>
      <c r="AZ398" t="s">
        <v>200</v>
      </c>
      <c r="BA398">
        <v>1</v>
      </c>
      <c r="BB398" t="s">
        <v>201</v>
      </c>
      <c r="BC398" t="s">
        <v>115</v>
      </c>
      <c r="BE398" s="4">
        <v>44368.644444444442</v>
      </c>
      <c r="BF398" t="s">
        <v>244</v>
      </c>
      <c r="BG398" t="s">
        <v>245</v>
      </c>
      <c r="BH398" t="s">
        <v>207</v>
      </c>
      <c r="BJ398" t="s">
        <v>128</v>
      </c>
      <c r="BK398" t="s">
        <v>129</v>
      </c>
      <c r="BL398" t="s">
        <v>408</v>
      </c>
      <c r="BM398" t="s">
        <v>130</v>
      </c>
      <c r="BN398" s="1">
        <v>13.737500000000001</v>
      </c>
      <c r="BO398" s="1">
        <v>0.09</v>
      </c>
      <c r="BP398" s="1">
        <f t="shared" si="6"/>
        <v>13.827500000000001</v>
      </c>
    </row>
    <row r="399" spans="1:68" x14ac:dyDescent="0.2">
      <c r="A399">
        <v>849165450</v>
      </c>
      <c r="B399" t="s">
        <v>656</v>
      </c>
      <c r="C399">
        <v>4750667095</v>
      </c>
      <c r="D399" t="s">
        <v>115</v>
      </c>
      <c r="E399" t="s">
        <v>116</v>
      </c>
      <c r="F399" t="s">
        <v>117</v>
      </c>
      <c r="G399" s="2">
        <v>44370</v>
      </c>
      <c r="H399">
        <v>30</v>
      </c>
      <c r="I399" s="2">
        <v>44400</v>
      </c>
      <c r="J399">
        <v>849165450</v>
      </c>
      <c r="K399" t="s">
        <v>118</v>
      </c>
      <c r="L399" t="s">
        <v>119</v>
      </c>
      <c r="O399">
        <v>78749</v>
      </c>
      <c r="P399" t="s">
        <v>120</v>
      </c>
      <c r="Q399" t="s">
        <v>121</v>
      </c>
      <c r="R399" t="s">
        <v>115</v>
      </c>
      <c r="S399" s="2">
        <v>44365</v>
      </c>
      <c r="T399" t="s">
        <v>144</v>
      </c>
      <c r="U399" t="s">
        <v>198</v>
      </c>
      <c r="V399" t="s">
        <v>199</v>
      </c>
      <c r="W399">
        <v>1</v>
      </c>
      <c r="X399" t="s">
        <v>145</v>
      </c>
      <c r="Y399" t="s">
        <v>146</v>
      </c>
      <c r="Z399" t="s">
        <v>115</v>
      </c>
      <c r="AA399" t="s">
        <v>122</v>
      </c>
      <c r="AB399" t="s">
        <v>147</v>
      </c>
      <c r="AC399" t="s">
        <v>149</v>
      </c>
      <c r="AD399" t="s">
        <v>150</v>
      </c>
      <c r="AE399">
        <v>85042</v>
      </c>
      <c r="AF399" t="s">
        <v>147</v>
      </c>
      <c r="AG399" t="s">
        <v>162</v>
      </c>
      <c r="AH399" t="s">
        <v>148</v>
      </c>
      <c r="AI399" t="s">
        <v>115</v>
      </c>
      <c r="AJ399" t="s">
        <v>124</v>
      </c>
      <c r="AK399" t="s">
        <v>125</v>
      </c>
      <c r="AL399" t="s">
        <v>123</v>
      </c>
      <c r="AM399" t="s">
        <v>126</v>
      </c>
      <c r="AN399" t="s">
        <v>1991</v>
      </c>
      <c r="AO399" t="s">
        <v>1992</v>
      </c>
      <c r="AP399" t="s">
        <v>1993</v>
      </c>
      <c r="AQ399" t="s">
        <v>1994</v>
      </c>
      <c r="AR399" t="s">
        <v>1991</v>
      </c>
      <c r="AS399" t="s">
        <v>1995</v>
      </c>
      <c r="AT399" t="s">
        <v>127</v>
      </c>
      <c r="AU399" t="s">
        <v>123</v>
      </c>
      <c r="AV399">
        <v>0.01</v>
      </c>
      <c r="AW399">
        <v>1.34</v>
      </c>
      <c r="AZ399" t="s">
        <v>200</v>
      </c>
      <c r="BA399">
        <v>2</v>
      </c>
      <c r="BB399" t="s">
        <v>201</v>
      </c>
      <c r="BC399" t="s">
        <v>115</v>
      </c>
      <c r="BE399" s="4">
        <v>44368.726388888892</v>
      </c>
      <c r="BF399" t="s">
        <v>244</v>
      </c>
      <c r="BG399" t="s">
        <v>245</v>
      </c>
      <c r="BH399" t="s">
        <v>202</v>
      </c>
      <c r="BJ399" t="s">
        <v>128</v>
      </c>
      <c r="BK399" t="s">
        <v>129</v>
      </c>
      <c r="BL399" t="s">
        <v>408</v>
      </c>
      <c r="BM399" t="s">
        <v>130</v>
      </c>
      <c r="BN399" s="1">
        <v>17.175000000000001</v>
      </c>
      <c r="BO399" s="1">
        <v>0.18</v>
      </c>
      <c r="BP399" s="1">
        <f t="shared" si="6"/>
        <v>17.355</v>
      </c>
    </row>
    <row r="400" spans="1:68" x14ac:dyDescent="0.2">
      <c r="A400">
        <v>849165450</v>
      </c>
      <c r="B400" t="s">
        <v>656</v>
      </c>
      <c r="C400">
        <v>1609366021</v>
      </c>
      <c r="D400" t="s">
        <v>115</v>
      </c>
      <c r="E400" t="s">
        <v>116</v>
      </c>
      <c r="F400" t="s">
        <v>117</v>
      </c>
      <c r="G400" s="2">
        <v>44370</v>
      </c>
      <c r="H400">
        <v>30</v>
      </c>
      <c r="I400" s="2">
        <v>44400</v>
      </c>
      <c r="J400">
        <v>849165450</v>
      </c>
      <c r="K400" t="s">
        <v>118</v>
      </c>
      <c r="L400" t="s">
        <v>119</v>
      </c>
      <c r="O400">
        <v>78749</v>
      </c>
      <c r="P400" t="s">
        <v>120</v>
      </c>
      <c r="Q400" t="s">
        <v>121</v>
      </c>
      <c r="R400" t="s">
        <v>115</v>
      </c>
      <c r="S400" s="2">
        <v>44365</v>
      </c>
      <c r="T400" t="s">
        <v>144</v>
      </c>
      <c r="U400" t="s">
        <v>198</v>
      </c>
      <c r="V400" t="s">
        <v>199</v>
      </c>
      <c r="W400">
        <v>1</v>
      </c>
      <c r="X400" t="s">
        <v>145</v>
      </c>
      <c r="Y400" t="s">
        <v>146</v>
      </c>
      <c r="Z400" t="s">
        <v>115</v>
      </c>
      <c r="AA400" t="s">
        <v>122</v>
      </c>
      <c r="AB400" t="s">
        <v>147</v>
      </c>
      <c r="AC400" t="s">
        <v>149</v>
      </c>
      <c r="AD400" t="s">
        <v>150</v>
      </c>
      <c r="AE400">
        <v>85042</v>
      </c>
      <c r="AF400" t="s">
        <v>147</v>
      </c>
      <c r="AG400" t="s">
        <v>162</v>
      </c>
      <c r="AH400" t="s">
        <v>148</v>
      </c>
      <c r="AI400" t="s">
        <v>115</v>
      </c>
      <c r="AJ400" t="s">
        <v>124</v>
      </c>
      <c r="AK400" t="s">
        <v>125</v>
      </c>
      <c r="AL400" t="s">
        <v>123</v>
      </c>
      <c r="AM400" t="s">
        <v>126</v>
      </c>
      <c r="AN400" t="s">
        <v>1996</v>
      </c>
      <c r="AO400" t="s">
        <v>1997</v>
      </c>
      <c r="AQ400" t="s">
        <v>1998</v>
      </c>
      <c r="AR400" t="s">
        <v>1996</v>
      </c>
      <c r="AS400" t="s">
        <v>165</v>
      </c>
      <c r="AT400" t="s">
        <v>127</v>
      </c>
      <c r="AU400" t="s">
        <v>123</v>
      </c>
      <c r="AV400">
        <v>0.06</v>
      </c>
      <c r="AZ400" t="s">
        <v>222</v>
      </c>
      <c r="BA400">
        <v>1</v>
      </c>
      <c r="BB400" t="s">
        <v>201</v>
      </c>
      <c r="BC400" t="s">
        <v>115</v>
      </c>
      <c r="BD400" t="s">
        <v>1999</v>
      </c>
      <c r="BE400" s="4">
        <v>44368.736805555556</v>
      </c>
      <c r="BF400" t="s">
        <v>244</v>
      </c>
      <c r="BG400" t="s">
        <v>245</v>
      </c>
      <c r="BH400" t="s">
        <v>2000</v>
      </c>
      <c r="BJ400" t="s">
        <v>128</v>
      </c>
      <c r="BK400" t="s">
        <v>129</v>
      </c>
      <c r="BL400" t="s">
        <v>408</v>
      </c>
      <c r="BM400" t="s">
        <v>130</v>
      </c>
      <c r="BN400" s="1">
        <v>13.737500000000001</v>
      </c>
      <c r="BO400" s="1">
        <v>0.09</v>
      </c>
      <c r="BP400" s="1">
        <f t="shared" si="6"/>
        <v>13.827500000000001</v>
      </c>
    </row>
    <row r="401" spans="1:68" x14ac:dyDescent="0.2">
      <c r="A401">
        <v>849165450</v>
      </c>
      <c r="B401" t="s">
        <v>656</v>
      </c>
      <c r="C401">
        <v>3534253866</v>
      </c>
      <c r="D401" t="s">
        <v>115</v>
      </c>
      <c r="E401" t="s">
        <v>116</v>
      </c>
      <c r="F401" t="s">
        <v>117</v>
      </c>
      <c r="G401" s="2">
        <v>44370</v>
      </c>
      <c r="H401">
        <v>30</v>
      </c>
      <c r="I401" s="2">
        <v>44400</v>
      </c>
      <c r="J401">
        <v>849165450</v>
      </c>
      <c r="K401" t="s">
        <v>118</v>
      </c>
      <c r="L401" t="s">
        <v>119</v>
      </c>
      <c r="O401">
        <v>78749</v>
      </c>
      <c r="P401" t="s">
        <v>120</v>
      </c>
      <c r="Q401" t="s">
        <v>121</v>
      </c>
      <c r="R401" t="s">
        <v>115</v>
      </c>
      <c r="S401" s="2">
        <v>44365</v>
      </c>
      <c r="T401" t="s">
        <v>144</v>
      </c>
      <c r="U401" t="s">
        <v>198</v>
      </c>
      <c r="V401" t="s">
        <v>199</v>
      </c>
      <c r="W401">
        <v>1</v>
      </c>
      <c r="X401" t="s">
        <v>145</v>
      </c>
      <c r="Y401" t="s">
        <v>146</v>
      </c>
      <c r="Z401" t="s">
        <v>115</v>
      </c>
      <c r="AA401" t="s">
        <v>122</v>
      </c>
      <c r="AB401" t="s">
        <v>147</v>
      </c>
      <c r="AC401" t="s">
        <v>149</v>
      </c>
      <c r="AD401" t="s">
        <v>150</v>
      </c>
      <c r="AE401">
        <v>85042</v>
      </c>
      <c r="AF401" t="s">
        <v>147</v>
      </c>
      <c r="AG401" t="s">
        <v>162</v>
      </c>
      <c r="AH401" t="s">
        <v>148</v>
      </c>
      <c r="AI401" t="s">
        <v>115</v>
      </c>
      <c r="AJ401" t="s">
        <v>124</v>
      </c>
      <c r="AK401" t="s">
        <v>125</v>
      </c>
      <c r="AL401" t="s">
        <v>123</v>
      </c>
      <c r="AM401" t="s">
        <v>126</v>
      </c>
      <c r="AN401" t="s">
        <v>528</v>
      </c>
      <c r="AO401" t="s">
        <v>529</v>
      </c>
      <c r="AQ401" t="s">
        <v>530</v>
      </c>
      <c r="AR401" t="s">
        <v>528</v>
      </c>
      <c r="AS401" t="s">
        <v>316</v>
      </c>
      <c r="AT401" t="s">
        <v>127</v>
      </c>
      <c r="AU401" t="s">
        <v>123</v>
      </c>
      <c r="AV401">
        <v>0.01</v>
      </c>
      <c r="AW401">
        <v>0.15</v>
      </c>
      <c r="AZ401" t="s">
        <v>200</v>
      </c>
      <c r="BA401">
        <v>1</v>
      </c>
      <c r="BB401" t="s">
        <v>201</v>
      </c>
      <c r="BC401" t="s">
        <v>115</v>
      </c>
      <c r="BE401" s="4">
        <v>44368.710416666669</v>
      </c>
      <c r="BF401" t="s">
        <v>244</v>
      </c>
      <c r="BG401" t="s">
        <v>245</v>
      </c>
      <c r="BH401" t="s">
        <v>254</v>
      </c>
      <c r="BJ401" t="s">
        <v>128</v>
      </c>
      <c r="BK401" t="s">
        <v>129</v>
      </c>
      <c r="BL401" t="s">
        <v>408</v>
      </c>
      <c r="BM401" t="s">
        <v>130</v>
      </c>
      <c r="BN401" s="1">
        <v>13.737500000000001</v>
      </c>
      <c r="BO401" s="1">
        <v>0.09</v>
      </c>
      <c r="BP401" s="1">
        <f t="shared" si="6"/>
        <v>13.827500000000001</v>
      </c>
    </row>
    <row r="402" spans="1:68" x14ac:dyDescent="0.2">
      <c r="A402">
        <v>849165450</v>
      </c>
      <c r="B402" t="s">
        <v>656</v>
      </c>
      <c r="C402">
        <v>3533728796</v>
      </c>
      <c r="D402" t="s">
        <v>115</v>
      </c>
      <c r="E402" t="s">
        <v>116</v>
      </c>
      <c r="F402" t="s">
        <v>117</v>
      </c>
      <c r="G402" s="2">
        <v>44370</v>
      </c>
      <c r="H402">
        <v>30</v>
      </c>
      <c r="I402" s="2">
        <v>44400</v>
      </c>
      <c r="J402">
        <v>849165450</v>
      </c>
      <c r="K402" t="s">
        <v>118</v>
      </c>
      <c r="L402" t="s">
        <v>119</v>
      </c>
      <c r="O402">
        <v>78749</v>
      </c>
      <c r="P402" t="s">
        <v>120</v>
      </c>
      <c r="Q402" t="s">
        <v>121</v>
      </c>
      <c r="R402" t="s">
        <v>115</v>
      </c>
      <c r="S402" s="2">
        <v>44365</v>
      </c>
      <c r="T402" t="s">
        <v>144</v>
      </c>
      <c r="U402" t="s">
        <v>198</v>
      </c>
      <c r="V402" t="s">
        <v>199</v>
      </c>
      <c r="W402">
        <v>1</v>
      </c>
      <c r="X402" t="s">
        <v>145</v>
      </c>
      <c r="Y402" t="s">
        <v>146</v>
      </c>
      <c r="Z402" t="s">
        <v>115</v>
      </c>
      <c r="AA402" t="s">
        <v>122</v>
      </c>
      <c r="AB402" t="s">
        <v>147</v>
      </c>
      <c r="AC402" t="s">
        <v>149</v>
      </c>
      <c r="AD402" t="s">
        <v>150</v>
      </c>
      <c r="AE402">
        <v>85042</v>
      </c>
      <c r="AF402" t="s">
        <v>147</v>
      </c>
      <c r="AG402" t="s">
        <v>162</v>
      </c>
      <c r="AH402" t="s">
        <v>148</v>
      </c>
      <c r="AI402" t="s">
        <v>115</v>
      </c>
      <c r="AJ402" t="s">
        <v>124</v>
      </c>
      <c r="AK402" t="s">
        <v>125</v>
      </c>
      <c r="AL402" t="s">
        <v>123</v>
      </c>
      <c r="AM402" t="s">
        <v>126</v>
      </c>
      <c r="AN402" t="s">
        <v>2001</v>
      </c>
      <c r="AO402" t="s">
        <v>2002</v>
      </c>
      <c r="AQ402" t="s">
        <v>2003</v>
      </c>
      <c r="AR402" t="s">
        <v>2001</v>
      </c>
      <c r="AS402" t="s">
        <v>165</v>
      </c>
      <c r="AT402" t="s">
        <v>127</v>
      </c>
      <c r="AU402" t="s">
        <v>123</v>
      </c>
      <c r="AV402">
        <v>0.02</v>
      </c>
      <c r="AW402">
        <v>0.31</v>
      </c>
      <c r="AY402">
        <v>0.27</v>
      </c>
      <c r="AZ402" t="s">
        <v>200</v>
      </c>
      <c r="BA402">
        <v>1</v>
      </c>
      <c r="BB402" t="s">
        <v>201</v>
      </c>
      <c r="BC402" t="s">
        <v>115</v>
      </c>
      <c r="BE402" s="4">
        <v>44368.709722222222</v>
      </c>
      <c r="BF402" t="s">
        <v>244</v>
      </c>
      <c r="BG402" t="s">
        <v>245</v>
      </c>
      <c r="BH402" t="s">
        <v>202</v>
      </c>
      <c r="BJ402" t="s">
        <v>128</v>
      </c>
      <c r="BK402" t="s">
        <v>129</v>
      </c>
      <c r="BL402" t="s">
        <v>408</v>
      </c>
      <c r="BM402" t="s">
        <v>130</v>
      </c>
      <c r="BN402" s="1">
        <v>13.737500000000001</v>
      </c>
      <c r="BO402" s="1">
        <v>0.09</v>
      </c>
      <c r="BP402" s="1">
        <f t="shared" si="6"/>
        <v>13.827500000000001</v>
      </c>
    </row>
    <row r="403" spans="1:68" x14ac:dyDescent="0.2">
      <c r="A403">
        <v>849165450</v>
      </c>
      <c r="B403" t="s">
        <v>656</v>
      </c>
      <c r="C403">
        <v>4750175253</v>
      </c>
      <c r="D403" t="s">
        <v>115</v>
      </c>
      <c r="E403" t="s">
        <v>116</v>
      </c>
      <c r="F403" t="s">
        <v>117</v>
      </c>
      <c r="G403" s="2">
        <v>44370</v>
      </c>
      <c r="H403">
        <v>30</v>
      </c>
      <c r="I403" s="2">
        <v>44400</v>
      </c>
      <c r="J403">
        <v>849165450</v>
      </c>
      <c r="K403" t="s">
        <v>118</v>
      </c>
      <c r="L403" t="s">
        <v>119</v>
      </c>
      <c r="O403">
        <v>78749</v>
      </c>
      <c r="P403" t="s">
        <v>120</v>
      </c>
      <c r="Q403" t="s">
        <v>121</v>
      </c>
      <c r="R403" t="s">
        <v>115</v>
      </c>
      <c r="S403" s="2">
        <v>44365</v>
      </c>
      <c r="T403" t="s">
        <v>144</v>
      </c>
      <c r="U403" t="s">
        <v>198</v>
      </c>
      <c r="V403" t="s">
        <v>199</v>
      </c>
      <c r="W403">
        <v>1</v>
      </c>
      <c r="X403" t="s">
        <v>145</v>
      </c>
      <c r="Y403" t="s">
        <v>146</v>
      </c>
      <c r="Z403" t="s">
        <v>115</v>
      </c>
      <c r="AA403" t="s">
        <v>122</v>
      </c>
      <c r="AB403" t="s">
        <v>147</v>
      </c>
      <c r="AC403" t="s">
        <v>149</v>
      </c>
      <c r="AD403" t="s">
        <v>150</v>
      </c>
      <c r="AE403">
        <v>85042</v>
      </c>
      <c r="AF403" t="s">
        <v>147</v>
      </c>
      <c r="AG403" t="s">
        <v>162</v>
      </c>
      <c r="AH403" t="s">
        <v>148</v>
      </c>
      <c r="AI403" t="s">
        <v>115</v>
      </c>
      <c r="AJ403" t="s">
        <v>124</v>
      </c>
      <c r="AK403" t="s">
        <v>125</v>
      </c>
      <c r="AL403" t="s">
        <v>123</v>
      </c>
      <c r="AM403" t="s">
        <v>126</v>
      </c>
      <c r="AN403" t="s">
        <v>2004</v>
      </c>
      <c r="AO403" t="s">
        <v>2005</v>
      </c>
      <c r="AQ403" t="s">
        <v>2006</v>
      </c>
      <c r="AR403" t="s">
        <v>2004</v>
      </c>
      <c r="AS403" t="s">
        <v>165</v>
      </c>
      <c r="AT403" t="s">
        <v>127</v>
      </c>
      <c r="AU403" t="s">
        <v>123</v>
      </c>
      <c r="AV403">
        <v>0.01</v>
      </c>
      <c r="AW403">
        <v>0.31</v>
      </c>
      <c r="AY403">
        <v>0.33</v>
      </c>
      <c r="AZ403" t="s">
        <v>204</v>
      </c>
      <c r="BA403">
        <v>1</v>
      </c>
      <c r="BB403" t="s">
        <v>201</v>
      </c>
      <c r="BC403" t="s">
        <v>115</v>
      </c>
      <c r="BE403" s="4">
        <v>44368.765277777777</v>
      </c>
      <c r="BF403" t="s">
        <v>244</v>
      </c>
      <c r="BG403" t="s">
        <v>245</v>
      </c>
      <c r="BH403" t="s">
        <v>202</v>
      </c>
      <c r="BJ403" t="s">
        <v>128</v>
      </c>
      <c r="BK403" t="s">
        <v>129</v>
      </c>
      <c r="BL403" t="s">
        <v>408</v>
      </c>
      <c r="BM403" t="s">
        <v>130</v>
      </c>
      <c r="BN403" s="1">
        <v>13.737500000000001</v>
      </c>
      <c r="BO403" s="1">
        <v>0.09</v>
      </c>
      <c r="BP403" s="1">
        <f t="shared" si="6"/>
        <v>13.827500000000001</v>
      </c>
    </row>
    <row r="404" spans="1:68" x14ac:dyDescent="0.2">
      <c r="A404">
        <v>849165450</v>
      </c>
      <c r="B404" t="s">
        <v>656</v>
      </c>
      <c r="C404">
        <v>4750179394</v>
      </c>
      <c r="D404" t="s">
        <v>115</v>
      </c>
      <c r="E404" t="s">
        <v>116</v>
      </c>
      <c r="F404" t="s">
        <v>117</v>
      </c>
      <c r="G404" s="2">
        <v>44370</v>
      </c>
      <c r="H404">
        <v>30</v>
      </c>
      <c r="I404" s="2">
        <v>44400</v>
      </c>
      <c r="J404">
        <v>849165450</v>
      </c>
      <c r="K404" t="s">
        <v>118</v>
      </c>
      <c r="L404" t="s">
        <v>119</v>
      </c>
      <c r="O404">
        <v>78749</v>
      </c>
      <c r="P404" t="s">
        <v>120</v>
      </c>
      <c r="Q404" t="s">
        <v>121</v>
      </c>
      <c r="R404" t="s">
        <v>115</v>
      </c>
      <c r="S404" s="2">
        <v>44365</v>
      </c>
      <c r="T404" t="s">
        <v>144</v>
      </c>
      <c r="U404" t="s">
        <v>198</v>
      </c>
      <c r="V404" t="s">
        <v>199</v>
      </c>
      <c r="W404">
        <v>1</v>
      </c>
      <c r="X404" t="s">
        <v>145</v>
      </c>
      <c r="Y404" t="s">
        <v>146</v>
      </c>
      <c r="Z404" t="s">
        <v>115</v>
      </c>
      <c r="AA404" t="s">
        <v>122</v>
      </c>
      <c r="AB404" t="s">
        <v>147</v>
      </c>
      <c r="AC404" t="s">
        <v>149</v>
      </c>
      <c r="AD404" t="s">
        <v>150</v>
      </c>
      <c r="AE404">
        <v>85042</v>
      </c>
      <c r="AF404" t="s">
        <v>147</v>
      </c>
      <c r="AG404" t="s">
        <v>162</v>
      </c>
      <c r="AH404" t="s">
        <v>148</v>
      </c>
      <c r="AI404" t="s">
        <v>115</v>
      </c>
      <c r="AJ404" t="s">
        <v>124</v>
      </c>
      <c r="AK404" t="s">
        <v>125</v>
      </c>
      <c r="AL404" t="s">
        <v>123</v>
      </c>
      <c r="AM404" t="s">
        <v>126</v>
      </c>
      <c r="AN404" t="s">
        <v>2007</v>
      </c>
      <c r="AO404" t="s">
        <v>2008</v>
      </c>
      <c r="AQ404" t="s">
        <v>2009</v>
      </c>
      <c r="AR404" t="s">
        <v>2007</v>
      </c>
      <c r="AS404" t="s">
        <v>166</v>
      </c>
      <c r="AT404" t="s">
        <v>127</v>
      </c>
      <c r="AU404" t="s">
        <v>123</v>
      </c>
      <c r="AV404">
        <v>0.03</v>
      </c>
      <c r="AW404">
        <v>0.99</v>
      </c>
      <c r="AY404">
        <v>2.11</v>
      </c>
      <c r="AZ404" t="s">
        <v>204</v>
      </c>
      <c r="BA404">
        <v>3</v>
      </c>
      <c r="BB404" t="s">
        <v>201</v>
      </c>
      <c r="BC404" t="s">
        <v>115</v>
      </c>
      <c r="BE404" s="4">
        <v>44368.493055555555</v>
      </c>
      <c r="BF404" t="s">
        <v>244</v>
      </c>
      <c r="BG404" t="s">
        <v>245</v>
      </c>
      <c r="BH404" t="s">
        <v>246</v>
      </c>
      <c r="BJ404" t="s">
        <v>128</v>
      </c>
      <c r="BK404" t="s">
        <v>129</v>
      </c>
      <c r="BL404" t="s">
        <v>408</v>
      </c>
      <c r="BM404" t="s">
        <v>130</v>
      </c>
      <c r="BN404" s="1">
        <v>18.037500000000001</v>
      </c>
      <c r="BO404" s="1">
        <v>0.27</v>
      </c>
      <c r="BP404" s="1">
        <f t="shared" si="6"/>
        <v>18.307500000000001</v>
      </c>
    </row>
    <row r="405" spans="1:68" x14ac:dyDescent="0.2">
      <c r="A405">
        <v>849165450</v>
      </c>
      <c r="B405" t="s">
        <v>656</v>
      </c>
      <c r="C405">
        <v>8441769523</v>
      </c>
      <c r="D405" t="s">
        <v>115</v>
      </c>
      <c r="E405" t="s">
        <v>116</v>
      </c>
      <c r="F405" t="s">
        <v>117</v>
      </c>
      <c r="G405" s="2">
        <v>44370</v>
      </c>
      <c r="H405">
        <v>30</v>
      </c>
      <c r="I405" s="2">
        <v>44400</v>
      </c>
      <c r="J405">
        <v>849165450</v>
      </c>
      <c r="K405" t="s">
        <v>118</v>
      </c>
      <c r="L405" t="s">
        <v>119</v>
      </c>
      <c r="O405">
        <v>78749</v>
      </c>
      <c r="P405" t="s">
        <v>120</v>
      </c>
      <c r="Q405" t="s">
        <v>121</v>
      </c>
      <c r="R405" t="s">
        <v>115</v>
      </c>
      <c r="S405" s="2">
        <v>44365</v>
      </c>
      <c r="T405" t="s">
        <v>144</v>
      </c>
      <c r="U405" t="s">
        <v>198</v>
      </c>
      <c r="V405" t="s">
        <v>199</v>
      </c>
      <c r="W405">
        <v>1</v>
      </c>
      <c r="X405" t="s">
        <v>145</v>
      </c>
      <c r="Y405" t="s">
        <v>146</v>
      </c>
      <c r="Z405" t="s">
        <v>115</v>
      </c>
      <c r="AA405" t="s">
        <v>122</v>
      </c>
      <c r="AB405" t="s">
        <v>147</v>
      </c>
      <c r="AC405" t="s">
        <v>149</v>
      </c>
      <c r="AD405" t="s">
        <v>150</v>
      </c>
      <c r="AE405">
        <v>85042</v>
      </c>
      <c r="AF405" t="s">
        <v>147</v>
      </c>
      <c r="AG405" t="s">
        <v>162</v>
      </c>
      <c r="AH405" t="s">
        <v>148</v>
      </c>
      <c r="AI405" t="s">
        <v>115</v>
      </c>
      <c r="AJ405" t="s">
        <v>124</v>
      </c>
      <c r="AK405" t="s">
        <v>125</v>
      </c>
      <c r="AL405" t="s">
        <v>123</v>
      </c>
      <c r="AM405" t="s">
        <v>126</v>
      </c>
      <c r="AN405" t="s">
        <v>2010</v>
      </c>
      <c r="AO405" t="s">
        <v>2011</v>
      </c>
      <c r="AQ405" t="s">
        <v>2012</v>
      </c>
      <c r="AR405" t="s">
        <v>2010</v>
      </c>
      <c r="AS405" t="s">
        <v>447</v>
      </c>
      <c r="AT405" t="s">
        <v>127</v>
      </c>
      <c r="AU405" t="s">
        <v>123</v>
      </c>
      <c r="AV405">
        <v>0.18</v>
      </c>
      <c r="AW405">
        <v>1.39</v>
      </c>
      <c r="AY405">
        <v>4.3899999999999997</v>
      </c>
      <c r="AZ405" t="s">
        <v>204</v>
      </c>
      <c r="BA405">
        <v>5</v>
      </c>
      <c r="BB405" t="s">
        <v>201</v>
      </c>
      <c r="BC405" t="s">
        <v>115</v>
      </c>
      <c r="BE405" s="4">
        <v>44368.601388888892</v>
      </c>
      <c r="BF405" t="s">
        <v>244</v>
      </c>
      <c r="BG405" t="s">
        <v>245</v>
      </c>
      <c r="BH405" t="s">
        <v>1136</v>
      </c>
      <c r="BJ405" t="s">
        <v>128</v>
      </c>
      <c r="BK405" t="s">
        <v>129</v>
      </c>
      <c r="BL405" t="s">
        <v>408</v>
      </c>
      <c r="BM405" t="s">
        <v>130</v>
      </c>
      <c r="BN405" s="1">
        <v>21.0625</v>
      </c>
      <c r="BO405" s="1">
        <v>0.44999999999999996</v>
      </c>
      <c r="BP405" s="1">
        <f t="shared" si="6"/>
        <v>21.512499999999999</v>
      </c>
    </row>
    <row r="406" spans="1:68" x14ac:dyDescent="0.2">
      <c r="A406">
        <v>849165450</v>
      </c>
      <c r="B406" t="s">
        <v>656</v>
      </c>
      <c r="C406">
        <v>2955052063</v>
      </c>
      <c r="D406" t="s">
        <v>115</v>
      </c>
      <c r="E406" t="s">
        <v>116</v>
      </c>
      <c r="F406" t="s">
        <v>117</v>
      </c>
      <c r="G406" s="2">
        <v>44370</v>
      </c>
      <c r="H406">
        <v>30</v>
      </c>
      <c r="I406" s="2">
        <v>44400</v>
      </c>
      <c r="J406">
        <v>849165450</v>
      </c>
      <c r="K406" t="s">
        <v>118</v>
      </c>
      <c r="L406" t="s">
        <v>119</v>
      </c>
      <c r="O406">
        <v>78749</v>
      </c>
      <c r="P406" t="s">
        <v>120</v>
      </c>
      <c r="Q406" t="s">
        <v>121</v>
      </c>
      <c r="R406" t="s">
        <v>115</v>
      </c>
      <c r="S406" s="2">
        <v>44365</v>
      </c>
      <c r="T406" t="s">
        <v>144</v>
      </c>
      <c r="U406" t="s">
        <v>198</v>
      </c>
      <c r="V406" t="s">
        <v>199</v>
      </c>
      <c r="W406">
        <v>1</v>
      </c>
      <c r="X406" t="s">
        <v>145</v>
      </c>
      <c r="Y406" t="s">
        <v>146</v>
      </c>
      <c r="Z406" t="s">
        <v>115</v>
      </c>
      <c r="AA406" t="s">
        <v>122</v>
      </c>
      <c r="AB406" t="s">
        <v>147</v>
      </c>
      <c r="AC406" t="s">
        <v>149</v>
      </c>
      <c r="AD406" t="s">
        <v>150</v>
      </c>
      <c r="AE406">
        <v>85042</v>
      </c>
      <c r="AF406" t="s">
        <v>147</v>
      </c>
      <c r="AG406" t="s">
        <v>162</v>
      </c>
      <c r="AH406" t="s">
        <v>148</v>
      </c>
      <c r="AI406" t="s">
        <v>115</v>
      </c>
      <c r="AJ406" t="s">
        <v>124</v>
      </c>
      <c r="AK406" t="s">
        <v>125</v>
      </c>
      <c r="AL406" t="s">
        <v>123</v>
      </c>
      <c r="AM406" t="s">
        <v>126</v>
      </c>
      <c r="AN406" t="s">
        <v>2013</v>
      </c>
      <c r="AO406" t="s">
        <v>2014</v>
      </c>
      <c r="AQ406" t="s">
        <v>2015</v>
      </c>
      <c r="AR406" t="s">
        <v>2013</v>
      </c>
      <c r="AS406" t="s">
        <v>166</v>
      </c>
      <c r="AT406" t="s">
        <v>127</v>
      </c>
      <c r="AU406" t="s">
        <v>123</v>
      </c>
      <c r="AV406">
        <v>0.08</v>
      </c>
      <c r="AW406">
        <v>0.73</v>
      </c>
      <c r="AY406">
        <v>2.87</v>
      </c>
      <c r="AZ406" t="s">
        <v>204</v>
      </c>
      <c r="BA406">
        <v>3</v>
      </c>
      <c r="BB406" t="s">
        <v>201</v>
      </c>
      <c r="BC406" t="s">
        <v>115</v>
      </c>
      <c r="BE406" s="4">
        <v>44368.597222222219</v>
      </c>
      <c r="BF406" t="s">
        <v>244</v>
      </c>
      <c r="BG406" t="s">
        <v>245</v>
      </c>
      <c r="BH406" t="s">
        <v>246</v>
      </c>
      <c r="BJ406" t="s">
        <v>128</v>
      </c>
      <c r="BK406" t="s">
        <v>129</v>
      </c>
      <c r="BL406" t="s">
        <v>408</v>
      </c>
      <c r="BM406" t="s">
        <v>130</v>
      </c>
      <c r="BN406" s="1">
        <v>18.037500000000001</v>
      </c>
      <c r="BO406" s="1">
        <v>0.27</v>
      </c>
      <c r="BP406" s="1">
        <f t="shared" si="6"/>
        <v>18.307500000000001</v>
      </c>
    </row>
    <row r="407" spans="1:68" x14ac:dyDescent="0.2">
      <c r="A407">
        <v>849165450</v>
      </c>
      <c r="B407" t="s">
        <v>656</v>
      </c>
      <c r="C407">
        <v>4747370434</v>
      </c>
      <c r="D407" t="s">
        <v>115</v>
      </c>
      <c r="E407" t="s">
        <v>116</v>
      </c>
      <c r="F407" t="s">
        <v>117</v>
      </c>
      <c r="G407" s="2">
        <v>44370</v>
      </c>
      <c r="H407">
        <v>30</v>
      </c>
      <c r="I407" s="2">
        <v>44400</v>
      </c>
      <c r="J407">
        <v>849165450</v>
      </c>
      <c r="K407" t="s">
        <v>118</v>
      </c>
      <c r="L407" t="s">
        <v>119</v>
      </c>
      <c r="O407">
        <v>78749</v>
      </c>
      <c r="P407" t="s">
        <v>120</v>
      </c>
      <c r="Q407" t="s">
        <v>121</v>
      </c>
      <c r="R407" t="s">
        <v>115</v>
      </c>
      <c r="S407" s="2">
        <v>44365</v>
      </c>
      <c r="T407" t="s">
        <v>144</v>
      </c>
      <c r="U407" t="s">
        <v>198</v>
      </c>
      <c r="V407" t="s">
        <v>199</v>
      </c>
      <c r="W407">
        <v>1</v>
      </c>
      <c r="X407" t="s">
        <v>145</v>
      </c>
      <c r="Y407" t="s">
        <v>146</v>
      </c>
      <c r="Z407" t="s">
        <v>115</v>
      </c>
      <c r="AA407" t="s">
        <v>122</v>
      </c>
      <c r="AB407" t="s">
        <v>147</v>
      </c>
      <c r="AC407" t="s">
        <v>149</v>
      </c>
      <c r="AD407" t="s">
        <v>150</v>
      </c>
      <c r="AE407">
        <v>85042</v>
      </c>
      <c r="AF407" t="s">
        <v>147</v>
      </c>
      <c r="AG407" t="s">
        <v>162</v>
      </c>
      <c r="AH407" t="s">
        <v>148</v>
      </c>
      <c r="AI407" t="s">
        <v>115</v>
      </c>
      <c r="AJ407" t="s">
        <v>124</v>
      </c>
      <c r="AK407" t="s">
        <v>125</v>
      </c>
      <c r="AL407" t="s">
        <v>123</v>
      </c>
      <c r="AM407" t="s">
        <v>126</v>
      </c>
      <c r="AN407" t="s">
        <v>409</v>
      </c>
      <c r="AO407" t="s">
        <v>186</v>
      </c>
      <c r="AQ407" t="s">
        <v>187</v>
      </c>
      <c r="AR407" t="s">
        <v>409</v>
      </c>
      <c r="AS407" t="s">
        <v>175</v>
      </c>
      <c r="AT407" t="s">
        <v>127</v>
      </c>
      <c r="AU407" t="s">
        <v>123</v>
      </c>
      <c r="AV407">
        <v>0.04</v>
      </c>
      <c r="AW407">
        <v>0.77</v>
      </c>
      <c r="AY407">
        <v>3.45</v>
      </c>
      <c r="AZ407" t="s">
        <v>204</v>
      </c>
      <c r="BA407">
        <v>4</v>
      </c>
      <c r="BB407" t="s">
        <v>201</v>
      </c>
      <c r="BC407" t="s">
        <v>115</v>
      </c>
      <c r="BE407" s="4">
        <v>44368.569444444445</v>
      </c>
      <c r="BF407" t="s">
        <v>244</v>
      </c>
      <c r="BG407" t="s">
        <v>245</v>
      </c>
      <c r="BH407" t="s">
        <v>236</v>
      </c>
      <c r="BJ407" t="s">
        <v>128</v>
      </c>
      <c r="BK407" t="s">
        <v>129</v>
      </c>
      <c r="BL407" t="s">
        <v>408</v>
      </c>
      <c r="BM407" t="s">
        <v>130</v>
      </c>
      <c r="BN407" s="1">
        <v>19.574999999999999</v>
      </c>
      <c r="BO407" s="1">
        <v>0.36</v>
      </c>
      <c r="BP407" s="1">
        <f t="shared" si="6"/>
        <v>19.934999999999999</v>
      </c>
    </row>
    <row r="408" spans="1:68" x14ac:dyDescent="0.2">
      <c r="A408">
        <v>849165450</v>
      </c>
      <c r="B408" t="s">
        <v>656</v>
      </c>
      <c r="C408">
        <v>4747597853</v>
      </c>
      <c r="D408" t="s">
        <v>115</v>
      </c>
      <c r="E408" t="s">
        <v>116</v>
      </c>
      <c r="F408" t="s">
        <v>117</v>
      </c>
      <c r="G408" s="2">
        <v>44370</v>
      </c>
      <c r="H408">
        <v>30</v>
      </c>
      <c r="I408" s="2">
        <v>44400</v>
      </c>
      <c r="J408">
        <v>849165450</v>
      </c>
      <c r="K408" t="s">
        <v>118</v>
      </c>
      <c r="L408" t="s">
        <v>119</v>
      </c>
      <c r="O408">
        <v>78749</v>
      </c>
      <c r="P408" t="s">
        <v>120</v>
      </c>
      <c r="Q408" t="s">
        <v>121</v>
      </c>
      <c r="R408" t="s">
        <v>115</v>
      </c>
      <c r="S408" s="2">
        <v>44365</v>
      </c>
      <c r="T408" t="s">
        <v>144</v>
      </c>
      <c r="U408" t="s">
        <v>198</v>
      </c>
      <c r="V408" t="s">
        <v>199</v>
      </c>
      <c r="W408">
        <v>1</v>
      </c>
      <c r="X408" t="s">
        <v>145</v>
      </c>
      <c r="Y408" t="s">
        <v>146</v>
      </c>
      <c r="Z408" t="s">
        <v>115</v>
      </c>
      <c r="AA408" t="s">
        <v>122</v>
      </c>
      <c r="AB408" t="s">
        <v>147</v>
      </c>
      <c r="AC408" t="s">
        <v>149</v>
      </c>
      <c r="AD408" t="s">
        <v>150</v>
      </c>
      <c r="AE408">
        <v>85042</v>
      </c>
      <c r="AF408" t="s">
        <v>147</v>
      </c>
      <c r="AG408" t="s">
        <v>162</v>
      </c>
      <c r="AH408" t="s">
        <v>148</v>
      </c>
      <c r="AI408" t="s">
        <v>115</v>
      </c>
      <c r="AJ408" t="s">
        <v>124</v>
      </c>
      <c r="AK408" t="s">
        <v>125</v>
      </c>
      <c r="AL408" t="s">
        <v>123</v>
      </c>
      <c r="AM408" t="s">
        <v>126</v>
      </c>
      <c r="AN408" t="s">
        <v>2016</v>
      </c>
      <c r="AO408" t="s">
        <v>2017</v>
      </c>
      <c r="AQ408" t="s">
        <v>2018</v>
      </c>
      <c r="AR408" t="s">
        <v>2016</v>
      </c>
      <c r="AS408" t="s">
        <v>177</v>
      </c>
      <c r="AT408" t="s">
        <v>127</v>
      </c>
      <c r="AU408" t="s">
        <v>123</v>
      </c>
      <c r="AV408">
        <v>0.01</v>
      </c>
      <c r="AZ408" t="s">
        <v>222</v>
      </c>
      <c r="BA408">
        <v>1</v>
      </c>
      <c r="BB408" t="s">
        <v>201</v>
      </c>
      <c r="BC408" t="s">
        <v>115</v>
      </c>
      <c r="BD408" t="s">
        <v>2019</v>
      </c>
      <c r="BE408" s="4">
        <v>44368.655555555553</v>
      </c>
      <c r="BF408" t="s">
        <v>244</v>
      </c>
      <c r="BG408" t="s">
        <v>245</v>
      </c>
      <c r="BH408" t="s">
        <v>236</v>
      </c>
      <c r="BJ408" t="s">
        <v>128</v>
      </c>
      <c r="BK408" t="s">
        <v>129</v>
      </c>
      <c r="BL408" t="s">
        <v>408</v>
      </c>
      <c r="BM408" t="s">
        <v>130</v>
      </c>
      <c r="BN408" s="1">
        <v>13.737500000000001</v>
      </c>
      <c r="BO408" s="1">
        <v>0.09</v>
      </c>
      <c r="BP408" s="1">
        <f t="shared" si="6"/>
        <v>13.827500000000001</v>
      </c>
    </row>
    <row r="409" spans="1:68" x14ac:dyDescent="0.2">
      <c r="A409">
        <v>849165450</v>
      </c>
      <c r="B409" t="s">
        <v>656</v>
      </c>
      <c r="C409">
        <v>4750669954</v>
      </c>
      <c r="D409" t="s">
        <v>115</v>
      </c>
      <c r="E409" t="s">
        <v>116</v>
      </c>
      <c r="F409" t="s">
        <v>117</v>
      </c>
      <c r="G409" s="2">
        <v>44370</v>
      </c>
      <c r="H409">
        <v>30</v>
      </c>
      <c r="I409" s="2">
        <v>44400</v>
      </c>
      <c r="J409">
        <v>849165450</v>
      </c>
      <c r="K409" t="s">
        <v>118</v>
      </c>
      <c r="L409" t="s">
        <v>119</v>
      </c>
      <c r="O409">
        <v>78749</v>
      </c>
      <c r="P409" t="s">
        <v>120</v>
      </c>
      <c r="Q409" t="s">
        <v>121</v>
      </c>
      <c r="R409" t="s">
        <v>115</v>
      </c>
      <c r="S409" s="2">
        <v>44365</v>
      </c>
      <c r="T409" t="s">
        <v>144</v>
      </c>
      <c r="U409" t="s">
        <v>198</v>
      </c>
      <c r="V409" t="s">
        <v>199</v>
      </c>
      <c r="W409">
        <v>1</v>
      </c>
      <c r="X409" t="s">
        <v>145</v>
      </c>
      <c r="Y409" t="s">
        <v>146</v>
      </c>
      <c r="Z409" t="s">
        <v>115</v>
      </c>
      <c r="AA409" t="s">
        <v>122</v>
      </c>
      <c r="AB409" t="s">
        <v>147</v>
      </c>
      <c r="AC409" t="s">
        <v>149</v>
      </c>
      <c r="AD409" t="s">
        <v>150</v>
      </c>
      <c r="AE409">
        <v>85042</v>
      </c>
      <c r="AF409" t="s">
        <v>147</v>
      </c>
      <c r="AG409" t="s">
        <v>162</v>
      </c>
      <c r="AH409" t="s">
        <v>148</v>
      </c>
      <c r="AI409" t="s">
        <v>115</v>
      </c>
      <c r="AJ409" t="s">
        <v>124</v>
      </c>
      <c r="AK409" t="s">
        <v>125</v>
      </c>
      <c r="AL409" t="s">
        <v>123</v>
      </c>
      <c r="AM409" t="s">
        <v>126</v>
      </c>
      <c r="AN409" t="s">
        <v>2020</v>
      </c>
      <c r="AO409" t="s">
        <v>2021</v>
      </c>
      <c r="AQ409" t="s">
        <v>2022</v>
      </c>
      <c r="AR409" t="s">
        <v>2020</v>
      </c>
      <c r="AS409" t="s">
        <v>316</v>
      </c>
      <c r="AT409" t="s">
        <v>127</v>
      </c>
      <c r="AU409" t="s">
        <v>123</v>
      </c>
      <c r="AV409">
        <v>0.01</v>
      </c>
      <c r="AW409">
        <v>0.15</v>
      </c>
      <c r="AZ409" t="s">
        <v>200</v>
      </c>
      <c r="BA409">
        <v>1</v>
      </c>
      <c r="BB409" t="s">
        <v>201</v>
      </c>
      <c r="BC409" t="s">
        <v>115</v>
      </c>
      <c r="BE409" s="4">
        <v>44368.64166666667</v>
      </c>
      <c r="BF409" t="s">
        <v>244</v>
      </c>
      <c r="BG409" t="s">
        <v>245</v>
      </c>
      <c r="BH409" t="s">
        <v>207</v>
      </c>
      <c r="BJ409" t="s">
        <v>128</v>
      </c>
      <c r="BK409" t="s">
        <v>129</v>
      </c>
      <c r="BL409" t="s">
        <v>408</v>
      </c>
      <c r="BM409" t="s">
        <v>130</v>
      </c>
      <c r="BN409" s="1">
        <v>13.737500000000001</v>
      </c>
      <c r="BO409" s="1">
        <v>0.09</v>
      </c>
      <c r="BP409" s="1">
        <f t="shared" si="6"/>
        <v>13.827500000000001</v>
      </c>
    </row>
    <row r="410" spans="1:68" x14ac:dyDescent="0.2">
      <c r="A410">
        <v>849165450</v>
      </c>
      <c r="B410" t="s">
        <v>656</v>
      </c>
      <c r="C410">
        <v>5058553522</v>
      </c>
      <c r="D410" t="s">
        <v>115</v>
      </c>
      <c r="E410" t="s">
        <v>116</v>
      </c>
      <c r="F410" t="s">
        <v>117</v>
      </c>
      <c r="G410" s="2">
        <v>44370</v>
      </c>
      <c r="H410">
        <v>30</v>
      </c>
      <c r="I410" s="2">
        <v>44400</v>
      </c>
      <c r="J410">
        <v>849165450</v>
      </c>
      <c r="K410" t="s">
        <v>118</v>
      </c>
      <c r="L410" t="s">
        <v>119</v>
      </c>
      <c r="O410">
        <v>78749</v>
      </c>
      <c r="P410" t="s">
        <v>120</v>
      </c>
      <c r="Q410" t="s">
        <v>121</v>
      </c>
      <c r="R410" t="s">
        <v>115</v>
      </c>
      <c r="S410" s="2">
        <v>44365</v>
      </c>
      <c r="T410" t="s">
        <v>144</v>
      </c>
      <c r="U410" t="s">
        <v>198</v>
      </c>
      <c r="V410" t="s">
        <v>199</v>
      </c>
      <c r="W410">
        <v>1</v>
      </c>
      <c r="X410" t="s">
        <v>145</v>
      </c>
      <c r="Y410" t="s">
        <v>146</v>
      </c>
      <c r="Z410" t="s">
        <v>115</v>
      </c>
      <c r="AA410" t="s">
        <v>122</v>
      </c>
      <c r="AB410" t="s">
        <v>147</v>
      </c>
      <c r="AC410" t="s">
        <v>149</v>
      </c>
      <c r="AD410" t="s">
        <v>150</v>
      </c>
      <c r="AE410">
        <v>85042</v>
      </c>
      <c r="AF410" t="s">
        <v>147</v>
      </c>
      <c r="AG410" t="s">
        <v>162</v>
      </c>
      <c r="AH410" t="s">
        <v>148</v>
      </c>
      <c r="AI410" t="s">
        <v>115</v>
      </c>
      <c r="AJ410" t="s">
        <v>124</v>
      </c>
      <c r="AK410" t="s">
        <v>125</v>
      </c>
      <c r="AL410" t="s">
        <v>123</v>
      </c>
      <c r="AM410" t="s">
        <v>126</v>
      </c>
      <c r="AN410" t="s">
        <v>2023</v>
      </c>
      <c r="AO410" t="s">
        <v>2024</v>
      </c>
      <c r="AQ410" t="s">
        <v>2025</v>
      </c>
      <c r="AR410" t="s">
        <v>2023</v>
      </c>
      <c r="AS410" t="s">
        <v>165</v>
      </c>
      <c r="AT410" t="s">
        <v>127</v>
      </c>
      <c r="AU410" t="s">
        <v>123</v>
      </c>
      <c r="AV410">
        <v>0.09</v>
      </c>
      <c r="AW410">
        <v>0.55000000000000004</v>
      </c>
      <c r="AY410">
        <v>3.76</v>
      </c>
      <c r="AZ410" t="s">
        <v>204</v>
      </c>
      <c r="BA410">
        <v>4</v>
      </c>
      <c r="BB410" t="s">
        <v>201</v>
      </c>
      <c r="BC410" t="s">
        <v>115</v>
      </c>
      <c r="BE410" s="4">
        <v>44369.554166666669</v>
      </c>
      <c r="BF410" t="s">
        <v>244</v>
      </c>
      <c r="BG410" t="s">
        <v>245</v>
      </c>
      <c r="BH410" t="s">
        <v>315</v>
      </c>
      <c r="BJ410" t="s">
        <v>128</v>
      </c>
      <c r="BK410" t="s">
        <v>129</v>
      </c>
      <c r="BL410" t="s">
        <v>408</v>
      </c>
      <c r="BM410" t="s">
        <v>130</v>
      </c>
      <c r="BN410" s="1">
        <v>19.574999999999999</v>
      </c>
      <c r="BO410" s="1">
        <v>0.36</v>
      </c>
      <c r="BP410" s="1">
        <f t="shared" si="6"/>
        <v>19.934999999999999</v>
      </c>
    </row>
    <row r="411" spans="1:68" x14ac:dyDescent="0.2">
      <c r="A411">
        <v>849165450</v>
      </c>
      <c r="B411" t="s">
        <v>656</v>
      </c>
      <c r="C411">
        <v>3091332333</v>
      </c>
      <c r="D411" t="s">
        <v>115</v>
      </c>
      <c r="E411" t="s">
        <v>116</v>
      </c>
      <c r="F411" t="s">
        <v>117</v>
      </c>
      <c r="G411" s="2">
        <v>44370</v>
      </c>
      <c r="H411">
        <v>30</v>
      </c>
      <c r="I411" s="2">
        <v>44400</v>
      </c>
      <c r="J411">
        <v>849165450</v>
      </c>
      <c r="K411" t="s">
        <v>118</v>
      </c>
      <c r="L411" t="s">
        <v>119</v>
      </c>
      <c r="O411">
        <v>78749</v>
      </c>
      <c r="P411" t="s">
        <v>120</v>
      </c>
      <c r="Q411" t="s">
        <v>121</v>
      </c>
      <c r="R411" t="s">
        <v>115</v>
      </c>
      <c r="S411" s="2">
        <v>44365</v>
      </c>
      <c r="T411" t="s">
        <v>144</v>
      </c>
      <c r="U411" t="s">
        <v>198</v>
      </c>
      <c r="V411" t="s">
        <v>199</v>
      </c>
      <c r="W411">
        <v>1</v>
      </c>
      <c r="X411" t="s">
        <v>145</v>
      </c>
      <c r="Y411" t="s">
        <v>146</v>
      </c>
      <c r="Z411" t="s">
        <v>115</v>
      </c>
      <c r="AA411" t="s">
        <v>122</v>
      </c>
      <c r="AB411" t="s">
        <v>147</v>
      </c>
      <c r="AC411" t="s">
        <v>149</v>
      </c>
      <c r="AD411" t="s">
        <v>150</v>
      </c>
      <c r="AE411">
        <v>85042</v>
      </c>
      <c r="AF411" t="s">
        <v>147</v>
      </c>
      <c r="AG411" t="s">
        <v>162</v>
      </c>
      <c r="AH411" t="s">
        <v>148</v>
      </c>
      <c r="AI411" t="s">
        <v>115</v>
      </c>
      <c r="AJ411" t="s">
        <v>124</v>
      </c>
      <c r="AK411" t="s">
        <v>125</v>
      </c>
      <c r="AL411" t="s">
        <v>123</v>
      </c>
      <c r="AM411" t="s">
        <v>126</v>
      </c>
      <c r="AN411" t="s">
        <v>2026</v>
      </c>
      <c r="AO411" t="s">
        <v>2027</v>
      </c>
      <c r="AQ411" t="s">
        <v>2028</v>
      </c>
      <c r="AR411" t="s">
        <v>2026</v>
      </c>
      <c r="AS411" t="s">
        <v>165</v>
      </c>
      <c r="AT411" t="s">
        <v>127</v>
      </c>
      <c r="AU411" t="s">
        <v>123</v>
      </c>
      <c r="AV411">
        <v>0.01</v>
      </c>
      <c r="AW411">
        <v>0.2</v>
      </c>
      <c r="AZ411" t="s">
        <v>200</v>
      </c>
      <c r="BA411">
        <v>1</v>
      </c>
      <c r="BB411" t="s">
        <v>201</v>
      </c>
      <c r="BC411" t="s">
        <v>115</v>
      </c>
      <c r="BE411" s="4">
        <v>44369.666666666664</v>
      </c>
      <c r="BF411" t="s">
        <v>263</v>
      </c>
      <c r="BG411" t="s">
        <v>264</v>
      </c>
      <c r="BH411" t="s">
        <v>207</v>
      </c>
      <c r="BJ411" t="s">
        <v>128</v>
      </c>
      <c r="BK411" t="s">
        <v>129</v>
      </c>
      <c r="BL411" t="s">
        <v>408</v>
      </c>
      <c r="BM411" t="s">
        <v>130</v>
      </c>
      <c r="BN411" s="1">
        <v>13.737500000000001</v>
      </c>
      <c r="BO411" s="1">
        <v>0.09</v>
      </c>
      <c r="BP411" s="1">
        <f t="shared" si="6"/>
        <v>13.827500000000001</v>
      </c>
    </row>
    <row r="412" spans="1:68" x14ac:dyDescent="0.2">
      <c r="A412">
        <v>849165450</v>
      </c>
      <c r="B412" t="s">
        <v>656</v>
      </c>
      <c r="C412">
        <v>1609366216</v>
      </c>
      <c r="D412" t="s">
        <v>115</v>
      </c>
      <c r="E412" t="s">
        <v>116</v>
      </c>
      <c r="F412" t="s">
        <v>117</v>
      </c>
      <c r="G412" s="2">
        <v>44370</v>
      </c>
      <c r="H412">
        <v>30</v>
      </c>
      <c r="I412" s="2">
        <v>44400</v>
      </c>
      <c r="J412">
        <v>849165450</v>
      </c>
      <c r="K412" t="s">
        <v>118</v>
      </c>
      <c r="L412" t="s">
        <v>119</v>
      </c>
      <c r="O412">
        <v>78749</v>
      </c>
      <c r="P412" t="s">
        <v>120</v>
      </c>
      <c r="Q412" t="s">
        <v>121</v>
      </c>
      <c r="R412" t="s">
        <v>115</v>
      </c>
      <c r="S412" s="2">
        <v>44365</v>
      </c>
      <c r="T412" t="s">
        <v>144</v>
      </c>
      <c r="U412" t="s">
        <v>198</v>
      </c>
      <c r="V412" t="s">
        <v>199</v>
      </c>
      <c r="W412">
        <v>1</v>
      </c>
      <c r="X412" t="s">
        <v>145</v>
      </c>
      <c r="Y412" t="s">
        <v>146</v>
      </c>
      <c r="Z412" t="s">
        <v>115</v>
      </c>
      <c r="AA412" t="s">
        <v>122</v>
      </c>
      <c r="AB412" t="s">
        <v>147</v>
      </c>
      <c r="AC412" t="s">
        <v>149</v>
      </c>
      <c r="AD412" t="s">
        <v>150</v>
      </c>
      <c r="AE412">
        <v>85042</v>
      </c>
      <c r="AF412" t="s">
        <v>147</v>
      </c>
      <c r="AG412" t="s">
        <v>162</v>
      </c>
      <c r="AH412" t="s">
        <v>148</v>
      </c>
      <c r="AI412" t="s">
        <v>115</v>
      </c>
      <c r="AJ412" t="s">
        <v>124</v>
      </c>
      <c r="AK412" t="s">
        <v>125</v>
      </c>
      <c r="AL412" t="s">
        <v>123</v>
      </c>
      <c r="AM412" t="s">
        <v>126</v>
      </c>
      <c r="AN412" t="s">
        <v>2029</v>
      </c>
      <c r="AO412" t="s">
        <v>2030</v>
      </c>
      <c r="AQ412" t="s">
        <v>2031</v>
      </c>
      <c r="AR412" t="s">
        <v>2029</v>
      </c>
      <c r="AS412" t="s">
        <v>505</v>
      </c>
      <c r="AT412" t="s">
        <v>127</v>
      </c>
      <c r="AU412" t="s">
        <v>123</v>
      </c>
      <c r="AV412">
        <v>0.13</v>
      </c>
      <c r="AW412">
        <v>0.27</v>
      </c>
      <c r="AY412">
        <v>0.33</v>
      </c>
      <c r="AZ412" t="s">
        <v>204</v>
      </c>
      <c r="BA412">
        <v>1</v>
      </c>
      <c r="BB412" t="s">
        <v>201</v>
      </c>
      <c r="BC412" t="s">
        <v>115</v>
      </c>
      <c r="BE412" s="4">
        <v>44369.657638888886</v>
      </c>
      <c r="BF412" t="s">
        <v>244</v>
      </c>
      <c r="BG412" t="s">
        <v>245</v>
      </c>
      <c r="BH412" t="s">
        <v>202</v>
      </c>
      <c r="BJ412" t="s">
        <v>128</v>
      </c>
      <c r="BK412" t="s">
        <v>129</v>
      </c>
      <c r="BL412" t="s">
        <v>408</v>
      </c>
      <c r="BM412" t="s">
        <v>130</v>
      </c>
      <c r="BN412" s="1">
        <v>13.737500000000001</v>
      </c>
      <c r="BO412" s="1">
        <v>0.09</v>
      </c>
      <c r="BP412" s="1">
        <f t="shared" si="6"/>
        <v>13.827500000000001</v>
      </c>
    </row>
    <row r="413" spans="1:68" x14ac:dyDescent="0.2">
      <c r="A413">
        <v>849165450</v>
      </c>
      <c r="B413" t="s">
        <v>656</v>
      </c>
      <c r="C413">
        <v>4750173013</v>
      </c>
      <c r="D413" t="s">
        <v>115</v>
      </c>
      <c r="E413" t="s">
        <v>116</v>
      </c>
      <c r="F413" t="s">
        <v>117</v>
      </c>
      <c r="G413" s="2">
        <v>44370</v>
      </c>
      <c r="H413">
        <v>30</v>
      </c>
      <c r="I413" s="2">
        <v>44400</v>
      </c>
      <c r="J413">
        <v>849165450</v>
      </c>
      <c r="K413" t="s">
        <v>118</v>
      </c>
      <c r="L413" t="s">
        <v>119</v>
      </c>
      <c r="O413">
        <v>78749</v>
      </c>
      <c r="P413" t="s">
        <v>120</v>
      </c>
      <c r="Q413" t="s">
        <v>121</v>
      </c>
      <c r="R413" t="s">
        <v>115</v>
      </c>
      <c r="S413" s="2">
        <v>44365</v>
      </c>
      <c r="T413" t="s">
        <v>144</v>
      </c>
      <c r="U413" t="s">
        <v>198</v>
      </c>
      <c r="V413" t="s">
        <v>199</v>
      </c>
      <c r="W413">
        <v>1</v>
      </c>
      <c r="X413" t="s">
        <v>145</v>
      </c>
      <c r="Y413" t="s">
        <v>146</v>
      </c>
      <c r="Z413" t="s">
        <v>115</v>
      </c>
      <c r="AA413" t="s">
        <v>122</v>
      </c>
      <c r="AB413" t="s">
        <v>147</v>
      </c>
      <c r="AC413" t="s">
        <v>149</v>
      </c>
      <c r="AD413" t="s">
        <v>150</v>
      </c>
      <c r="AE413">
        <v>85042</v>
      </c>
      <c r="AF413" t="s">
        <v>147</v>
      </c>
      <c r="AG413" t="s">
        <v>162</v>
      </c>
      <c r="AH413" t="s">
        <v>148</v>
      </c>
      <c r="AI413" t="s">
        <v>115</v>
      </c>
      <c r="AJ413" t="s">
        <v>124</v>
      </c>
      <c r="AK413" t="s">
        <v>125</v>
      </c>
      <c r="AL413" t="s">
        <v>123</v>
      </c>
      <c r="AM413" t="s">
        <v>126</v>
      </c>
      <c r="AN413" t="s">
        <v>2032</v>
      </c>
      <c r="AO413" t="s">
        <v>2033</v>
      </c>
      <c r="AQ413" t="s">
        <v>2034</v>
      </c>
      <c r="AR413" t="s">
        <v>2032</v>
      </c>
      <c r="AS413" t="s">
        <v>170</v>
      </c>
      <c r="AT413" t="s">
        <v>127</v>
      </c>
      <c r="AU413" t="s">
        <v>123</v>
      </c>
      <c r="AV413">
        <v>0.01</v>
      </c>
      <c r="AW413">
        <v>0.15</v>
      </c>
      <c r="AZ413" t="s">
        <v>200</v>
      </c>
      <c r="BA413">
        <v>1</v>
      </c>
      <c r="BB413" t="s">
        <v>201</v>
      </c>
      <c r="BC413" t="s">
        <v>115</v>
      </c>
      <c r="BE413" s="4">
        <v>44369.664583333331</v>
      </c>
      <c r="BF413" t="s">
        <v>244</v>
      </c>
      <c r="BG413" t="s">
        <v>245</v>
      </c>
      <c r="BH413" t="s">
        <v>207</v>
      </c>
      <c r="BJ413" t="s">
        <v>128</v>
      </c>
      <c r="BK413" t="s">
        <v>129</v>
      </c>
      <c r="BL413" t="s">
        <v>408</v>
      </c>
      <c r="BM413" t="s">
        <v>130</v>
      </c>
      <c r="BN413" s="1">
        <v>13.737500000000001</v>
      </c>
      <c r="BO413" s="1">
        <v>0.09</v>
      </c>
      <c r="BP413" s="1">
        <f t="shared" si="6"/>
        <v>13.827500000000001</v>
      </c>
    </row>
    <row r="414" spans="1:68" x14ac:dyDescent="0.2">
      <c r="A414">
        <v>849165450</v>
      </c>
      <c r="B414" t="s">
        <v>656</v>
      </c>
      <c r="C414">
        <v>3533728310</v>
      </c>
      <c r="D414" t="s">
        <v>115</v>
      </c>
      <c r="E414" t="s">
        <v>116</v>
      </c>
      <c r="F414" t="s">
        <v>117</v>
      </c>
      <c r="G414" s="2">
        <v>44370</v>
      </c>
      <c r="H414">
        <v>30</v>
      </c>
      <c r="I414" s="2">
        <v>44400</v>
      </c>
      <c r="J414">
        <v>849165450</v>
      </c>
      <c r="K414" t="s">
        <v>118</v>
      </c>
      <c r="L414" t="s">
        <v>119</v>
      </c>
      <c r="O414">
        <v>78749</v>
      </c>
      <c r="P414" t="s">
        <v>120</v>
      </c>
      <c r="Q414" t="s">
        <v>121</v>
      </c>
      <c r="R414" t="s">
        <v>115</v>
      </c>
      <c r="S414" s="2">
        <v>44365</v>
      </c>
      <c r="T414" t="s">
        <v>144</v>
      </c>
      <c r="U414" t="s">
        <v>198</v>
      </c>
      <c r="V414" t="s">
        <v>199</v>
      </c>
      <c r="W414">
        <v>1</v>
      </c>
      <c r="X414" t="s">
        <v>145</v>
      </c>
      <c r="Y414" t="s">
        <v>146</v>
      </c>
      <c r="Z414" t="s">
        <v>115</v>
      </c>
      <c r="AA414" t="s">
        <v>122</v>
      </c>
      <c r="AB414" t="s">
        <v>147</v>
      </c>
      <c r="AC414" t="s">
        <v>149</v>
      </c>
      <c r="AD414" t="s">
        <v>150</v>
      </c>
      <c r="AE414">
        <v>85042</v>
      </c>
      <c r="AF414" t="s">
        <v>147</v>
      </c>
      <c r="AG414" t="s">
        <v>162</v>
      </c>
      <c r="AH414" t="s">
        <v>148</v>
      </c>
      <c r="AI414" t="s">
        <v>115</v>
      </c>
      <c r="AJ414" t="s">
        <v>124</v>
      </c>
      <c r="AK414" t="s">
        <v>125</v>
      </c>
      <c r="AL414" t="s">
        <v>123</v>
      </c>
      <c r="AM414" t="s">
        <v>126</v>
      </c>
      <c r="AN414" t="s">
        <v>2035</v>
      </c>
      <c r="AO414" t="s">
        <v>2036</v>
      </c>
      <c r="AQ414" t="s">
        <v>2037</v>
      </c>
      <c r="AR414" t="s">
        <v>2035</v>
      </c>
      <c r="AS414" t="s">
        <v>413</v>
      </c>
      <c r="AT414" t="s">
        <v>127</v>
      </c>
      <c r="AU414" t="s">
        <v>123</v>
      </c>
      <c r="AV414">
        <v>0.01</v>
      </c>
      <c r="AW414">
        <v>0.15</v>
      </c>
      <c r="AZ414" t="s">
        <v>200</v>
      </c>
      <c r="BA414">
        <v>1</v>
      </c>
      <c r="BB414" t="s">
        <v>201</v>
      </c>
      <c r="BC414" t="s">
        <v>115</v>
      </c>
      <c r="BD414" t="s">
        <v>416</v>
      </c>
      <c r="BE414" s="4">
        <v>44369.453472222223</v>
      </c>
      <c r="BF414" t="s">
        <v>244</v>
      </c>
      <c r="BG414" t="s">
        <v>245</v>
      </c>
      <c r="BH414" t="s">
        <v>254</v>
      </c>
      <c r="BJ414" t="s">
        <v>128</v>
      </c>
      <c r="BK414" t="s">
        <v>129</v>
      </c>
      <c r="BL414" t="s">
        <v>408</v>
      </c>
      <c r="BM414" t="s">
        <v>130</v>
      </c>
      <c r="BN414" s="1">
        <v>13.737500000000001</v>
      </c>
      <c r="BO414" s="1">
        <v>0.09</v>
      </c>
      <c r="BP414" s="1">
        <f t="shared" si="6"/>
        <v>13.827500000000001</v>
      </c>
    </row>
    <row r="415" spans="1:68" x14ac:dyDescent="0.2">
      <c r="A415">
        <v>849165450</v>
      </c>
      <c r="B415" t="s">
        <v>656</v>
      </c>
      <c r="C415">
        <v>5058553474</v>
      </c>
      <c r="D415" t="s">
        <v>115</v>
      </c>
      <c r="E415" t="s">
        <v>116</v>
      </c>
      <c r="F415" t="s">
        <v>117</v>
      </c>
      <c r="G415" s="2">
        <v>44370</v>
      </c>
      <c r="H415">
        <v>30</v>
      </c>
      <c r="I415" s="2">
        <v>44400</v>
      </c>
      <c r="J415">
        <v>849165450</v>
      </c>
      <c r="K415" t="s">
        <v>118</v>
      </c>
      <c r="L415" t="s">
        <v>119</v>
      </c>
      <c r="O415">
        <v>78749</v>
      </c>
      <c r="P415" t="s">
        <v>120</v>
      </c>
      <c r="Q415" t="s">
        <v>121</v>
      </c>
      <c r="R415" t="s">
        <v>115</v>
      </c>
      <c r="S415" s="2">
        <v>44365</v>
      </c>
      <c r="T415" t="s">
        <v>144</v>
      </c>
      <c r="U415" t="s">
        <v>198</v>
      </c>
      <c r="V415" t="s">
        <v>199</v>
      </c>
      <c r="W415">
        <v>1</v>
      </c>
      <c r="X415" t="s">
        <v>145</v>
      </c>
      <c r="Y415" t="s">
        <v>146</v>
      </c>
      <c r="Z415" t="s">
        <v>115</v>
      </c>
      <c r="AA415" t="s">
        <v>122</v>
      </c>
      <c r="AB415" t="s">
        <v>147</v>
      </c>
      <c r="AC415" t="s">
        <v>149</v>
      </c>
      <c r="AD415" t="s">
        <v>150</v>
      </c>
      <c r="AE415">
        <v>85042</v>
      </c>
      <c r="AF415" t="s">
        <v>147</v>
      </c>
      <c r="AG415" t="s">
        <v>162</v>
      </c>
      <c r="AH415" t="s">
        <v>148</v>
      </c>
      <c r="AI415" t="s">
        <v>115</v>
      </c>
      <c r="AJ415" t="s">
        <v>260</v>
      </c>
      <c r="AK415" t="s">
        <v>261</v>
      </c>
      <c r="AL415" t="s">
        <v>123</v>
      </c>
      <c r="AM415" t="s">
        <v>126</v>
      </c>
      <c r="AN415" t="s">
        <v>2038</v>
      </c>
      <c r="AO415" t="s">
        <v>2039</v>
      </c>
      <c r="AQ415" t="s">
        <v>2040</v>
      </c>
      <c r="AR415" t="s">
        <v>2038</v>
      </c>
      <c r="AS415" t="s">
        <v>2041</v>
      </c>
      <c r="AT415" t="s">
        <v>262</v>
      </c>
      <c r="AU415" t="s">
        <v>123</v>
      </c>
      <c r="AV415">
        <v>0.01</v>
      </c>
      <c r="AW415">
        <v>0.2</v>
      </c>
      <c r="AZ415" t="s">
        <v>200</v>
      </c>
      <c r="BA415">
        <v>1</v>
      </c>
      <c r="BB415" t="s">
        <v>201</v>
      </c>
      <c r="BC415" t="s">
        <v>115</v>
      </c>
      <c r="BE415" s="4">
        <v>44369.524305555555</v>
      </c>
      <c r="BF415" t="s">
        <v>244</v>
      </c>
      <c r="BG415" t="s">
        <v>245</v>
      </c>
      <c r="BH415" t="s">
        <v>207</v>
      </c>
      <c r="BJ415" t="s">
        <v>128</v>
      </c>
      <c r="BK415" t="s">
        <v>129</v>
      </c>
      <c r="BL415" t="s">
        <v>408</v>
      </c>
      <c r="BM415" t="s">
        <v>130</v>
      </c>
      <c r="BN415" s="1">
        <v>13.737500000000001</v>
      </c>
      <c r="BO415" s="1">
        <v>0.09</v>
      </c>
      <c r="BP415" s="1">
        <f t="shared" si="6"/>
        <v>13.827500000000001</v>
      </c>
    </row>
    <row r="416" spans="1:68" x14ac:dyDescent="0.2">
      <c r="A416">
        <v>849165450</v>
      </c>
      <c r="B416" t="s">
        <v>656</v>
      </c>
      <c r="C416">
        <v>8232058833</v>
      </c>
      <c r="D416" t="s">
        <v>115</v>
      </c>
      <c r="E416" t="s">
        <v>116</v>
      </c>
      <c r="F416" t="s">
        <v>117</v>
      </c>
      <c r="G416" s="2">
        <v>44370</v>
      </c>
      <c r="H416">
        <v>30</v>
      </c>
      <c r="I416" s="2">
        <v>44400</v>
      </c>
      <c r="J416">
        <v>849165450</v>
      </c>
      <c r="K416" t="s">
        <v>118</v>
      </c>
      <c r="L416" t="s">
        <v>119</v>
      </c>
      <c r="O416">
        <v>78749</v>
      </c>
      <c r="P416" t="s">
        <v>120</v>
      </c>
      <c r="Q416" t="s">
        <v>121</v>
      </c>
      <c r="R416" t="s">
        <v>115</v>
      </c>
      <c r="S416" s="2">
        <v>44365</v>
      </c>
      <c r="T416" t="s">
        <v>144</v>
      </c>
      <c r="U416" t="s">
        <v>198</v>
      </c>
      <c r="V416" t="s">
        <v>199</v>
      </c>
      <c r="W416">
        <v>1</v>
      </c>
      <c r="X416" t="s">
        <v>145</v>
      </c>
      <c r="Y416" t="s">
        <v>146</v>
      </c>
      <c r="Z416" t="s">
        <v>115</v>
      </c>
      <c r="AA416" t="s">
        <v>122</v>
      </c>
      <c r="AB416" t="s">
        <v>147</v>
      </c>
      <c r="AC416" t="s">
        <v>149</v>
      </c>
      <c r="AD416" t="s">
        <v>150</v>
      </c>
      <c r="AE416">
        <v>85042</v>
      </c>
      <c r="AF416" t="s">
        <v>147</v>
      </c>
      <c r="AG416" t="s">
        <v>162</v>
      </c>
      <c r="AH416" t="s">
        <v>148</v>
      </c>
      <c r="AI416" t="s">
        <v>115</v>
      </c>
      <c r="AJ416" t="s">
        <v>141</v>
      </c>
      <c r="AK416" t="s">
        <v>142</v>
      </c>
      <c r="AL416" t="s">
        <v>123</v>
      </c>
      <c r="AM416" t="s">
        <v>126</v>
      </c>
      <c r="AN416" t="s">
        <v>2042</v>
      </c>
      <c r="AO416" t="s">
        <v>2043</v>
      </c>
      <c r="AQ416" t="s">
        <v>2044</v>
      </c>
      <c r="AR416" t="s">
        <v>2042</v>
      </c>
      <c r="AS416" t="s">
        <v>420</v>
      </c>
      <c r="AT416" t="s">
        <v>143</v>
      </c>
      <c r="AU416" t="s">
        <v>123</v>
      </c>
      <c r="AV416">
        <v>0.38</v>
      </c>
      <c r="AW416">
        <v>0.7</v>
      </c>
      <c r="AY416">
        <v>3.13</v>
      </c>
      <c r="AZ416" t="s">
        <v>204</v>
      </c>
      <c r="BA416">
        <v>4</v>
      </c>
      <c r="BB416" t="s">
        <v>201</v>
      </c>
      <c r="BC416" t="s">
        <v>115</v>
      </c>
      <c r="BE416" s="4">
        <v>44368.612500000003</v>
      </c>
      <c r="BF416" t="s">
        <v>244</v>
      </c>
      <c r="BG416" t="s">
        <v>245</v>
      </c>
      <c r="BH416" t="s">
        <v>2045</v>
      </c>
      <c r="BJ416" t="s">
        <v>128</v>
      </c>
      <c r="BK416" t="s">
        <v>129</v>
      </c>
      <c r="BL416" t="s">
        <v>408</v>
      </c>
      <c r="BM416" t="s">
        <v>130</v>
      </c>
      <c r="BN416" s="1">
        <v>19.574999999999999</v>
      </c>
      <c r="BO416" s="1">
        <v>0.36</v>
      </c>
      <c r="BP416" s="1">
        <f t="shared" si="6"/>
        <v>19.934999999999999</v>
      </c>
    </row>
    <row r="417" spans="1:68" x14ac:dyDescent="0.2">
      <c r="A417">
        <v>849165450</v>
      </c>
      <c r="B417" t="s">
        <v>656</v>
      </c>
      <c r="C417">
        <v>4750173610</v>
      </c>
      <c r="D417" t="s">
        <v>115</v>
      </c>
      <c r="E417" t="s">
        <v>116</v>
      </c>
      <c r="F417" t="s">
        <v>117</v>
      </c>
      <c r="G417" s="2">
        <v>44370</v>
      </c>
      <c r="H417">
        <v>30</v>
      </c>
      <c r="I417" s="2">
        <v>44400</v>
      </c>
      <c r="J417">
        <v>849165450</v>
      </c>
      <c r="K417" t="s">
        <v>118</v>
      </c>
      <c r="L417" t="s">
        <v>119</v>
      </c>
      <c r="O417">
        <v>78749</v>
      </c>
      <c r="P417" t="s">
        <v>120</v>
      </c>
      <c r="Q417" t="s">
        <v>121</v>
      </c>
      <c r="R417" t="s">
        <v>115</v>
      </c>
      <c r="S417" s="2">
        <v>44365</v>
      </c>
      <c r="T417" t="s">
        <v>144</v>
      </c>
      <c r="U417" t="s">
        <v>198</v>
      </c>
      <c r="V417" t="s">
        <v>199</v>
      </c>
      <c r="W417">
        <v>1</v>
      </c>
      <c r="X417" t="s">
        <v>145</v>
      </c>
      <c r="Y417" t="s">
        <v>146</v>
      </c>
      <c r="Z417" t="s">
        <v>115</v>
      </c>
      <c r="AA417" t="s">
        <v>122</v>
      </c>
      <c r="AB417" t="s">
        <v>147</v>
      </c>
      <c r="AC417" t="s">
        <v>149</v>
      </c>
      <c r="AD417" t="s">
        <v>150</v>
      </c>
      <c r="AE417">
        <v>85042</v>
      </c>
      <c r="AF417" t="s">
        <v>147</v>
      </c>
      <c r="AG417" t="s">
        <v>162</v>
      </c>
      <c r="AH417" t="s">
        <v>148</v>
      </c>
      <c r="AI417" t="s">
        <v>115</v>
      </c>
      <c r="AJ417" t="s">
        <v>132</v>
      </c>
      <c r="AK417" t="s">
        <v>133</v>
      </c>
      <c r="AL417" t="s">
        <v>123</v>
      </c>
      <c r="AM417" t="s">
        <v>126</v>
      </c>
      <c r="AN417" t="s">
        <v>2046</v>
      </c>
      <c r="AO417" t="s">
        <v>2047</v>
      </c>
      <c r="AQ417" t="s">
        <v>2048</v>
      </c>
      <c r="AR417" t="s">
        <v>2046</v>
      </c>
      <c r="AS417" t="s">
        <v>547</v>
      </c>
      <c r="AT417" t="s">
        <v>134</v>
      </c>
      <c r="AU417" t="s">
        <v>123</v>
      </c>
      <c r="AV417">
        <v>0.08</v>
      </c>
      <c r="AZ417" t="s">
        <v>222</v>
      </c>
      <c r="BA417">
        <v>1</v>
      </c>
      <c r="BB417" t="s">
        <v>201</v>
      </c>
      <c r="BC417" t="s">
        <v>115</v>
      </c>
      <c r="BE417" s="4">
        <v>44368.617361111108</v>
      </c>
      <c r="BF417" t="s">
        <v>244</v>
      </c>
      <c r="BG417" t="s">
        <v>245</v>
      </c>
      <c r="BH417" t="s">
        <v>236</v>
      </c>
      <c r="BJ417" t="s">
        <v>128</v>
      </c>
      <c r="BK417" t="s">
        <v>129</v>
      </c>
      <c r="BL417" t="s">
        <v>408</v>
      </c>
      <c r="BM417" t="s">
        <v>130</v>
      </c>
      <c r="BN417" s="1">
        <v>13.737500000000001</v>
      </c>
      <c r="BO417" s="1">
        <v>0.09</v>
      </c>
      <c r="BP417" s="1">
        <f t="shared" si="6"/>
        <v>13.827500000000001</v>
      </c>
    </row>
    <row r="418" spans="1:68" x14ac:dyDescent="0.2">
      <c r="A418">
        <v>849165450</v>
      </c>
      <c r="B418" t="s">
        <v>656</v>
      </c>
      <c r="C418">
        <v>4056157162</v>
      </c>
      <c r="D418" t="s">
        <v>115</v>
      </c>
      <c r="E418" t="s">
        <v>116</v>
      </c>
      <c r="F418" t="s">
        <v>117</v>
      </c>
      <c r="G418" s="2">
        <v>44370</v>
      </c>
      <c r="H418">
        <v>30</v>
      </c>
      <c r="I418" s="2">
        <v>44400</v>
      </c>
      <c r="J418">
        <v>849165450</v>
      </c>
      <c r="K418" t="s">
        <v>118</v>
      </c>
      <c r="L418" t="s">
        <v>119</v>
      </c>
      <c r="O418">
        <v>78749</v>
      </c>
      <c r="P418" t="s">
        <v>120</v>
      </c>
      <c r="Q418" t="s">
        <v>121</v>
      </c>
      <c r="R418" t="s">
        <v>115</v>
      </c>
      <c r="S418" s="2">
        <v>44365</v>
      </c>
      <c r="T418" t="s">
        <v>144</v>
      </c>
      <c r="U418" t="s">
        <v>198</v>
      </c>
      <c r="V418" t="s">
        <v>199</v>
      </c>
      <c r="W418">
        <v>1</v>
      </c>
      <c r="X418" t="s">
        <v>145</v>
      </c>
      <c r="Y418" t="s">
        <v>146</v>
      </c>
      <c r="Z418" t="s">
        <v>115</v>
      </c>
      <c r="AA418" t="s">
        <v>122</v>
      </c>
      <c r="AB418" t="s">
        <v>147</v>
      </c>
      <c r="AC418" t="s">
        <v>149</v>
      </c>
      <c r="AD418" t="s">
        <v>150</v>
      </c>
      <c r="AE418">
        <v>85042</v>
      </c>
      <c r="AF418" t="s">
        <v>147</v>
      </c>
      <c r="AG418" t="s">
        <v>162</v>
      </c>
      <c r="AH418" t="s">
        <v>148</v>
      </c>
      <c r="AI418" t="s">
        <v>115</v>
      </c>
      <c r="AJ418" t="s">
        <v>132</v>
      </c>
      <c r="AK418" t="s">
        <v>133</v>
      </c>
      <c r="AL418" t="s">
        <v>123</v>
      </c>
      <c r="AM418" t="s">
        <v>126</v>
      </c>
      <c r="AN418" t="s">
        <v>2049</v>
      </c>
      <c r="AO418" t="s">
        <v>2050</v>
      </c>
      <c r="AQ418" t="s">
        <v>2051</v>
      </c>
      <c r="AR418" t="s">
        <v>2049</v>
      </c>
      <c r="AS418" t="s">
        <v>458</v>
      </c>
      <c r="AT418" t="s">
        <v>134</v>
      </c>
      <c r="AU418" t="s">
        <v>123</v>
      </c>
      <c r="AV418">
        <v>0.02</v>
      </c>
      <c r="AW418">
        <v>0.6</v>
      </c>
      <c r="AY418">
        <v>3.71</v>
      </c>
      <c r="AZ418" t="s">
        <v>204</v>
      </c>
      <c r="BA418">
        <v>4</v>
      </c>
      <c r="BB418" t="s">
        <v>201</v>
      </c>
      <c r="BC418" t="s">
        <v>115</v>
      </c>
      <c r="BE418" s="4">
        <v>44368.595138888886</v>
      </c>
      <c r="BF418" t="s">
        <v>244</v>
      </c>
      <c r="BG418" t="s">
        <v>245</v>
      </c>
      <c r="BH418" t="s">
        <v>254</v>
      </c>
      <c r="BJ418" t="s">
        <v>128</v>
      </c>
      <c r="BK418" t="s">
        <v>129</v>
      </c>
      <c r="BL418" t="s">
        <v>408</v>
      </c>
      <c r="BM418" t="s">
        <v>130</v>
      </c>
      <c r="BN418" s="1">
        <v>19.574999999999999</v>
      </c>
      <c r="BO418" s="1">
        <v>0.36</v>
      </c>
      <c r="BP418" s="1">
        <f t="shared" si="6"/>
        <v>19.934999999999999</v>
      </c>
    </row>
    <row r="419" spans="1:68" x14ac:dyDescent="0.2">
      <c r="A419">
        <v>849165450</v>
      </c>
      <c r="B419" t="s">
        <v>656</v>
      </c>
      <c r="C419">
        <v>4750169045</v>
      </c>
      <c r="D419" t="s">
        <v>115</v>
      </c>
      <c r="E419" t="s">
        <v>116</v>
      </c>
      <c r="F419" t="s">
        <v>117</v>
      </c>
      <c r="G419" s="2">
        <v>44370</v>
      </c>
      <c r="H419">
        <v>30</v>
      </c>
      <c r="I419" s="2">
        <v>44400</v>
      </c>
      <c r="J419">
        <v>849165450</v>
      </c>
      <c r="K419" t="s">
        <v>118</v>
      </c>
      <c r="L419" t="s">
        <v>119</v>
      </c>
      <c r="O419">
        <v>78749</v>
      </c>
      <c r="P419" t="s">
        <v>120</v>
      </c>
      <c r="Q419" t="s">
        <v>121</v>
      </c>
      <c r="R419" t="s">
        <v>115</v>
      </c>
      <c r="S419" s="2">
        <v>44365</v>
      </c>
      <c r="T419" t="s">
        <v>144</v>
      </c>
      <c r="U419" t="s">
        <v>198</v>
      </c>
      <c r="V419" t="s">
        <v>199</v>
      </c>
      <c r="W419">
        <v>1</v>
      </c>
      <c r="X419" t="s">
        <v>145</v>
      </c>
      <c r="Y419" t="s">
        <v>146</v>
      </c>
      <c r="Z419" t="s">
        <v>115</v>
      </c>
      <c r="AA419" t="s">
        <v>122</v>
      </c>
      <c r="AB419" t="s">
        <v>147</v>
      </c>
      <c r="AC419" t="s">
        <v>149</v>
      </c>
      <c r="AD419" t="s">
        <v>150</v>
      </c>
      <c r="AE419">
        <v>85042</v>
      </c>
      <c r="AF419" t="s">
        <v>147</v>
      </c>
      <c r="AG419" t="s">
        <v>162</v>
      </c>
      <c r="AH419" t="s">
        <v>148</v>
      </c>
      <c r="AI419" t="s">
        <v>115</v>
      </c>
      <c r="AJ419" t="s">
        <v>317</v>
      </c>
      <c r="AK419" t="s">
        <v>318</v>
      </c>
      <c r="AL419" t="s">
        <v>285</v>
      </c>
      <c r="AM419" t="s">
        <v>286</v>
      </c>
      <c r="AN419" t="s">
        <v>2052</v>
      </c>
      <c r="AO419" t="s">
        <v>2053</v>
      </c>
      <c r="AP419" t="s">
        <v>2054</v>
      </c>
      <c r="AQ419" t="s">
        <v>2055</v>
      </c>
      <c r="AR419" t="s">
        <v>2052</v>
      </c>
      <c r="AS419" t="s">
        <v>163</v>
      </c>
      <c r="AU419" t="s">
        <v>285</v>
      </c>
      <c r="AV419">
        <v>0.01</v>
      </c>
      <c r="AW419">
        <v>0.15</v>
      </c>
      <c r="AZ419" t="s">
        <v>200</v>
      </c>
      <c r="BA419">
        <v>1</v>
      </c>
      <c r="BB419" t="s">
        <v>201</v>
      </c>
      <c r="BC419" t="s">
        <v>115</v>
      </c>
      <c r="BD419" t="s">
        <v>2056</v>
      </c>
      <c r="BE419" s="4">
        <v>44368.436111111114</v>
      </c>
      <c r="BF419" t="s">
        <v>244</v>
      </c>
      <c r="BG419" t="s">
        <v>245</v>
      </c>
      <c r="BH419" t="s">
        <v>207</v>
      </c>
      <c r="BJ419" t="s">
        <v>128</v>
      </c>
      <c r="BK419" t="s">
        <v>129</v>
      </c>
      <c r="BL419" t="s">
        <v>383</v>
      </c>
      <c r="BM419" t="s">
        <v>130</v>
      </c>
      <c r="BN419" s="1">
        <v>15.012499999999999</v>
      </c>
      <c r="BO419" s="1">
        <v>0.09</v>
      </c>
      <c r="BP419" s="1">
        <f t="shared" si="6"/>
        <v>15.102499999999999</v>
      </c>
    </row>
    <row r="420" spans="1:68" x14ac:dyDescent="0.2">
      <c r="A420">
        <v>849165450</v>
      </c>
      <c r="B420" t="s">
        <v>656</v>
      </c>
      <c r="C420">
        <v>1286754184</v>
      </c>
      <c r="D420" t="s">
        <v>115</v>
      </c>
      <c r="E420" t="s">
        <v>116</v>
      </c>
      <c r="F420" t="s">
        <v>117</v>
      </c>
      <c r="G420" s="2">
        <v>44370</v>
      </c>
      <c r="H420">
        <v>30</v>
      </c>
      <c r="I420" s="2">
        <v>44400</v>
      </c>
      <c r="J420">
        <v>849165450</v>
      </c>
      <c r="K420" t="s">
        <v>118</v>
      </c>
      <c r="L420" t="s">
        <v>119</v>
      </c>
      <c r="O420">
        <v>78749</v>
      </c>
      <c r="P420" t="s">
        <v>120</v>
      </c>
      <c r="Q420" t="s">
        <v>121</v>
      </c>
      <c r="R420" t="s">
        <v>115</v>
      </c>
      <c r="S420" s="2">
        <v>44368</v>
      </c>
      <c r="T420" t="s">
        <v>144</v>
      </c>
      <c r="U420" t="s">
        <v>198</v>
      </c>
      <c r="V420" t="s">
        <v>199</v>
      </c>
      <c r="W420">
        <v>1</v>
      </c>
      <c r="X420" t="s">
        <v>145</v>
      </c>
      <c r="Y420" t="s">
        <v>146</v>
      </c>
      <c r="Z420" t="s">
        <v>115</v>
      </c>
      <c r="AA420" t="s">
        <v>122</v>
      </c>
      <c r="AB420" t="s">
        <v>147</v>
      </c>
      <c r="AC420" t="s">
        <v>149</v>
      </c>
      <c r="AD420" t="s">
        <v>150</v>
      </c>
      <c r="AE420">
        <v>85042</v>
      </c>
      <c r="AF420" t="s">
        <v>147</v>
      </c>
      <c r="AG420" t="s">
        <v>162</v>
      </c>
      <c r="AH420" t="s">
        <v>148</v>
      </c>
      <c r="AI420" t="s">
        <v>115</v>
      </c>
      <c r="AJ420" t="s">
        <v>124</v>
      </c>
      <c r="AK420" t="s">
        <v>125</v>
      </c>
      <c r="AL420" t="s">
        <v>123</v>
      </c>
      <c r="AM420" t="s">
        <v>126</v>
      </c>
      <c r="AN420" t="s">
        <v>2057</v>
      </c>
      <c r="AO420" t="s">
        <v>2058</v>
      </c>
      <c r="AQ420" t="s">
        <v>2059</v>
      </c>
      <c r="AR420" t="s">
        <v>2057</v>
      </c>
      <c r="AS420" t="s">
        <v>166</v>
      </c>
      <c r="AT420" t="s">
        <v>127</v>
      </c>
      <c r="AU420" t="s">
        <v>123</v>
      </c>
      <c r="AV420">
        <v>0.01</v>
      </c>
      <c r="AW420">
        <v>0.84</v>
      </c>
      <c r="AY420">
        <v>2.11</v>
      </c>
      <c r="AZ420" t="s">
        <v>204</v>
      </c>
      <c r="BA420">
        <v>3</v>
      </c>
      <c r="BB420" t="s">
        <v>201</v>
      </c>
      <c r="BC420" t="s">
        <v>115</v>
      </c>
      <c r="BE420" s="4">
        <v>44369.713194444441</v>
      </c>
      <c r="BF420" t="s">
        <v>244</v>
      </c>
      <c r="BG420" t="s">
        <v>245</v>
      </c>
      <c r="BH420" t="s">
        <v>202</v>
      </c>
      <c r="BJ420" t="s">
        <v>128</v>
      </c>
      <c r="BK420" t="s">
        <v>129</v>
      </c>
      <c r="BL420" t="s">
        <v>408</v>
      </c>
      <c r="BM420" t="s">
        <v>130</v>
      </c>
      <c r="BN420" s="1">
        <v>18.037500000000001</v>
      </c>
      <c r="BO420" s="1">
        <v>0.27</v>
      </c>
      <c r="BP420" s="1">
        <f t="shared" si="6"/>
        <v>18.307500000000001</v>
      </c>
    </row>
    <row r="421" spans="1:68" x14ac:dyDescent="0.2">
      <c r="A421">
        <v>849165450</v>
      </c>
      <c r="B421" t="s">
        <v>656</v>
      </c>
      <c r="C421">
        <v>9732730405</v>
      </c>
      <c r="D421" t="s">
        <v>115</v>
      </c>
      <c r="E421" t="s">
        <v>116</v>
      </c>
      <c r="F421" t="s">
        <v>117</v>
      </c>
      <c r="G421" s="2">
        <v>44370</v>
      </c>
      <c r="H421">
        <v>30</v>
      </c>
      <c r="I421" s="2">
        <v>44400</v>
      </c>
      <c r="J421">
        <v>849165450</v>
      </c>
      <c r="K421" t="s">
        <v>118</v>
      </c>
      <c r="L421" t="s">
        <v>119</v>
      </c>
      <c r="O421">
        <v>78749</v>
      </c>
      <c r="P421" t="s">
        <v>120</v>
      </c>
      <c r="Q421" t="s">
        <v>121</v>
      </c>
      <c r="R421" t="s">
        <v>115</v>
      </c>
      <c r="S421" s="2">
        <v>44368</v>
      </c>
      <c r="T421" t="s">
        <v>144</v>
      </c>
      <c r="U421" t="s">
        <v>198</v>
      </c>
      <c r="V421" t="s">
        <v>199</v>
      </c>
      <c r="W421">
        <v>1</v>
      </c>
      <c r="X421" t="s">
        <v>145</v>
      </c>
      <c r="Y421" t="s">
        <v>146</v>
      </c>
      <c r="Z421" t="s">
        <v>115</v>
      </c>
      <c r="AA421" t="s">
        <v>122</v>
      </c>
      <c r="AB421" t="s">
        <v>147</v>
      </c>
      <c r="AC421" t="s">
        <v>149</v>
      </c>
      <c r="AD421" t="s">
        <v>150</v>
      </c>
      <c r="AE421">
        <v>85042</v>
      </c>
      <c r="AF421" t="s">
        <v>147</v>
      </c>
      <c r="AG421" t="s">
        <v>162</v>
      </c>
      <c r="AH421" t="s">
        <v>148</v>
      </c>
      <c r="AI421" t="s">
        <v>115</v>
      </c>
      <c r="AJ421" t="s">
        <v>124</v>
      </c>
      <c r="AK421" t="s">
        <v>125</v>
      </c>
      <c r="AL421" t="s">
        <v>123</v>
      </c>
      <c r="AM421" t="s">
        <v>126</v>
      </c>
      <c r="AN421" t="s">
        <v>2060</v>
      </c>
      <c r="AO421" t="s">
        <v>2061</v>
      </c>
      <c r="AQ421" t="s">
        <v>2062</v>
      </c>
      <c r="AR421" t="s">
        <v>2060</v>
      </c>
      <c r="AS421" t="s">
        <v>166</v>
      </c>
      <c r="AT421" t="s">
        <v>127</v>
      </c>
      <c r="AU421" t="s">
        <v>123</v>
      </c>
      <c r="AV421">
        <v>0.19</v>
      </c>
      <c r="AW421">
        <v>0.7</v>
      </c>
      <c r="AY421">
        <v>2.5299999999999998</v>
      </c>
      <c r="AZ421" t="s">
        <v>204</v>
      </c>
      <c r="BA421">
        <v>3</v>
      </c>
      <c r="BB421" t="s">
        <v>201</v>
      </c>
      <c r="BC421" t="s">
        <v>115</v>
      </c>
      <c r="BE421" s="4">
        <v>44369.675694444442</v>
      </c>
      <c r="BF421" t="s">
        <v>244</v>
      </c>
      <c r="BG421" t="s">
        <v>245</v>
      </c>
      <c r="BH421" t="s">
        <v>246</v>
      </c>
      <c r="BJ421" t="s">
        <v>128</v>
      </c>
      <c r="BK421" t="s">
        <v>129</v>
      </c>
      <c r="BL421" t="s">
        <v>408</v>
      </c>
      <c r="BM421" t="s">
        <v>130</v>
      </c>
      <c r="BN421" s="1">
        <v>18.037500000000001</v>
      </c>
      <c r="BO421" s="1">
        <v>0.27</v>
      </c>
      <c r="BP421" s="1">
        <f t="shared" si="6"/>
        <v>18.307500000000001</v>
      </c>
    </row>
    <row r="423" spans="1:68" x14ac:dyDescent="0.2">
      <c r="BO423" s="1" t="s">
        <v>161</v>
      </c>
      <c r="BP423" s="1">
        <f>SUM(BP2:BP421)</f>
        <v>7660.9300000000349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B8C2-FD98-4232-8EE1-FE30219E47B1}">
  <dimension ref="A1:DF16"/>
  <sheetViews>
    <sheetView zoomScale="75" workbookViewId="0">
      <selection sqref="A1:DF14"/>
    </sheetView>
  </sheetViews>
  <sheetFormatPr baseColWidth="10" defaultColWidth="8.83203125" defaultRowHeight="15" x14ac:dyDescent="0.2"/>
  <cols>
    <col min="1" max="1" width="12.5" bestFit="1" customWidth="1"/>
    <col min="2" max="2" width="13.5" bestFit="1" customWidth="1"/>
    <col min="3" max="3" width="15.1640625" bestFit="1" customWidth="1"/>
    <col min="4" max="4" width="12.33203125" bestFit="1" customWidth="1"/>
    <col min="5" max="5" width="11.33203125" bestFit="1" customWidth="1"/>
    <col min="6" max="7" width="10.5" bestFit="1" customWidth="1"/>
    <col min="8" max="8" width="13" bestFit="1" customWidth="1"/>
    <col min="9" max="9" width="9.1640625" bestFit="1" customWidth="1"/>
    <col min="10" max="10" width="12.83203125" bestFit="1" customWidth="1"/>
    <col min="11" max="11" width="17.6640625" bestFit="1" customWidth="1"/>
    <col min="12" max="12" width="31" bestFit="1" customWidth="1"/>
    <col min="13" max="14" width="13.83203125" bestFit="1" customWidth="1"/>
    <col min="15" max="15" width="13.33203125" bestFit="1" customWidth="1"/>
    <col min="17" max="17" width="10.1640625" bestFit="1" customWidth="1"/>
    <col min="18" max="19" width="12.33203125" bestFit="1" customWidth="1"/>
    <col min="20" max="20" width="18.1640625" bestFit="1" customWidth="1"/>
    <col min="21" max="21" width="6.83203125" bestFit="1" customWidth="1"/>
    <col min="22" max="22" width="19.5" bestFit="1" customWidth="1"/>
    <col min="23" max="23" width="5.6640625" bestFit="1" customWidth="1"/>
    <col min="24" max="24" width="5.5" bestFit="1" customWidth="1"/>
    <col min="25" max="25" width="9.1640625" bestFit="1" customWidth="1"/>
    <col min="26" max="26" width="15.1640625" bestFit="1" customWidth="1"/>
    <col min="27" max="27" width="16" bestFit="1" customWidth="1"/>
    <col min="28" max="28" width="12" bestFit="1" customWidth="1"/>
    <col min="29" max="29" width="15.6640625" bestFit="1" customWidth="1"/>
    <col min="30" max="30" width="15" bestFit="1" customWidth="1"/>
    <col min="31" max="31" width="14.5" bestFit="1" customWidth="1"/>
    <col min="32" max="32" width="12.6640625" bestFit="1" customWidth="1"/>
    <col min="33" max="33" width="10.33203125" bestFit="1" customWidth="1"/>
    <col min="34" max="34" width="11.33203125" bestFit="1" customWidth="1"/>
    <col min="35" max="35" width="13.6640625" bestFit="1" customWidth="1"/>
    <col min="36" max="36" width="9.83203125" bestFit="1" customWidth="1"/>
    <col min="37" max="37" width="19.83203125" bestFit="1" customWidth="1"/>
    <col min="38" max="38" width="15.33203125" bestFit="1" customWidth="1"/>
    <col min="39" max="39" width="16.1640625" bestFit="1" customWidth="1"/>
    <col min="40" max="40" width="16.6640625" bestFit="1" customWidth="1"/>
    <col min="41" max="41" width="24.5" bestFit="1" customWidth="1"/>
    <col min="42" max="42" width="16.33203125" bestFit="1" customWidth="1"/>
    <col min="43" max="43" width="15.83203125" bestFit="1" customWidth="1"/>
    <col min="44" max="44" width="16.6640625" bestFit="1" customWidth="1"/>
    <col min="45" max="45" width="11.6640625" bestFit="1" customWidth="1"/>
    <col min="46" max="46" width="12.6640625" bestFit="1" customWidth="1"/>
    <col min="47" max="47" width="14.83203125" bestFit="1" customWidth="1"/>
    <col min="48" max="48" width="17.6640625" bestFit="1" customWidth="1"/>
    <col min="49" max="49" width="17.5" bestFit="1" customWidth="1"/>
    <col min="50" max="50" width="16.1640625" bestFit="1" customWidth="1"/>
    <col min="51" max="51" width="16.6640625" bestFit="1" customWidth="1"/>
    <col min="52" max="52" width="10.1640625" bestFit="1" customWidth="1"/>
    <col min="53" max="53" width="6.5" bestFit="1" customWidth="1"/>
    <col min="54" max="54" width="10.33203125" bestFit="1" customWidth="1"/>
    <col min="55" max="55" width="24" bestFit="1" customWidth="1"/>
    <col min="56" max="56" width="19.1640625" bestFit="1" customWidth="1"/>
    <col min="57" max="57" width="23" bestFit="1" customWidth="1"/>
    <col min="58" max="58" width="14.6640625" bestFit="1" customWidth="1"/>
    <col min="59" max="59" width="9.5" bestFit="1" customWidth="1"/>
    <col min="60" max="60" width="14.83203125" bestFit="1" customWidth="1"/>
    <col min="61" max="61" width="9.83203125" bestFit="1" customWidth="1"/>
    <col min="62" max="62" width="8.33203125" bestFit="1" customWidth="1"/>
    <col min="63" max="63" width="16.1640625" bestFit="1" customWidth="1"/>
    <col min="64" max="64" width="9.83203125" bestFit="1" customWidth="1"/>
    <col min="65" max="65" width="7.6640625" bestFit="1" customWidth="1"/>
    <col min="66" max="66" width="11.83203125" style="1" bestFit="1" customWidth="1"/>
    <col min="67" max="67" width="11.1640625" style="1" bestFit="1" customWidth="1"/>
    <col min="68" max="68" width="11.5" style="1" bestFit="1" customWidth="1"/>
    <col min="69" max="69" width="10.6640625" style="1" bestFit="1" customWidth="1"/>
    <col min="70" max="70" width="13.1640625" style="1" bestFit="1" customWidth="1"/>
    <col min="71" max="71" width="23.1640625" style="1" bestFit="1" customWidth="1"/>
    <col min="72" max="72" width="12.33203125" style="1" bestFit="1" customWidth="1"/>
    <col min="73" max="73" width="13.5" style="1" bestFit="1" customWidth="1"/>
    <col min="74" max="74" width="20.33203125" style="1" bestFit="1" customWidth="1"/>
    <col min="75" max="75" width="13.5" style="1" bestFit="1" customWidth="1"/>
    <col min="76" max="76" width="20.33203125" style="1" bestFit="1" customWidth="1"/>
    <col min="77" max="77" width="9" style="1"/>
    <col min="78" max="78" width="16" style="1" bestFit="1" customWidth="1"/>
    <col min="79" max="79" width="9" style="1"/>
    <col min="80" max="80" width="16" style="1" bestFit="1" customWidth="1"/>
    <col min="81" max="81" width="9" style="1"/>
    <col min="82" max="82" width="16" style="1" bestFit="1" customWidth="1"/>
    <col min="83" max="83" width="19.6640625" style="1" bestFit="1" customWidth="1"/>
    <col min="84" max="84" width="8.1640625" style="1" bestFit="1" customWidth="1"/>
    <col min="85" max="85" width="19.33203125" style="1" bestFit="1" customWidth="1"/>
    <col min="86" max="86" width="9.6640625" style="1" bestFit="1" customWidth="1"/>
    <col min="87" max="87" width="8.1640625" style="1" bestFit="1" customWidth="1"/>
    <col min="88" max="88" width="8.83203125" bestFit="1" customWidth="1"/>
    <col min="89" max="89" width="9.6640625" bestFit="1" customWidth="1"/>
    <col min="90" max="90" width="8.1640625" bestFit="1" customWidth="1"/>
    <col min="91" max="91" width="8.83203125" bestFit="1" customWidth="1"/>
    <col min="92" max="92" width="9.6640625" bestFit="1" customWidth="1"/>
    <col min="93" max="93" width="8.1640625" bestFit="1" customWidth="1"/>
    <col min="94" max="94" width="8.83203125" bestFit="1" customWidth="1"/>
    <col min="95" max="95" width="9.6640625" bestFit="1" customWidth="1"/>
    <col min="96" max="96" width="8.1640625" bestFit="1" customWidth="1"/>
    <col min="97" max="97" width="8.83203125" bestFit="1" customWidth="1"/>
    <col min="98" max="98" width="9.6640625" bestFit="1" customWidth="1"/>
    <col min="99" max="99" width="8.1640625" bestFit="1" customWidth="1"/>
    <col min="100" max="100" width="8.83203125" bestFit="1" customWidth="1"/>
    <col min="101" max="101" width="9.6640625" bestFit="1" customWidth="1"/>
    <col min="102" max="102" width="8.1640625" bestFit="1" customWidth="1"/>
    <col min="103" max="103" width="8.83203125" bestFit="1" customWidth="1"/>
    <col min="104" max="104" width="9.6640625" bestFit="1" customWidth="1"/>
    <col min="105" max="105" width="8.1640625" bestFit="1" customWidth="1"/>
    <col min="106" max="106" width="8.83203125" bestFit="1" customWidth="1"/>
    <col min="107" max="107" width="9.6640625" bestFit="1" customWidth="1"/>
    <col min="108" max="108" width="8.1640625" bestFit="1" customWidth="1"/>
    <col min="109" max="109" width="8.83203125" bestFit="1" customWidth="1"/>
    <col min="110" max="110" width="9.6640625" bestFit="1" customWidth="1"/>
  </cols>
  <sheetData>
    <row r="1" spans="1:110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11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s="1" t="s">
        <v>73</v>
      </c>
      <c r="BO1" s="1" t="s">
        <v>161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</row>
    <row r="2" spans="1:110" x14ac:dyDescent="0.2">
      <c r="A2">
        <v>849165450</v>
      </c>
      <c r="B2" t="s">
        <v>2103</v>
      </c>
      <c r="C2">
        <v>1111640692</v>
      </c>
      <c r="D2" t="s">
        <v>115</v>
      </c>
      <c r="E2" t="s">
        <v>116</v>
      </c>
      <c r="F2" t="s">
        <v>117</v>
      </c>
      <c r="G2" s="2">
        <v>44368</v>
      </c>
      <c r="H2">
        <v>7</v>
      </c>
      <c r="I2" s="2">
        <v>44375</v>
      </c>
      <c r="J2">
        <v>849165450</v>
      </c>
      <c r="K2" t="s">
        <v>118</v>
      </c>
      <c r="L2" t="s">
        <v>119</v>
      </c>
      <c r="O2">
        <v>78749</v>
      </c>
      <c r="P2" t="s">
        <v>120</v>
      </c>
      <c r="Q2" t="s">
        <v>121</v>
      </c>
      <c r="R2" t="s">
        <v>115</v>
      </c>
      <c r="S2" s="2">
        <v>44350</v>
      </c>
      <c r="T2" t="s">
        <v>144</v>
      </c>
      <c r="U2" t="s">
        <v>156</v>
      </c>
      <c r="V2" t="s">
        <v>157</v>
      </c>
      <c r="X2" t="s">
        <v>145</v>
      </c>
      <c r="Y2" t="s">
        <v>146</v>
      </c>
      <c r="Z2" t="s">
        <v>115</v>
      </c>
      <c r="AA2" t="s">
        <v>122</v>
      </c>
      <c r="AB2" t="s">
        <v>147</v>
      </c>
      <c r="AC2" t="s">
        <v>149</v>
      </c>
      <c r="AD2" t="s">
        <v>150</v>
      </c>
      <c r="AE2">
        <v>85042</v>
      </c>
      <c r="AF2" t="s">
        <v>147</v>
      </c>
      <c r="AG2" t="s">
        <v>162</v>
      </c>
      <c r="AH2" t="s">
        <v>148</v>
      </c>
      <c r="AI2" t="s">
        <v>115</v>
      </c>
      <c r="AJ2" t="s">
        <v>124</v>
      </c>
      <c r="AK2" t="s">
        <v>125</v>
      </c>
      <c r="AL2" t="s">
        <v>123</v>
      </c>
      <c r="AM2" t="s">
        <v>126</v>
      </c>
      <c r="AN2" t="s">
        <v>473</v>
      </c>
      <c r="AO2" t="s">
        <v>474</v>
      </c>
      <c r="AQ2" t="s">
        <v>475</v>
      </c>
      <c r="AR2" t="s">
        <v>473</v>
      </c>
      <c r="AS2" t="s">
        <v>447</v>
      </c>
      <c r="AT2" t="s">
        <v>127</v>
      </c>
      <c r="AU2" t="s">
        <v>123</v>
      </c>
      <c r="BA2">
        <v>0</v>
      </c>
      <c r="BB2" t="s">
        <v>153</v>
      </c>
      <c r="BC2" t="s">
        <v>115</v>
      </c>
      <c r="BJ2" t="s">
        <v>128</v>
      </c>
      <c r="BK2" t="s">
        <v>129</v>
      </c>
      <c r="BL2" t="s">
        <v>158</v>
      </c>
      <c r="BM2" t="s">
        <v>130</v>
      </c>
      <c r="BN2" s="1">
        <v>4.41</v>
      </c>
      <c r="BO2" s="1">
        <f>BN2</f>
        <v>4.41</v>
      </c>
      <c r="BP2">
        <v>4.41</v>
      </c>
      <c r="BQ2">
        <v>4.41</v>
      </c>
      <c r="BR2"/>
      <c r="BS2" t="s">
        <v>131</v>
      </c>
      <c r="BT2">
        <v>0</v>
      </c>
      <c r="BU2"/>
      <c r="BV2"/>
      <c r="BW2"/>
      <c r="BX2"/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4.41</v>
      </c>
      <c r="CF2" t="s">
        <v>159</v>
      </c>
      <c r="CG2" t="s">
        <v>160</v>
      </c>
      <c r="CH2">
        <v>4.41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</row>
    <row r="3" spans="1:110" x14ac:dyDescent="0.2">
      <c r="A3">
        <v>849165450</v>
      </c>
      <c r="B3" t="s">
        <v>2104</v>
      </c>
      <c r="C3">
        <v>7520727852</v>
      </c>
      <c r="D3" t="s">
        <v>115</v>
      </c>
      <c r="E3" t="s">
        <v>116</v>
      </c>
      <c r="F3" t="s">
        <v>117</v>
      </c>
      <c r="G3" s="2">
        <v>44370</v>
      </c>
      <c r="H3">
        <v>7</v>
      </c>
      <c r="I3" s="2">
        <v>44377</v>
      </c>
      <c r="J3">
        <v>849165450</v>
      </c>
      <c r="K3" t="s">
        <v>118</v>
      </c>
      <c r="L3" t="s">
        <v>119</v>
      </c>
      <c r="O3">
        <v>78749</v>
      </c>
      <c r="P3" t="s">
        <v>120</v>
      </c>
      <c r="Q3" t="s">
        <v>121</v>
      </c>
      <c r="R3" t="s">
        <v>115</v>
      </c>
      <c r="S3" s="2">
        <v>44349</v>
      </c>
      <c r="T3" t="s">
        <v>144</v>
      </c>
      <c r="U3" t="s">
        <v>156</v>
      </c>
      <c r="V3" t="s">
        <v>157</v>
      </c>
      <c r="X3" t="s">
        <v>145</v>
      </c>
      <c r="Y3" t="s">
        <v>146</v>
      </c>
      <c r="Z3" t="s">
        <v>115</v>
      </c>
      <c r="AA3" t="s">
        <v>122</v>
      </c>
      <c r="AB3" t="s">
        <v>147</v>
      </c>
      <c r="AC3" t="s">
        <v>149</v>
      </c>
      <c r="AD3" t="s">
        <v>150</v>
      </c>
      <c r="AE3">
        <v>85042</v>
      </c>
      <c r="AF3" t="s">
        <v>147</v>
      </c>
      <c r="AG3" t="s">
        <v>162</v>
      </c>
      <c r="AH3" t="s">
        <v>148</v>
      </c>
      <c r="AI3" t="s">
        <v>115</v>
      </c>
      <c r="AJ3" t="s">
        <v>135</v>
      </c>
      <c r="AK3" t="s">
        <v>136</v>
      </c>
      <c r="AL3" t="s">
        <v>123</v>
      </c>
      <c r="AM3" t="s">
        <v>126</v>
      </c>
      <c r="AN3" t="s">
        <v>439</v>
      </c>
      <c r="AO3" t="s">
        <v>440</v>
      </c>
      <c r="AQ3" t="s">
        <v>441</v>
      </c>
      <c r="AR3" t="s">
        <v>439</v>
      </c>
      <c r="AS3" t="s">
        <v>164</v>
      </c>
      <c r="AT3" t="s">
        <v>137</v>
      </c>
      <c r="AU3" t="s">
        <v>123</v>
      </c>
      <c r="BA3">
        <v>0</v>
      </c>
      <c r="BB3" t="s">
        <v>153</v>
      </c>
      <c r="BC3" t="s">
        <v>115</v>
      </c>
      <c r="BJ3" t="s">
        <v>128</v>
      </c>
      <c r="BK3" t="s">
        <v>129</v>
      </c>
      <c r="BL3" t="s">
        <v>158</v>
      </c>
      <c r="BM3" t="s">
        <v>130</v>
      </c>
      <c r="BN3" s="1">
        <v>2.2400000000000002</v>
      </c>
      <c r="BO3" s="1">
        <f t="shared" ref="BO3:BO14" si="0">BN3</f>
        <v>2.2400000000000002</v>
      </c>
      <c r="BP3">
        <v>2.2400000000000002</v>
      </c>
      <c r="BQ3">
        <v>2.2400000000000002</v>
      </c>
      <c r="BR3"/>
      <c r="BS3" t="s">
        <v>131</v>
      </c>
      <c r="BT3">
        <v>0</v>
      </c>
      <c r="BU3"/>
      <c r="BV3"/>
      <c r="BW3"/>
      <c r="BX3"/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2.2400000000000002</v>
      </c>
      <c r="CF3" t="s">
        <v>159</v>
      </c>
      <c r="CG3" t="s">
        <v>160</v>
      </c>
      <c r="CH3">
        <v>2.2400000000000002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</row>
    <row r="4" spans="1:110" x14ac:dyDescent="0.2">
      <c r="A4">
        <v>849165450</v>
      </c>
      <c r="B4" t="s">
        <v>2104</v>
      </c>
      <c r="C4">
        <v>7520727826</v>
      </c>
      <c r="D4" t="s">
        <v>115</v>
      </c>
      <c r="E4" t="s">
        <v>116</v>
      </c>
      <c r="F4" t="s">
        <v>117</v>
      </c>
      <c r="G4" s="2">
        <v>44370</v>
      </c>
      <c r="H4">
        <v>7</v>
      </c>
      <c r="I4" s="2">
        <v>44377</v>
      </c>
      <c r="J4">
        <v>849165450</v>
      </c>
      <c r="K4" t="s">
        <v>118</v>
      </c>
      <c r="L4" t="s">
        <v>119</v>
      </c>
      <c r="O4">
        <v>78749</v>
      </c>
      <c r="P4" t="s">
        <v>120</v>
      </c>
      <c r="Q4" t="s">
        <v>121</v>
      </c>
      <c r="R4" t="s">
        <v>115</v>
      </c>
      <c r="S4" s="2">
        <v>44349</v>
      </c>
      <c r="T4" t="s">
        <v>144</v>
      </c>
      <c r="U4" t="s">
        <v>156</v>
      </c>
      <c r="V4" t="s">
        <v>157</v>
      </c>
      <c r="X4" t="s">
        <v>145</v>
      </c>
      <c r="Y4" t="s">
        <v>146</v>
      </c>
      <c r="Z4" t="s">
        <v>115</v>
      </c>
      <c r="AA4" t="s">
        <v>122</v>
      </c>
      <c r="AB4" t="s">
        <v>147</v>
      </c>
      <c r="AC4" t="s">
        <v>149</v>
      </c>
      <c r="AD4" t="s">
        <v>150</v>
      </c>
      <c r="AE4">
        <v>85042</v>
      </c>
      <c r="AF4" t="s">
        <v>147</v>
      </c>
      <c r="AG4" t="s">
        <v>162</v>
      </c>
      <c r="AH4" t="s">
        <v>148</v>
      </c>
      <c r="AI4" t="s">
        <v>115</v>
      </c>
      <c r="AJ4" t="s">
        <v>124</v>
      </c>
      <c r="AK4" t="s">
        <v>125</v>
      </c>
      <c r="AL4" t="s">
        <v>123</v>
      </c>
      <c r="AM4" t="s">
        <v>126</v>
      </c>
      <c r="AN4" t="s">
        <v>450</v>
      </c>
      <c r="AO4" t="s">
        <v>451</v>
      </c>
      <c r="AQ4" t="s">
        <v>452</v>
      </c>
      <c r="AR4" t="s">
        <v>450</v>
      </c>
      <c r="AS4" t="s">
        <v>165</v>
      </c>
      <c r="AT4" t="s">
        <v>127</v>
      </c>
      <c r="AU4" t="s">
        <v>123</v>
      </c>
      <c r="BA4">
        <v>0</v>
      </c>
      <c r="BB4" t="s">
        <v>153</v>
      </c>
      <c r="BC4" t="s">
        <v>115</v>
      </c>
      <c r="BJ4" t="s">
        <v>128</v>
      </c>
      <c r="BK4" t="s">
        <v>129</v>
      </c>
      <c r="BL4" t="s">
        <v>158</v>
      </c>
      <c r="BM4" t="s">
        <v>130</v>
      </c>
      <c r="BN4" s="1">
        <v>6.22</v>
      </c>
      <c r="BO4" s="1">
        <f t="shared" si="0"/>
        <v>6.22</v>
      </c>
      <c r="BP4">
        <v>6.22</v>
      </c>
      <c r="BQ4">
        <v>6.22</v>
      </c>
      <c r="BR4"/>
      <c r="BS4" t="s">
        <v>131</v>
      </c>
      <c r="BT4">
        <v>0</v>
      </c>
      <c r="BU4"/>
      <c r="BV4"/>
      <c r="BW4"/>
      <c r="BX4"/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6.22</v>
      </c>
      <c r="CF4" t="s">
        <v>159</v>
      </c>
      <c r="CG4" t="s">
        <v>160</v>
      </c>
      <c r="CH4">
        <v>6.22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</row>
    <row r="5" spans="1:110" x14ac:dyDescent="0.2">
      <c r="A5">
        <v>849165450</v>
      </c>
      <c r="B5" t="s">
        <v>2104</v>
      </c>
      <c r="C5">
        <v>3223039691</v>
      </c>
      <c r="D5" t="s">
        <v>115</v>
      </c>
      <c r="E5" t="s">
        <v>116</v>
      </c>
      <c r="F5" t="s">
        <v>117</v>
      </c>
      <c r="G5" s="2">
        <v>44370</v>
      </c>
      <c r="H5">
        <v>7</v>
      </c>
      <c r="I5" s="2">
        <v>44377</v>
      </c>
      <c r="J5">
        <v>849165450</v>
      </c>
      <c r="K5" t="s">
        <v>118</v>
      </c>
      <c r="L5" t="s">
        <v>119</v>
      </c>
      <c r="O5">
        <v>78749</v>
      </c>
      <c r="P5" t="s">
        <v>120</v>
      </c>
      <c r="Q5" t="s">
        <v>121</v>
      </c>
      <c r="R5" t="s">
        <v>115</v>
      </c>
      <c r="S5" s="2">
        <v>44349</v>
      </c>
      <c r="T5" t="s">
        <v>144</v>
      </c>
      <c r="U5" t="s">
        <v>156</v>
      </c>
      <c r="V5" t="s">
        <v>157</v>
      </c>
      <c r="X5" t="s">
        <v>145</v>
      </c>
      <c r="Y5" t="s">
        <v>146</v>
      </c>
      <c r="Z5" t="s">
        <v>115</v>
      </c>
      <c r="AA5" t="s">
        <v>122</v>
      </c>
      <c r="AB5" t="s">
        <v>147</v>
      </c>
      <c r="AC5" t="s">
        <v>149</v>
      </c>
      <c r="AD5" t="s">
        <v>150</v>
      </c>
      <c r="AE5">
        <v>85042</v>
      </c>
      <c r="AF5" t="s">
        <v>147</v>
      </c>
      <c r="AG5" t="s">
        <v>162</v>
      </c>
      <c r="AH5" t="s">
        <v>148</v>
      </c>
      <c r="AI5" t="s">
        <v>115</v>
      </c>
      <c r="AJ5" t="s">
        <v>124</v>
      </c>
      <c r="AK5" t="s">
        <v>125</v>
      </c>
      <c r="AL5" t="s">
        <v>123</v>
      </c>
      <c r="AM5" t="s">
        <v>126</v>
      </c>
      <c r="AN5" t="s">
        <v>444</v>
      </c>
      <c r="AO5" t="s">
        <v>445</v>
      </c>
      <c r="AQ5" t="s">
        <v>446</v>
      </c>
      <c r="AR5" t="s">
        <v>444</v>
      </c>
      <c r="AS5" t="s">
        <v>165</v>
      </c>
      <c r="AT5" t="s">
        <v>127</v>
      </c>
      <c r="AU5" t="s">
        <v>123</v>
      </c>
      <c r="BA5">
        <v>0</v>
      </c>
      <c r="BB5" t="s">
        <v>153</v>
      </c>
      <c r="BC5" t="s">
        <v>115</v>
      </c>
      <c r="BJ5" t="s">
        <v>128</v>
      </c>
      <c r="BK5" t="s">
        <v>129</v>
      </c>
      <c r="BL5" t="s">
        <v>158</v>
      </c>
      <c r="BM5" t="s">
        <v>130</v>
      </c>
      <c r="BN5" s="1">
        <v>13.35</v>
      </c>
      <c r="BO5" s="1">
        <f t="shared" si="0"/>
        <v>13.35</v>
      </c>
      <c r="BP5">
        <v>13.35</v>
      </c>
      <c r="BQ5">
        <v>13.35</v>
      </c>
      <c r="BR5"/>
      <c r="BS5" t="s">
        <v>131</v>
      </c>
      <c r="BT5">
        <v>0</v>
      </c>
      <c r="BU5"/>
      <c r="BV5"/>
      <c r="BW5"/>
      <c r="BX5"/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13.35</v>
      </c>
      <c r="CF5" t="s">
        <v>159</v>
      </c>
      <c r="CG5" t="s">
        <v>160</v>
      </c>
      <c r="CH5">
        <v>13.35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</row>
    <row r="6" spans="1:110" x14ac:dyDescent="0.2">
      <c r="A6">
        <v>849165450</v>
      </c>
      <c r="B6" t="s">
        <v>2104</v>
      </c>
      <c r="C6">
        <v>6041718270</v>
      </c>
      <c r="D6" t="s">
        <v>115</v>
      </c>
      <c r="E6" t="s">
        <v>116</v>
      </c>
      <c r="F6" t="s">
        <v>117</v>
      </c>
      <c r="G6" s="2">
        <v>44370</v>
      </c>
      <c r="H6">
        <v>7</v>
      </c>
      <c r="I6" s="2">
        <v>44377</v>
      </c>
      <c r="J6">
        <v>849165450</v>
      </c>
      <c r="K6" t="s">
        <v>118</v>
      </c>
      <c r="L6" t="s">
        <v>119</v>
      </c>
      <c r="O6">
        <v>78749</v>
      </c>
      <c r="P6" t="s">
        <v>120</v>
      </c>
      <c r="Q6" t="s">
        <v>121</v>
      </c>
      <c r="R6" t="s">
        <v>115</v>
      </c>
      <c r="S6" s="2">
        <v>44349</v>
      </c>
      <c r="T6" t="s">
        <v>144</v>
      </c>
      <c r="U6" t="s">
        <v>156</v>
      </c>
      <c r="V6" t="s">
        <v>157</v>
      </c>
      <c r="X6" t="s">
        <v>145</v>
      </c>
      <c r="Y6" t="s">
        <v>146</v>
      </c>
      <c r="Z6" t="s">
        <v>115</v>
      </c>
      <c r="AA6" t="s">
        <v>122</v>
      </c>
      <c r="AB6" t="s">
        <v>147</v>
      </c>
      <c r="AC6" t="s">
        <v>149</v>
      </c>
      <c r="AD6" t="s">
        <v>150</v>
      </c>
      <c r="AE6">
        <v>85042</v>
      </c>
      <c r="AF6" t="s">
        <v>147</v>
      </c>
      <c r="AG6" t="s">
        <v>162</v>
      </c>
      <c r="AH6" t="s">
        <v>148</v>
      </c>
      <c r="AI6" t="s">
        <v>115</v>
      </c>
      <c r="AJ6" t="s">
        <v>151</v>
      </c>
      <c r="AK6" t="s">
        <v>152</v>
      </c>
      <c r="AL6" t="s">
        <v>123</v>
      </c>
      <c r="AM6" t="s">
        <v>126</v>
      </c>
      <c r="AN6" t="s">
        <v>454</v>
      </c>
      <c r="AO6" t="s">
        <v>455</v>
      </c>
      <c r="AQ6" t="s">
        <v>456</v>
      </c>
      <c r="AR6" t="s">
        <v>454</v>
      </c>
      <c r="AS6" t="s">
        <v>167</v>
      </c>
      <c r="AT6" t="s">
        <v>127</v>
      </c>
      <c r="AU6" t="s">
        <v>123</v>
      </c>
      <c r="BA6">
        <v>0</v>
      </c>
      <c r="BB6" t="s">
        <v>153</v>
      </c>
      <c r="BC6" t="s">
        <v>115</v>
      </c>
      <c r="BJ6" t="s">
        <v>128</v>
      </c>
      <c r="BK6" t="s">
        <v>129</v>
      </c>
      <c r="BL6" t="s">
        <v>158</v>
      </c>
      <c r="BM6" t="s">
        <v>130</v>
      </c>
      <c r="BN6" s="1">
        <v>14.48</v>
      </c>
      <c r="BO6" s="1">
        <f t="shared" si="0"/>
        <v>14.48</v>
      </c>
      <c r="BP6">
        <v>14.48</v>
      </c>
      <c r="BQ6">
        <v>14.48</v>
      </c>
      <c r="BR6"/>
      <c r="BS6" t="s">
        <v>131</v>
      </c>
      <c r="BT6">
        <v>0</v>
      </c>
      <c r="BU6"/>
      <c r="BV6"/>
      <c r="BW6"/>
      <c r="BX6"/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14.48</v>
      </c>
      <c r="CF6" t="s">
        <v>159</v>
      </c>
      <c r="CG6" t="s">
        <v>160</v>
      </c>
      <c r="CH6">
        <v>14.48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</row>
    <row r="7" spans="1:110" x14ac:dyDescent="0.2">
      <c r="A7">
        <v>849165450</v>
      </c>
      <c r="B7" t="s">
        <v>2104</v>
      </c>
      <c r="C7">
        <v>5315464534</v>
      </c>
      <c r="D7" t="s">
        <v>115</v>
      </c>
      <c r="E7" t="s">
        <v>116</v>
      </c>
      <c r="F7" t="s">
        <v>117</v>
      </c>
      <c r="G7" s="2">
        <v>44370</v>
      </c>
      <c r="H7">
        <v>7</v>
      </c>
      <c r="I7" s="2">
        <v>44377</v>
      </c>
      <c r="J7">
        <v>849165450</v>
      </c>
      <c r="K7" t="s">
        <v>118</v>
      </c>
      <c r="L7" t="s">
        <v>119</v>
      </c>
      <c r="O7">
        <v>78749</v>
      </c>
      <c r="P7" t="s">
        <v>120</v>
      </c>
      <c r="Q7" t="s">
        <v>121</v>
      </c>
      <c r="R7" t="s">
        <v>115</v>
      </c>
      <c r="S7" s="2">
        <v>44349</v>
      </c>
      <c r="T7" t="s">
        <v>144</v>
      </c>
      <c r="U7" t="s">
        <v>156</v>
      </c>
      <c r="V7" t="s">
        <v>157</v>
      </c>
      <c r="X7" t="s">
        <v>145</v>
      </c>
      <c r="Y7" t="s">
        <v>146</v>
      </c>
      <c r="Z7" t="s">
        <v>115</v>
      </c>
      <c r="AA7" t="s">
        <v>122</v>
      </c>
      <c r="AB7" t="s">
        <v>147</v>
      </c>
      <c r="AC7" t="s">
        <v>149</v>
      </c>
      <c r="AD7" t="s">
        <v>150</v>
      </c>
      <c r="AE7">
        <v>85042</v>
      </c>
      <c r="AF7" t="s">
        <v>147</v>
      </c>
      <c r="AG7" t="s">
        <v>162</v>
      </c>
      <c r="AH7" t="s">
        <v>148</v>
      </c>
      <c r="AI7" t="s">
        <v>115</v>
      </c>
      <c r="AJ7" t="s">
        <v>421</v>
      </c>
      <c r="AK7" t="s">
        <v>422</v>
      </c>
      <c r="AL7" t="s">
        <v>123</v>
      </c>
      <c r="AM7" t="s">
        <v>126</v>
      </c>
      <c r="AN7" t="s">
        <v>424</v>
      </c>
      <c r="AO7" t="s">
        <v>425</v>
      </c>
      <c r="AQ7" t="s">
        <v>426</v>
      </c>
      <c r="AR7" t="s">
        <v>424</v>
      </c>
      <c r="AS7" t="s">
        <v>427</v>
      </c>
      <c r="AT7" t="s">
        <v>137</v>
      </c>
      <c r="AU7" t="s">
        <v>123</v>
      </c>
      <c r="BA7">
        <v>0</v>
      </c>
      <c r="BB7" t="s">
        <v>153</v>
      </c>
      <c r="BC7" t="s">
        <v>115</v>
      </c>
      <c r="BJ7" t="s">
        <v>128</v>
      </c>
      <c r="BK7" t="s">
        <v>129</v>
      </c>
      <c r="BL7" t="s">
        <v>158</v>
      </c>
      <c r="BM7" t="s">
        <v>130</v>
      </c>
      <c r="BN7" s="1">
        <v>6.28</v>
      </c>
      <c r="BO7" s="1">
        <f t="shared" si="0"/>
        <v>6.28</v>
      </c>
      <c r="BP7">
        <v>6.28</v>
      </c>
      <c r="BQ7">
        <v>6.28</v>
      </c>
      <c r="BR7"/>
      <c r="BS7" t="s">
        <v>131</v>
      </c>
      <c r="BT7">
        <v>0</v>
      </c>
      <c r="BU7"/>
      <c r="BV7"/>
      <c r="BW7"/>
      <c r="BX7"/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6.28</v>
      </c>
      <c r="CF7" t="s">
        <v>159</v>
      </c>
      <c r="CG7" t="s">
        <v>160</v>
      </c>
      <c r="CH7">
        <v>6.28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</row>
    <row r="8" spans="1:110" x14ac:dyDescent="0.2">
      <c r="A8">
        <v>849165450</v>
      </c>
      <c r="B8" t="s">
        <v>2104</v>
      </c>
      <c r="C8">
        <v>4773421811</v>
      </c>
      <c r="D8" t="s">
        <v>115</v>
      </c>
      <c r="E8" t="s">
        <v>116</v>
      </c>
      <c r="F8" t="s">
        <v>117</v>
      </c>
      <c r="G8" s="2">
        <v>44370</v>
      </c>
      <c r="H8">
        <v>7</v>
      </c>
      <c r="I8" s="2">
        <v>44377</v>
      </c>
      <c r="J8">
        <v>849165450</v>
      </c>
      <c r="K8" t="s">
        <v>118</v>
      </c>
      <c r="L8" t="s">
        <v>119</v>
      </c>
      <c r="O8">
        <v>78749</v>
      </c>
      <c r="P8" t="s">
        <v>120</v>
      </c>
      <c r="Q8" t="s">
        <v>121</v>
      </c>
      <c r="R8" t="s">
        <v>115</v>
      </c>
      <c r="S8" s="2">
        <v>44350</v>
      </c>
      <c r="T8" t="s">
        <v>144</v>
      </c>
      <c r="U8" t="s">
        <v>156</v>
      </c>
      <c r="V8" t="s">
        <v>157</v>
      </c>
      <c r="X8" t="s">
        <v>145</v>
      </c>
      <c r="Y8" t="s">
        <v>146</v>
      </c>
      <c r="Z8" t="s">
        <v>115</v>
      </c>
      <c r="AA8" t="s">
        <v>122</v>
      </c>
      <c r="AB8" t="s">
        <v>147</v>
      </c>
      <c r="AC8" t="s">
        <v>149</v>
      </c>
      <c r="AD8" t="s">
        <v>150</v>
      </c>
      <c r="AE8">
        <v>85042</v>
      </c>
      <c r="AF8" t="s">
        <v>147</v>
      </c>
      <c r="AG8" t="s">
        <v>162</v>
      </c>
      <c r="AH8" t="s">
        <v>148</v>
      </c>
      <c r="AI8" t="s">
        <v>115</v>
      </c>
      <c r="AJ8" t="s">
        <v>135</v>
      </c>
      <c r="AK8" t="s">
        <v>136</v>
      </c>
      <c r="AL8" t="s">
        <v>123</v>
      </c>
      <c r="AM8" t="s">
        <v>126</v>
      </c>
      <c r="AN8" t="s">
        <v>468</v>
      </c>
      <c r="AO8" t="s">
        <v>469</v>
      </c>
      <c r="AQ8" t="s">
        <v>470</v>
      </c>
      <c r="AR8" t="s">
        <v>471</v>
      </c>
      <c r="AS8" t="s">
        <v>164</v>
      </c>
      <c r="AT8" t="s">
        <v>137</v>
      </c>
      <c r="AU8" t="s">
        <v>123</v>
      </c>
      <c r="BA8">
        <v>0</v>
      </c>
      <c r="BB8" t="s">
        <v>153</v>
      </c>
      <c r="BC8" t="s">
        <v>115</v>
      </c>
      <c r="BJ8" t="s">
        <v>128</v>
      </c>
      <c r="BK8" t="s">
        <v>129</v>
      </c>
      <c r="BL8" t="s">
        <v>158</v>
      </c>
      <c r="BM8" t="s">
        <v>130</v>
      </c>
      <c r="BN8" s="1">
        <v>9.5299999999999994</v>
      </c>
      <c r="BO8" s="1">
        <f t="shared" si="0"/>
        <v>9.5299999999999994</v>
      </c>
      <c r="BP8">
        <v>9.5299999999999994</v>
      </c>
      <c r="BQ8">
        <v>9.5299999999999994</v>
      </c>
      <c r="BR8"/>
      <c r="BS8" t="s">
        <v>131</v>
      </c>
      <c r="BT8">
        <v>0</v>
      </c>
      <c r="BU8"/>
      <c r="BV8"/>
      <c r="BW8"/>
      <c r="BX8"/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9.5299999999999994</v>
      </c>
      <c r="CF8" t="s">
        <v>159</v>
      </c>
      <c r="CG8" t="s">
        <v>160</v>
      </c>
      <c r="CH8">
        <v>9.5299999999999994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</row>
    <row r="9" spans="1:110" x14ac:dyDescent="0.2">
      <c r="A9">
        <v>849165450</v>
      </c>
      <c r="B9" t="s">
        <v>2104</v>
      </c>
      <c r="C9">
        <v>9664738215</v>
      </c>
      <c r="D9" t="s">
        <v>115</v>
      </c>
      <c r="E9" t="s">
        <v>116</v>
      </c>
      <c r="F9" t="s">
        <v>117</v>
      </c>
      <c r="G9" s="2">
        <v>44370</v>
      </c>
      <c r="H9">
        <v>7</v>
      </c>
      <c r="I9" s="2">
        <v>44377</v>
      </c>
      <c r="J9">
        <v>849165450</v>
      </c>
      <c r="K9" t="s">
        <v>118</v>
      </c>
      <c r="L9" t="s">
        <v>119</v>
      </c>
      <c r="O9">
        <v>78749</v>
      </c>
      <c r="P9" t="s">
        <v>120</v>
      </c>
      <c r="Q9" t="s">
        <v>121</v>
      </c>
      <c r="R9" t="s">
        <v>115</v>
      </c>
      <c r="S9" s="2">
        <v>44350</v>
      </c>
      <c r="T9" t="s">
        <v>144</v>
      </c>
      <c r="U9" t="s">
        <v>156</v>
      </c>
      <c r="V9" t="s">
        <v>157</v>
      </c>
      <c r="X9" t="s">
        <v>145</v>
      </c>
      <c r="Y9" t="s">
        <v>146</v>
      </c>
      <c r="Z9" t="s">
        <v>115</v>
      </c>
      <c r="AA9" t="s">
        <v>122</v>
      </c>
      <c r="AB9" t="s">
        <v>147</v>
      </c>
      <c r="AC9" t="s">
        <v>149</v>
      </c>
      <c r="AD9" t="s">
        <v>150</v>
      </c>
      <c r="AE9">
        <v>85042</v>
      </c>
      <c r="AF9" t="s">
        <v>147</v>
      </c>
      <c r="AG9" t="s">
        <v>162</v>
      </c>
      <c r="AH9" t="s">
        <v>148</v>
      </c>
      <c r="AI9" t="s">
        <v>115</v>
      </c>
      <c r="AJ9" t="s">
        <v>124</v>
      </c>
      <c r="AK9" t="s">
        <v>125</v>
      </c>
      <c r="AL9" t="s">
        <v>123</v>
      </c>
      <c r="AM9" t="s">
        <v>126</v>
      </c>
      <c r="AN9" t="s">
        <v>478</v>
      </c>
      <c r="AO9" t="s">
        <v>479</v>
      </c>
      <c r="AQ9" t="s">
        <v>480</v>
      </c>
      <c r="AR9" t="s">
        <v>478</v>
      </c>
      <c r="AS9" t="s">
        <v>188</v>
      </c>
      <c r="AT9" t="s">
        <v>127</v>
      </c>
      <c r="AU9" t="s">
        <v>123</v>
      </c>
      <c r="BA9">
        <v>0</v>
      </c>
      <c r="BB9" t="s">
        <v>153</v>
      </c>
      <c r="BC9" t="s">
        <v>115</v>
      </c>
      <c r="BJ9" t="s">
        <v>128</v>
      </c>
      <c r="BK9" t="s">
        <v>129</v>
      </c>
      <c r="BL9" t="s">
        <v>158</v>
      </c>
      <c r="BM9" t="s">
        <v>130</v>
      </c>
      <c r="BN9" s="1">
        <v>7.01</v>
      </c>
      <c r="BO9" s="1">
        <f t="shared" si="0"/>
        <v>7.01</v>
      </c>
      <c r="BP9">
        <v>7.01</v>
      </c>
      <c r="BQ9">
        <v>7.01</v>
      </c>
      <c r="BR9"/>
      <c r="BS9" t="s">
        <v>131</v>
      </c>
      <c r="BT9">
        <v>0</v>
      </c>
      <c r="BU9"/>
      <c r="BV9"/>
      <c r="BW9"/>
      <c r="BX9"/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7.01</v>
      </c>
      <c r="CF9" t="s">
        <v>159</v>
      </c>
      <c r="CG9" t="s">
        <v>160</v>
      </c>
      <c r="CH9">
        <v>7.01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</row>
    <row r="10" spans="1:110" x14ac:dyDescent="0.2">
      <c r="A10">
        <v>849165450</v>
      </c>
      <c r="B10" t="s">
        <v>2104</v>
      </c>
      <c r="C10">
        <v>1705442760</v>
      </c>
      <c r="D10" t="s">
        <v>115</v>
      </c>
      <c r="E10" t="s">
        <v>116</v>
      </c>
      <c r="F10" t="s">
        <v>117</v>
      </c>
      <c r="G10" s="2">
        <v>44370</v>
      </c>
      <c r="H10">
        <v>7</v>
      </c>
      <c r="I10" s="2">
        <v>44377</v>
      </c>
      <c r="J10">
        <v>849165450</v>
      </c>
      <c r="K10" t="s">
        <v>118</v>
      </c>
      <c r="L10" t="s">
        <v>119</v>
      </c>
      <c r="O10">
        <v>78749</v>
      </c>
      <c r="P10" t="s">
        <v>120</v>
      </c>
      <c r="Q10" t="s">
        <v>121</v>
      </c>
      <c r="R10" t="s">
        <v>115</v>
      </c>
      <c r="S10" s="2">
        <v>44350</v>
      </c>
      <c r="T10" t="s">
        <v>144</v>
      </c>
      <c r="U10" t="s">
        <v>156</v>
      </c>
      <c r="V10" t="s">
        <v>157</v>
      </c>
      <c r="X10" t="s">
        <v>145</v>
      </c>
      <c r="Y10" t="s">
        <v>146</v>
      </c>
      <c r="Z10" t="s">
        <v>115</v>
      </c>
      <c r="AA10" t="s">
        <v>122</v>
      </c>
      <c r="AB10" t="s">
        <v>147</v>
      </c>
      <c r="AC10" t="s">
        <v>149</v>
      </c>
      <c r="AD10" t="s">
        <v>150</v>
      </c>
      <c r="AE10">
        <v>85042</v>
      </c>
      <c r="AF10" t="s">
        <v>147</v>
      </c>
      <c r="AG10" t="s">
        <v>162</v>
      </c>
      <c r="AH10" t="s">
        <v>148</v>
      </c>
      <c r="AI10" t="s">
        <v>115</v>
      </c>
      <c r="AJ10" t="s">
        <v>151</v>
      </c>
      <c r="AK10" t="s">
        <v>152</v>
      </c>
      <c r="AL10" t="s">
        <v>123</v>
      </c>
      <c r="AM10" t="s">
        <v>126</v>
      </c>
      <c r="AN10" t="s">
        <v>481</v>
      </c>
      <c r="AO10" t="s">
        <v>482</v>
      </c>
      <c r="AQ10" t="s">
        <v>483</v>
      </c>
      <c r="AR10" t="s">
        <v>481</v>
      </c>
      <c r="AS10" t="s">
        <v>167</v>
      </c>
      <c r="AT10" t="s">
        <v>127</v>
      </c>
      <c r="AU10" t="s">
        <v>123</v>
      </c>
      <c r="BA10">
        <v>0</v>
      </c>
      <c r="BB10" t="s">
        <v>153</v>
      </c>
      <c r="BC10" t="s">
        <v>115</v>
      </c>
      <c r="BJ10" t="s">
        <v>128</v>
      </c>
      <c r="BK10" t="s">
        <v>129</v>
      </c>
      <c r="BL10" t="s">
        <v>158</v>
      </c>
      <c r="BM10" t="s">
        <v>130</v>
      </c>
      <c r="BN10" s="1">
        <v>7.65</v>
      </c>
      <c r="BO10" s="1">
        <f t="shared" si="0"/>
        <v>7.65</v>
      </c>
      <c r="BP10">
        <v>7.65</v>
      </c>
      <c r="BQ10">
        <v>7.65</v>
      </c>
      <c r="BR10"/>
      <c r="BS10" t="s">
        <v>131</v>
      </c>
      <c r="BT10">
        <v>0</v>
      </c>
      <c r="BU10"/>
      <c r="BV10"/>
      <c r="BW10"/>
      <c r="BX10"/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7.65</v>
      </c>
      <c r="CF10" t="s">
        <v>159</v>
      </c>
      <c r="CG10" t="s">
        <v>160</v>
      </c>
      <c r="CH10">
        <v>7.65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</row>
    <row r="11" spans="1:110" x14ac:dyDescent="0.2">
      <c r="A11">
        <v>849165450</v>
      </c>
      <c r="B11" t="s">
        <v>2104</v>
      </c>
      <c r="C11">
        <v>4429753311</v>
      </c>
      <c r="D11" t="s">
        <v>115</v>
      </c>
      <c r="E11" t="s">
        <v>116</v>
      </c>
      <c r="F11" t="s">
        <v>117</v>
      </c>
      <c r="G11" s="2">
        <v>44370</v>
      </c>
      <c r="H11">
        <v>7</v>
      </c>
      <c r="I11" s="2">
        <v>44377</v>
      </c>
      <c r="J11">
        <v>849165450</v>
      </c>
      <c r="K11" t="s">
        <v>118</v>
      </c>
      <c r="L11" t="s">
        <v>119</v>
      </c>
      <c r="O11">
        <v>78749</v>
      </c>
      <c r="P11" t="s">
        <v>120</v>
      </c>
      <c r="Q11" t="s">
        <v>121</v>
      </c>
      <c r="R11" t="s">
        <v>115</v>
      </c>
      <c r="S11" s="2">
        <v>44351</v>
      </c>
      <c r="T11" t="s">
        <v>144</v>
      </c>
      <c r="U11" t="s">
        <v>156</v>
      </c>
      <c r="V11" t="s">
        <v>157</v>
      </c>
      <c r="X11" t="s">
        <v>145</v>
      </c>
      <c r="Y11" t="s">
        <v>146</v>
      </c>
      <c r="Z11" t="s">
        <v>115</v>
      </c>
      <c r="AA11" t="s">
        <v>122</v>
      </c>
      <c r="AB11" t="s">
        <v>147</v>
      </c>
      <c r="AC11" t="s">
        <v>149</v>
      </c>
      <c r="AD11" t="s">
        <v>150</v>
      </c>
      <c r="AE11">
        <v>85042</v>
      </c>
      <c r="AF11" t="s">
        <v>147</v>
      </c>
      <c r="AG11" t="s">
        <v>162</v>
      </c>
      <c r="AH11" t="s">
        <v>148</v>
      </c>
      <c r="AI11" t="s">
        <v>115</v>
      </c>
      <c r="AJ11" t="s">
        <v>124</v>
      </c>
      <c r="AK11" t="s">
        <v>125</v>
      </c>
      <c r="AL11" t="s">
        <v>123</v>
      </c>
      <c r="AM11" t="s">
        <v>126</v>
      </c>
      <c r="AN11" t="s">
        <v>502</v>
      </c>
      <c r="AO11" t="s">
        <v>503</v>
      </c>
      <c r="AQ11" t="s">
        <v>504</v>
      </c>
      <c r="AR11" t="s">
        <v>502</v>
      </c>
      <c r="AS11" t="s">
        <v>171</v>
      </c>
      <c r="AT11" t="s">
        <v>127</v>
      </c>
      <c r="AU11" t="s">
        <v>123</v>
      </c>
      <c r="BA11">
        <v>0</v>
      </c>
      <c r="BB11" t="s">
        <v>153</v>
      </c>
      <c r="BC11" t="s">
        <v>115</v>
      </c>
      <c r="BJ11" t="s">
        <v>128</v>
      </c>
      <c r="BK11" t="s">
        <v>129</v>
      </c>
      <c r="BL11" t="s">
        <v>158</v>
      </c>
      <c r="BM11" t="s">
        <v>130</v>
      </c>
      <c r="BN11" s="1">
        <v>11.73</v>
      </c>
      <c r="BO11" s="1">
        <f t="shared" si="0"/>
        <v>11.73</v>
      </c>
      <c r="BP11">
        <v>11.73</v>
      </c>
      <c r="BQ11">
        <v>11.73</v>
      </c>
      <c r="BR11"/>
      <c r="BS11" t="s">
        <v>131</v>
      </c>
      <c r="BT11">
        <v>0</v>
      </c>
      <c r="BU11"/>
      <c r="BV11"/>
      <c r="BW11"/>
      <c r="BX11"/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11.73</v>
      </c>
      <c r="CF11" t="s">
        <v>159</v>
      </c>
      <c r="CG11" t="s">
        <v>160</v>
      </c>
      <c r="CH11">
        <v>11.73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</row>
    <row r="12" spans="1:110" x14ac:dyDescent="0.2">
      <c r="A12">
        <v>849165450</v>
      </c>
      <c r="B12" t="s">
        <v>2104</v>
      </c>
      <c r="C12">
        <v>4770712693</v>
      </c>
      <c r="D12" t="s">
        <v>115</v>
      </c>
      <c r="E12" t="s">
        <v>116</v>
      </c>
      <c r="F12" t="s">
        <v>117</v>
      </c>
      <c r="G12" s="2">
        <v>44370</v>
      </c>
      <c r="H12">
        <v>7</v>
      </c>
      <c r="I12" s="2">
        <v>44377</v>
      </c>
      <c r="J12">
        <v>849165450</v>
      </c>
      <c r="K12" t="s">
        <v>118</v>
      </c>
      <c r="L12" t="s">
        <v>119</v>
      </c>
      <c r="O12">
        <v>78749</v>
      </c>
      <c r="P12" t="s">
        <v>120</v>
      </c>
      <c r="Q12" t="s">
        <v>121</v>
      </c>
      <c r="R12" t="s">
        <v>115</v>
      </c>
      <c r="S12" s="2">
        <v>44351</v>
      </c>
      <c r="T12" t="s">
        <v>144</v>
      </c>
      <c r="U12" t="s">
        <v>156</v>
      </c>
      <c r="V12" t="s">
        <v>157</v>
      </c>
      <c r="X12" t="s">
        <v>145</v>
      </c>
      <c r="Y12" t="s">
        <v>146</v>
      </c>
      <c r="Z12" t="s">
        <v>115</v>
      </c>
      <c r="AA12" t="s">
        <v>122</v>
      </c>
      <c r="AB12" t="s">
        <v>147</v>
      </c>
      <c r="AC12" t="s">
        <v>149</v>
      </c>
      <c r="AD12" t="s">
        <v>150</v>
      </c>
      <c r="AE12">
        <v>85042</v>
      </c>
      <c r="AF12" t="s">
        <v>147</v>
      </c>
      <c r="AG12" t="s">
        <v>162</v>
      </c>
      <c r="AH12" t="s">
        <v>148</v>
      </c>
      <c r="AI12" t="s">
        <v>115</v>
      </c>
      <c r="AJ12" t="s">
        <v>151</v>
      </c>
      <c r="AK12" t="s">
        <v>152</v>
      </c>
      <c r="AL12" t="s">
        <v>123</v>
      </c>
      <c r="AM12" t="s">
        <v>126</v>
      </c>
      <c r="AN12" t="s">
        <v>506</v>
      </c>
      <c r="AO12" t="s">
        <v>482</v>
      </c>
      <c r="AQ12" t="s">
        <v>483</v>
      </c>
      <c r="AR12" t="s">
        <v>506</v>
      </c>
      <c r="AS12" t="s">
        <v>167</v>
      </c>
      <c r="AT12" t="s">
        <v>127</v>
      </c>
      <c r="AU12" t="s">
        <v>123</v>
      </c>
      <c r="BA12">
        <v>0</v>
      </c>
      <c r="BB12" t="s">
        <v>153</v>
      </c>
      <c r="BC12" t="s">
        <v>115</v>
      </c>
      <c r="BJ12" t="s">
        <v>128</v>
      </c>
      <c r="BK12" t="s">
        <v>129</v>
      </c>
      <c r="BL12" t="s">
        <v>158</v>
      </c>
      <c r="BM12" t="s">
        <v>130</v>
      </c>
      <c r="BN12" s="1">
        <v>4.6900000000000004</v>
      </c>
      <c r="BO12" s="1">
        <f t="shared" si="0"/>
        <v>4.6900000000000004</v>
      </c>
      <c r="BP12">
        <v>4.6900000000000004</v>
      </c>
      <c r="BQ12">
        <v>4.6900000000000004</v>
      </c>
      <c r="BR12"/>
      <c r="BS12" t="s">
        <v>131</v>
      </c>
      <c r="BT12">
        <v>0</v>
      </c>
      <c r="BU12"/>
      <c r="BV12"/>
      <c r="BW12"/>
      <c r="BX12"/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4.6900000000000004</v>
      </c>
      <c r="CF12" t="s">
        <v>159</v>
      </c>
      <c r="CG12" t="s">
        <v>160</v>
      </c>
      <c r="CH12">
        <v>4.6900000000000004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</row>
    <row r="13" spans="1:110" x14ac:dyDescent="0.2">
      <c r="A13">
        <v>849165450</v>
      </c>
      <c r="B13" t="s">
        <v>2104</v>
      </c>
      <c r="C13">
        <v>8232891100</v>
      </c>
      <c r="D13" t="s">
        <v>115</v>
      </c>
      <c r="E13" t="s">
        <v>116</v>
      </c>
      <c r="F13" t="s">
        <v>117</v>
      </c>
      <c r="G13" s="2">
        <v>44370</v>
      </c>
      <c r="H13">
        <v>7</v>
      </c>
      <c r="I13" s="2">
        <v>44377</v>
      </c>
      <c r="J13">
        <v>849165450</v>
      </c>
      <c r="K13" t="s">
        <v>118</v>
      </c>
      <c r="L13" t="s">
        <v>119</v>
      </c>
      <c r="O13">
        <v>78749</v>
      </c>
      <c r="P13" t="s">
        <v>120</v>
      </c>
      <c r="Q13" t="s">
        <v>121</v>
      </c>
      <c r="R13" t="s">
        <v>115</v>
      </c>
      <c r="S13" s="2">
        <v>44354</v>
      </c>
      <c r="T13" t="s">
        <v>144</v>
      </c>
      <c r="U13" t="s">
        <v>156</v>
      </c>
      <c r="V13" t="s">
        <v>157</v>
      </c>
      <c r="X13" t="s">
        <v>145</v>
      </c>
      <c r="Y13" t="s">
        <v>146</v>
      </c>
      <c r="Z13" t="s">
        <v>115</v>
      </c>
      <c r="AA13" t="s">
        <v>122</v>
      </c>
      <c r="AB13" t="s">
        <v>147</v>
      </c>
      <c r="AC13" t="s">
        <v>149</v>
      </c>
      <c r="AD13" t="s">
        <v>150</v>
      </c>
      <c r="AE13">
        <v>85042</v>
      </c>
      <c r="AF13" t="s">
        <v>147</v>
      </c>
      <c r="AG13" t="s">
        <v>162</v>
      </c>
      <c r="AH13" t="s">
        <v>148</v>
      </c>
      <c r="AI13" t="s">
        <v>115</v>
      </c>
      <c r="AJ13" t="s">
        <v>421</v>
      </c>
      <c r="AK13" t="s">
        <v>422</v>
      </c>
      <c r="AL13" t="s">
        <v>123</v>
      </c>
      <c r="AM13" t="s">
        <v>126</v>
      </c>
      <c r="AN13" t="s">
        <v>424</v>
      </c>
      <c r="AO13" t="s">
        <v>425</v>
      </c>
      <c r="AQ13" t="s">
        <v>426</v>
      </c>
      <c r="AR13" t="s">
        <v>424</v>
      </c>
      <c r="AS13" t="s">
        <v>427</v>
      </c>
      <c r="AT13" t="s">
        <v>137</v>
      </c>
      <c r="AU13" t="s">
        <v>123</v>
      </c>
      <c r="BA13">
        <v>0</v>
      </c>
      <c r="BB13" t="s">
        <v>153</v>
      </c>
      <c r="BC13" t="s">
        <v>115</v>
      </c>
      <c r="BJ13" t="s">
        <v>128</v>
      </c>
      <c r="BK13" t="s">
        <v>129</v>
      </c>
      <c r="BL13" t="s">
        <v>158</v>
      </c>
      <c r="BM13" t="s">
        <v>130</v>
      </c>
      <c r="BN13" s="1">
        <v>1.91</v>
      </c>
      <c r="BO13" s="1">
        <f t="shared" si="0"/>
        <v>1.91</v>
      </c>
      <c r="BP13">
        <v>1.91</v>
      </c>
      <c r="BQ13">
        <v>1.91</v>
      </c>
      <c r="BR13"/>
      <c r="BS13" t="s">
        <v>131</v>
      </c>
      <c r="BT13">
        <v>0</v>
      </c>
      <c r="BU13"/>
      <c r="BV13"/>
      <c r="BW13"/>
      <c r="BX13"/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1.91</v>
      </c>
      <c r="CF13" t="s">
        <v>159</v>
      </c>
      <c r="CG13" t="s">
        <v>160</v>
      </c>
      <c r="CH13">
        <v>1.91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</row>
    <row r="14" spans="1:110" x14ac:dyDescent="0.2">
      <c r="A14">
        <v>849165450</v>
      </c>
      <c r="B14" t="s">
        <v>2104</v>
      </c>
      <c r="C14">
        <v>7866017983</v>
      </c>
      <c r="D14" t="s">
        <v>115</v>
      </c>
      <c r="E14" t="s">
        <v>116</v>
      </c>
      <c r="F14" t="s">
        <v>117</v>
      </c>
      <c r="G14" s="2">
        <v>44370</v>
      </c>
      <c r="H14">
        <v>7</v>
      </c>
      <c r="I14" s="2">
        <v>44377</v>
      </c>
      <c r="J14">
        <v>849165450</v>
      </c>
      <c r="K14" t="s">
        <v>118</v>
      </c>
      <c r="L14" t="s">
        <v>119</v>
      </c>
      <c r="O14">
        <v>78749</v>
      </c>
      <c r="P14" t="s">
        <v>120</v>
      </c>
      <c r="Q14" t="s">
        <v>121</v>
      </c>
      <c r="R14" t="s">
        <v>115</v>
      </c>
      <c r="S14" s="2">
        <v>44363</v>
      </c>
      <c r="T14" t="s">
        <v>144</v>
      </c>
      <c r="U14" t="s">
        <v>156</v>
      </c>
      <c r="V14" t="s">
        <v>157</v>
      </c>
      <c r="X14" t="s">
        <v>145</v>
      </c>
      <c r="Y14" t="s">
        <v>146</v>
      </c>
      <c r="Z14" t="s">
        <v>115</v>
      </c>
      <c r="AA14" t="s">
        <v>122</v>
      </c>
      <c r="AB14" t="s">
        <v>147</v>
      </c>
      <c r="AC14" t="s">
        <v>149</v>
      </c>
      <c r="AD14" t="s">
        <v>150</v>
      </c>
      <c r="AE14">
        <v>85042</v>
      </c>
      <c r="AF14" t="s">
        <v>147</v>
      </c>
      <c r="AG14" t="s">
        <v>162</v>
      </c>
      <c r="AH14" t="s">
        <v>148</v>
      </c>
      <c r="AI14" t="s">
        <v>115</v>
      </c>
      <c r="AJ14" t="s">
        <v>265</v>
      </c>
      <c r="AK14" t="s">
        <v>266</v>
      </c>
      <c r="AL14" t="s">
        <v>267</v>
      </c>
      <c r="AM14" t="s">
        <v>268</v>
      </c>
      <c r="AN14" t="s">
        <v>1162</v>
      </c>
      <c r="AO14" t="s">
        <v>1163</v>
      </c>
      <c r="AQ14">
        <v>2600</v>
      </c>
      <c r="AR14" t="s">
        <v>1162</v>
      </c>
      <c r="AS14" t="s">
        <v>269</v>
      </c>
      <c r="AU14" t="s">
        <v>267</v>
      </c>
      <c r="BA14">
        <v>0</v>
      </c>
      <c r="BB14" t="s">
        <v>153</v>
      </c>
      <c r="BC14" t="s">
        <v>115</v>
      </c>
      <c r="BJ14" t="s">
        <v>128</v>
      </c>
      <c r="BK14" t="s">
        <v>129</v>
      </c>
      <c r="BL14" t="s">
        <v>158</v>
      </c>
      <c r="BM14" t="s">
        <v>130</v>
      </c>
      <c r="BN14" s="1">
        <v>17.91</v>
      </c>
      <c r="BO14" s="1">
        <f t="shared" si="0"/>
        <v>17.91</v>
      </c>
      <c r="BP14">
        <v>17.91</v>
      </c>
      <c r="BQ14">
        <v>17.91</v>
      </c>
      <c r="BR14"/>
      <c r="BS14" t="s">
        <v>131</v>
      </c>
      <c r="BT14">
        <v>0</v>
      </c>
      <c r="BU14"/>
      <c r="BV14"/>
      <c r="BW14"/>
      <c r="BX14"/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17.91</v>
      </c>
      <c r="CF14" t="s">
        <v>159</v>
      </c>
      <c r="CG14" t="s">
        <v>160</v>
      </c>
      <c r="CH14">
        <v>17.91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</row>
    <row r="16" spans="1:110" x14ac:dyDescent="0.2">
      <c r="BN16" s="1" t="s">
        <v>161</v>
      </c>
      <c r="BO16" s="1">
        <f>SUM(BO2:BO14)</f>
        <v>107.41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C878-799F-4EB6-AAE5-2A9B3EB28267}">
  <dimension ref="A1:BP9"/>
  <sheetViews>
    <sheetView workbookViewId="0">
      <selection sqref="A1:BP7"/>
    </sheetView>
  </sheetViews>
  <sheetFormatPr baseColWidth="10" defaultColWidth="8.83203125" defaultRowHeight="15" x14ac:dyDescent="0.2"/>
  <cols>
    <col min="1" max="1" width="12.5" bestFit="1" customWidth="1"/>
    <col min="2" max="2" width="13.5" bestFit="1" customWidth="1"/>
    <col min="3" max="3" width="15.1640625" bestFit="1" customWidth="1"/>
    <col min="4" max="4" width="12.33203125" bestFit="1" customWidth="1"/>
    <col min="5" max="5" width="11.33203125" bestFit="1" customWidth="1"/>
    <col min="6" max="7" width="10.5" bestFit="1" customWidth="1"/>
    <col min="8" max="8" width="13" bestFit="1" customWidth="1"/>
    <col min="9" max="9" width="9.1640625" bestFit="1" customWidth="1"/>
    <col min="10" max="10" width="12.83203125" bestFit="1" customWidth="1"/>
    <col min="11" max="11" width="17.6640625" bestFit="1" customWidth="1"/>
    <col min="12" max="12" width="31" bestFit="1" customWidth="1"/>
    <col min="13" max="14" width="13.83203125" bestFit="1" customWidth="1"/>
    <col min="15" max="15" width="13.33203125" bestFit="1" customWidth="1"/>
    <col min="17" max="17" width="10.1640625" bestFit="1" customWidth="1"/>
    <col min="18" max="19" width="12.33203125" bestFit="1" customWidth="1"/>
    <col min="20" max="20" width="18.1640625" bestFit="1" customWidth="1"/>
    <col min="21" max="21" width="6.83203125" bestFit="1" customWidth="1"/>
    <col min="22" max="22" width="24.6640625" bestFit="1" customWidth="1"/>
    <col min="23" max="23" width="5.6640625" bestFit="1" customWidth="1"/>
    <col min="24" max="24" width="5.5" bestFit="1" customWidth="1"/>
    <col min="25" max="25" width="17.1640625" bestFit="1" customWidth="1"/>
    <col min="26" max="26" width="15.1640625" bestFit="1" customWidth="1"/>
    <col min="27" max="27" width="16" bestFit="1" customWidth="1"/>
    <col min="28" max="28" width="37.6640625" bestFit="1" customWidth="1"/>
    <col min="29" max="29" width="34.83203125" bestFit="1" customWidth="1"/>
    <col min="30" max="30" width="25" bestFit="1" customWidth="1"/>
    <col min="31" max="31" width="14.5" bestFit="1" customWidth="1"/>
    <col min="32" max="32" width="12.6640625" bestFit="1" customWidth="1"/>
    <col min="33" max="33" width="11.5" bestFit="1" customWidth="1"/>
    <col min="34" max="34" width="14.1640625" bestFit="1" customWidth="1"/>
    <col min="35" max="35" width="13.6640625" bestFit="1" customWidth="1"/>
    <col min="36" max="36" width="9.83203125" bestFit="1" customWidth="1"/>
    <col min="37" max="37" width="12.6640625" bestFit="1" customWidth="1"/>
    <col min="38" max="38" width="15.33203125" bestFit="1" customWidth="1"/>
    <col min="39" max="39" width="16.1640625" bestFit="1" customWidth="1"/>
    <col min="40" max="40" width="15.1640625" bestFit="1" customWidth="1"/>
    <col min="41" max="41" width="37.83203125" bestFit="1" customWidth="1"/>
    <col min="42" max="42" width="25" bestFit="1" customWidth="1"/>
    <col min="43" max="43" width="15.83203125" bestFit="1" customWidth="1"/>
    <col min="44" max="44" width="16" bestFit="1" customWidth="1"/>
    <col min="45" max="45" width="15" bestFit="1" customWidth="1"/>
    <col min="46" max="46" width="12.6640625" bestFit="1" customWidth="1"/>
    <col min="47" max="47" width="14.83203125" bestFit="1" customWidth="1"/>
    <col min="48" max="48" width="17.6640625" bestFit="1" customWidth="1"/>
    <col min="49" max="49" width="17.5" bestFit="1" customWidth="1"/>
    <col min="50" max="50" width="16.1640625" bestFit="1" customWidth="1"/>
    <col min="51" max="51" width="16.6640625" bestFit="1" customWidth="1"/>
    <col min="52" max="52" width="10.1640625" bestFit="1" customWidth="1"/>
    <col min="53" max="53" width="6.5" bestFit="1" customWidth="1"/>
    <col min="54" max="54" width="10.33203125" bestFit="1" customWidth="1"/>
    <col min="55" max="55" width="24" bestFit="1" customWidth="1"/>
    <col min="56" max="56" width="19.1640625" bestFit="1" customWidth="1"/>
    <col min="57" max="57" width="23" bestFit="1" customWidth="1"/>
    <col min="58" max="58" width="14.6640625" bestFit="1" customWidth="1"/>
    <col min="59" max="59" width="9.5" bestFit="1" customWidth="1"/>
    <col min="60" max="60" width="36" bestFit="1" customWidth="1"/>
    <col min="61" max="61" width="9.83203125" bestFit="1" customWidth="1"/>
    <col min="62" max="62" width="8.33203125" bestFit="1" customWidth="1"/>
    <col min="63" max="63" width="16.1640625" bestFit="1" customWidth="1"/>
    <col min="64" max="64" width="12.83203125" bestFit="1" customWidth="1"/>
    <col min="65" max="65" width="7.6640625" bestFit="1" customWidth="1"/>
    <col min="66" max="66" width="11.83203125" style="1" bestFit="1" customWidth="1"/>
    <col min="67" max="68" width="11.1640625" style="1" bestFit="1" customWidth="1"/>
  </cols>
  <sheetData>
    <row r="1" spans="1:6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11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s="1" t="s">
        <v>73</v>
      </c>
      <c r="BO1" s="1" t="s">
        <v>610</v>
      </c>
      <c r="BP1" s="1" t="s">
        <v>161</v>
      </c>
    </row>
    <row r="2" spans="1:68" x14ac:dyDescent="0.2">
      <c r="A2">
        <v>960167968</v>
      </c>
      <c r="B2" t="s">
        <v>2063</v>
      </c>
      <c r="C2">
        <v>3217885285</v>
      </c>
      <c r="D2" t="s">
        <v>115</v>
      </c>
      <c r="E2" t="s">
        <v>116</v>
      </c>
      <c r="F2" t="s">
        <v>117</v>
      </c>
      <c r="G2" s="2">
        <v>44370</v>
      </c>
      <c r="H2">
        <v>30</v>
      </c>
      <c r="I2" s="2">
        <v>44400</v>
      </c>
      <c r="J2">
        <v>960167968</v>
      </c>
      <c r="K2" t="s">
        <v>118</v>
      </c>
      <c r="L2" t="s">
        <v>119</v>
      </c>
      <c r="O2">
        <v>78749</v>
      </c>
      <c r="P2" t="s">
        <v>120</v>
      </c>
      <c r="Q2" t="s">
        <v>121</v>
      </c>
      <c r="R2" t="s">
        <v>115</v>
      </c>
      <c r="S2" s="2">
        <v>44358</v>
      </c>
      <c r="U2" t="s">
        <v>198</v>
      </c>
      <c r="V2" t="s">
        <v>199</v>
      </c>
      <c r="W2">
        <v>1</v>
      </c>
      <c r="X2" t="s">
        <v>583</v>
      </c>
      <c r="Y2" t="s">
        <v>584</v>
      </c>
      <c r="Z2" t="s">
        <v>559</v>
      </c>
      <c r="AA2" t="s">
        <v>560</v>
      </c>
      <c r="AB2" t="s">
        <v>585</v>
      </c>
      <c r="AC2" t="s">
        <v>586</v>
      </c>
      <c r="AD2" t="s">
        <v>587</v>
      </c>
      <c r="AE2">
        <v>71000</v>
      </c>
      <c r="AF2" t="s">
        <v>588</v>
      </c>
      <c r="AG2" t="s">
        <v>589</v>
      </c>
      <c r="AI2" t="s">
        <v>559</v>
      </c>
      <c r="AJ2" t="s">
        <v>154</v>
      </c>
      <c r="AK2" t="s">
        <v>554</v>
      </c>
      <c r="AL2" t="s">
        <v>115</v>
      </c>
      <c r="AM2" t="s">
        <v>122</v>
      </c>
      <c r="AN2" t="s">
        <v>590</v>
      </c>
      <c r="AO2" t="s">
        <v>591</v>
      </c>
      <c r="AP2" t="s">
        <v>592</v>
      </c>
      <c r="AQ2">
        <v>84054</v>
      </c>
      <c r="AR2" t="s">
        <v>593</v>
      </c>
      <c r="AS2" t="s">
        <v>594</v>
      </c>
      <c r="AT2" t="s">
        <v>155</v>
      </c>
      <c r="AU2" t="s">
        <v>115</v>
      </c>
      <c r="AV2">
        <v>0.5</v>
      </c>
      <c r="AW2">
        <v>1.36</v>
      </c>
      <c r="AY2">
        <v>6.13</v>
      </c>
      <c r="AZ2" t="s">
        <v>204</v>
      </c>
      <c r="BA2">
        <v>6.5</v>
      </c>
      <c r="BB2" t="s">
        <v>153</v>
      </c>
      <c r="BC2" t="s">
        <v>115</v>
      </c>
      <c r="BD2" t="s">
        <v>2064</v>
      </c>
      <c r="BE2" s="4">
        <v>44363.620833333334</v>
      </c>
      <c r="BF2" t="s">
        <v>244</v>
      </c>
      <c r="BG2" t="s">
        <v>245</v>
      </c>
      <c r="BH2" t="s">
        <v>2065</v>
      </c>
      <c r="BJ2" t="s">
        <v>128</v>
      </c>
      <c r="BK2" t="s">
        <v>129</v>
      </c>
      <c r="BL2" t="s">
        <v>383</v>
      </c>
      <c r="BM2" t="s">
        <v>130</v>
      </c>
      <c r="BN2" s="1">
        <v>97.825000000000003</v>
      </c>
      <c r="BO2" s="1">
        <v>6.5</v>
      </c>
      <c r="BP2" s="1">
        <f>SUM(BN2:BO2)</f>
        <v>104.325</v>
      </c>
    </row>
    <row r="3" spans="1:68" x14ac:dyDescent="0.2">
      <c r="A3">
        <v>960167968</v>
      </c>
      <c r="B3" t="s">
        <v>2063</v>
      </c>
      <c r="C3">
        <v>4175826502</v>
      </c>
      <c r="D3" t="s">
        <v>115</v>
      </c>
      <c r="E3" t="s">
        <v>116</v>
      </c>
      <c r="F3" t="s">
        <v>117</v>
      </c>
      <c r="G3" s="2">
        <v>44370</v>
      </c>
      <c r="H3">
        <v>30</v>
      </c>
      <c r="I3" s="2">
        <v>44400</v>
      </c>
      <c r="J3">
        <v>960167968</v>
      </c>
      <c r="K3" t="s">
        <v>118</v>
      </c>
      <c r="L3" t="s">
        <v>119</v>
      </c>
      <c r="O3">
        <v>78749</v>
      </c>
      <c r="P3" t="s">
        <v>120</v>
      </c>
      <c r="Q3" t="s">
        <v>121</v>
      </c>
      <c r="R3" t="s">
        <v>115</v>
      </c>
      <c r="S3" s="2">
        <v>44362</v>
      </c>
      <c r="U3" t="s">
        <v>198</v>
      </c>
      <c r="V3" t="s">
        <v>199</v>
      </c>
      <c r="W3">
        <v>1</v>
      </c>
      <c r="X3" t="s">
        <v>2066</v>
      </c>
      <c r="Y3" t="s">
        <v>2067</v>
      </c>
      <c r="Z3" t="s">
        <v>559</v>
      </c>
      <c r="AA3" t="s">
        <v>560</v>
      </c>
      <c r="AB3" t="s">
        <v>2068</v>
      </c>
      <c r="AC3" t="s">
        <v>2069</v>
      </c>
      <c r="AD3" t="s">
        <v>2070</v>
      </c>
      <c r="AE3">
        <v>322007</v>
      </c>
      <c r="AF3" t="s">
        <v>2071</v>
      </c>
      <c r="AG3" t="s">
        <v>2072</v>
      </c>
      <c r="AI3" t="s">
        <v>559</v>
      </c>
      <c r="AJ3" t="s">
        <v>154</v>
      </c>
      <c r="AK3" t="s">
        <v>554</v>
      </c>
      <c r="AL3" t="s">
        <v>115</v>
      </c>
      <c r="AM3" t="s">
        <v>122</v>
      </c>
      <c r="AN3" t="s">
        <v>561</v>
      </c>
      <c r="AO3" t="s">
        <v>2073</v>
      </c>
      <c r="AP3" t="s">
        <v>2074</v>
      </c>
      <c r="AQ3">
        <v>84054</v>
      </c>
      <c r="AR3" t="s">
        <v>2075</v>
      </c>
      <c r="AS3" t="s">
        <v>594</v>
      </c>
      <c r="AT3" t="s">
        <v>155</v>
      </c>
      <c r="AU3" t="s">
        <v>115</v>
      </c>
      <c r="AV3">
        <v>0.5</v>
      </c>
      <c r="AW3">
        <v>0.18</v>
      </c>
      <c r="AZ3" t="s">
        <v>200</v>
      </c>
      <c r="BA3">
        <v>0.5</v>
      </c>
      <c r="BB3" t="s">
        <v>153</v>
      </c>
      <c r="BC3" t="s">
        <v>115</v>
      </c>
      <c r="BD3" t="s">
        <v>2076</v>
      </c>
      <c r="BE3" s="4">
        <v>44364.642361111109</v>
      </c>
      <c r="BF3" t="s">
        <v>244</v>
      </c>
      <c r="BG3" t="s">
        <v>245</v>
      </c>
      <c r="BH3" t="s">
        <v>2077</v>
      </c>
      <c r="BJ3" t="s">
        <v>128</v>
      </c>
      <c r="BK3" t="s">
        <v>129</v>
      </c>
      <c r="BL3" t="s">
        <v>383</v>
      </c>
      <c r="BM3" t="s">
        <v>130</v>
      </c>
      <c r="BN3" s="1">
        <v>33.174999999999997</v>
      </c>
      <c r="BO3" s="1">
        <v>0.5</v>
      </c>
      <c r="BP3" s="1">
        <f t="shared" ref="BP3:BP7" si="0">SUM(BN3:BO3)</f>
        <v>33.674999999999997</v>
      </c>
    </row>
    <row r="4" spans="1:68" x14ac:dyDescent="0.2">
      <c r="A4">
        <v>960167968</v>
      </c>
      <c r="B4" t="s">
        <v>2063</v>
      </c>
      <c r="C4">
        <v>2921277612</v>
      </c>
      <c r="D4" t="s">
        <v>115</v>
      </c>
      <c r="E4" t="s">
        <v>116</v>
      </c>
      <c r="F4" t="s">
        <v>117</v>
      </c>
      <c r="G4" s="2">
        <v>44370</v>
      </c>
      <c r="H4">
        <v>30</v>
      </c>
      <c r="I4" s="2">
        <v>44400</v>
      </c>
      <c r="J4">
        <v>960167968</v>
      </c>
      <c r="K4" t="s">
        <v>118</v>
      </c>
      <c r="L4" t="s">
        <v>119</v>
      </c>
      <c r="O4">
        <v>78749</v>
      </c>
      <c r="P4" t="s">
        <v>120</v>
      </c>
      <c r="Q4" t="s">
        <v>121</v>
      </c>
      <c r="R4" t="s">
        <v>115</v>
      </c>
      <c r="S4" s="2">
        <v>44365</v>
      </c>
      <c r="U4" t="s">
        <v>198</v>
      </c>
      <c r="V4" t="s">
        <v>199</v>
      </c>
      <c r="W4">
        <v>1</v>
      </c>
      <c r="X4" t="s">
        <v>2078</v>
      </c>
      <c r="Y4" t="s">
        <v>2079</v>
      </c>
      <c r="Z4" t="s">
        <v>559</v>
      </c>
      <c r="AA4" t="s">
        <v>560</v>
      </c>
      <c r="AB4" t="s">
        <v>2080</v>
      </c>
      <c r="AC4" t="s">
        <v>2081</v>
      </c>
      <c r="AD4" t="s">
        <v>2082</v>
      </c>
      <c r="AE4">
        <v>510800</v>
      </c>
      <c r="AF4" t="s">
        <v>2083</v>
      </c>
      <c r="AG4" t="s">
        <v>2079</v>
      </c>
      <c r="AI4" t="s">
        <v>559</v>
      </c>
      <c r="AJ4" t="s">
        <v>154</v>
      </c>
      <c r="AK4" t="s">
        <v>554</v>
      </c>
      <c r="AL4" t="s">
        <v>115</v>
      </c>
      <c r="AM4" t="s">
        <v>122</v>
      </c>
      <c r="AN4" t="s">
        <v>590</v>
      </c>
      <c r="AO4" t="s">
        <v>2084</v>
      </c>
      <c r="AQ4">
        <v>84054</v>
      </c>
      <c r="AR4" t="s">
        <v>2085</v>
      </c>
      <c r="AS4" t="s">
        <v>594</v>
      </c>
      <c r="AT4" t="s">
        <v>155</v>
      </c>
      <c r="AU4" t="s">
        <v>115</v>
      </c>
      <c r="AV4">
        <v>0.5</v>
      </c>
      <c r="AW4">
        <v>0.25</v>
      </c>
      <c r="AZ4" t="s">
        <v>200</v>
      </c>
      <c r="BA4">
        <v>0.5</v>
      </c>
      <c r="BB4" t="s">
        <v>153</v>
      </c>
      <c r="BC4" t="s">
        <v>115</v>
      </c>
      <c r="BD4" t="s">
        <v>2086</v>
      </c>
      <c r="BE4" s="4">
        <v>44368.392361111109</v>
      </c>
      <c r="BF4" t="s">
        <v>244</v>
      </c>
      <c r="BG4" t="s">
        <v>245</v>
      </c>
      <c r="BH4" t="s">
        <v>2087</v>
      </c>
      <c r="BJ4" t="s">
        <v>128</v>
      </c>
      <c r="BK4" t="s">
        <v>129</v>
      </c>
      <c r="BL4" t="s">
        <v>383</v>
      </c>
      <c r="BM4" t="s">
        <v>130</v>
      </c>
      <c r="BN4" s="1">
        <v>33.174999999999997</v>
      </c>
      <c r="BO4" s="1">
        <v>0.5</v>
      </c>
      <c r="BP4" s="1">
        <f t="shared" si="0"/>
        <v>33.674999999999997</v>
      </c>
    </row>
    <row r="5" spans="1:68" x14ac:dyDescent="0.2">
      <c r="A5">
        <v>966528006</v>
      </c>
      <c r="B5" t="s">
        <v>2088</v>
      </c>
      <c r="C5">
        <v>9883865806</v>
      </c>
      <c r="D5" t="s">
        <v>115</v>
      </c>
      <c r="E5" t="s">
        <v>116</v>
      </c>
      <c r="F5" t="s">
        <v>117</v>
      </c>
      <c r="G5" s="2">
        <v>44370</v>
      </c>
      <c r="H5">
        <v>30</v>
      </c>
      <c r="I5" s="2">
        <v>44400</v>
      </c>
      <c r="J5">
        <v>966528006</v>
      </c>
      <c r="K5" t="s">
        <v>118</v>
      </c>
      <c r="L5" t="s">
        <v>119</v>
      </c>
      <c r="O5">
        <v>78749</v>
      </c>
      <c r="P5" t="s">
        <v>120</v>
      </c>
      <c r="Q5" t="s">
        <v>121</v>
      </c>
      <c r="R5" t="s">
        <v>115</v>
      </c>
      <c r="S5" s="2">
        <v>44357</v>
      </c>
      <c r="U5" t="s">
        <v>198</v>
      </c>
      <c r="V5" t="s">
        <v>199</v>
      </c>
      <c r="W5">
        <v>1</v>
      </c>
      <c r="X5" t="s">
        <v>180</v>
      </c>
      <c r="Y5" t="s">
        <v>595</v>
      </c>
      <c r="Z5" t="s">
        <v>181</v>
      </c>
      <c r="AA5" t="s">
        <v>596</v>
      </c>
      <c r="AB5" t="s">
        <v>182</v>
      </c>
      <c r="AC5" t="s">
        <v>597</v>
      </c>
      <c r="AD5" t="s">
        <v>598</v>
      </c>
      <c r="AE5">
        <v>55571</v>
      </c>
      <c r="AF5" t="s">
        <v>183</v>
      </c>
      <c r="AG5" t="s">
        <v>184</v>
      </c>
      <c r="AH5" t="s">
        <v>599</v>
      </c>
      <c r="AI5" t="s">
        <v>181</v>
      </c>
      <c r="AJ5" t="s">
        <v>2089</v>
      </c>
      <c r="AK5" t="s">
        <v>2090</v>
      </c>
      <c r="AL5" t="s">
        <v>115</v>
      </c>
      <c r="AM5" t="s">
        <v>122</v>
      </c>
      <c r="AN5" t="s">
        <v>2091</v>
      </c>
      <c r="AO5" t="s">
        <v>2092</v>
      </c>
      <c r="AQ5">
        <v>11735</v>
      </c>
      <c r="AR5" t="s">
        <v>2093</v>
      </c>
      <c r="AS5" t="s">
        <v>2094</v>
      </c>
      <c r="AT5" t="s">
        <v>569</v>
      </c>
      <c r="AU5" t="s">
        <v>115</v>
      </c>
      <c r="AV5">
        <v>9</v>
      </c>
      <c r="AW5">
        <v>7.2</v>
      </c>
      <c r="AX5">
        <v>9.91</v>
      </c>
      <c r="AY5">
        <v>10.65</v>
      </c>
      <c r="AZ5" t="s">
        <v>204</v>
      </c>
      <c r="BA5">
        <v>11</v>
      </c>
      <c r="BB5" t="s">
        <v>153</v>
      </c>
      <c r="BC5" t="s">
        <v>115</v>
      </c>
      <c r="BD5" t="s">
        <v>2095</v>
      </c>
      <c r="BE5" s="4">
        <v>44363.526388888888</v>
      </c>
      <c r="BF5" t="s">
        <v>244</v>
      </c>
      <c r="BG5" t="s">
        <v>245</v>
      </c>
      <c r="BH5" t="s">
        <v>600</v>
      </c>
      <c r="BJ5" t="s">
        <v>128</v>
      </c>
      <c r="BK5" t="s">
        <v>129</v>
      </c>
      <c r="BL5" t="s">
        <v>383</v>
      </c>
      <c r="BM5" t="s">
        <v>130</v>
      </c>
      <c r="BN5" s="1">
        <v>157.0625</v>
      </c>
      <c r="BO5" s="1">
        <v>2.2000000000000002</v>
      </c>
      <c r="BP5" s="1">
        <f t="shared" si="0"/>
        <v>159.26249999999999</v>
      </c>
    </row>
    <row r="6" spans="1:68" x14ac:dyDescent="0.2">
      <c r="A6">
        <v>966528006</v>
      </c>
      <c r="B6" t="s">
        <v>2088</v>
      </c>
      <c r="C6">
        <v>1719840334</v>
      </c>
      <c r="D6" t="s">
        <v>115</v>
      </c>
      <c r="E6" t="s">
        <v>116</v>
      </c>
      <c r="F6" t="s">
        <v>117</v>
      </c>
      <c r="G6" s="2">
        <v>44370</v>
      </c>
      <c r="H6">
        <v>30</v>
      </c>
      <c r="I6" s="2">
        <v>44400</v>
      </c>
      <c r="J6">
        <v>966528006</v>
      </c>
      <c r="K6" t="s">
        <v>118</v>
      </c>
      <c r="L6" t="s">
        <v>119</v>
      </c>
      <c r="O6">
        <v>78749</v>
      </c>
      <c r="P6" t="s">
        <v>120</v>
      </c>
      <c r="Q6" t="s">
        <v>121</v>
      </c>
      <c r="R6" t="s">
        <v>115</v>
      </c>
      <c r="S6" s="2">
        <v>44361</v>
      </c>
      <c r="U6" t="s">
        <v>198</v>
      </c>
      <c r="V6" t="s">
        <v>199</v>
      </c>
      <c r="W6">
        <v>1</v>
      </c>
      <c r="X6" t="s">
        <v>180</v>
      </c>
      <c r="Y6" t="s">
        <v>595</v>
      </c>
      <c r="Z6" t="s">
        <v>181</v>
      </c>
      <c r="AA6" t="s">
        <v>596</v>
      </c>
      <c r="AB6" t="s">
        <v>182</v>
      </c>
      <c r="AC6" t="s">
        <v>597</v>
      </c>
      <c r="AD6" t="s">
        <v>598</v>
      </c>
      <c r="AE6">
        <v>55571</v>
      </c>
      <c r="AF6" t="s">
        <v>183</v>
      </c>
      <c r="AG6" t="s">
        <v>184</v>
      </c>
      <c r="AH6" t="s">
        <v>599</v>
      </c>
      <c r="AI6" t="s">
        <v>181</v>
      </c>
      <c r="AJ6" t="s">
        <v>350</v>
      </c>
      <c r="AK6" t="s">
        <v>351</v>
      </c>
      <c r="AL6" t="s">
        <v>310</v>
      </c>
      <c r="AM6" t="s">
        <v>311</v>
      </c>
      <c r="AN6" t="s">
        <v>2096</v>
      </c>
      <c r="AO6" t="s">
        <v>2097</v>
      </c>
      <c r="AQ6">
        <v>3931</v>
      </c>
      <c r="AR6" t="s">
        <v>2096</v>
      </c>
      <c r="AS6" t="s">
        <v>2098</v>
      </c>
      <c r="AT6" t="s">
        <v>2099</v>
      </c>
      <c r="AU6" t="s">
        <v>310</v>
      </c>
      <c r="AV6">
        <v>8</v>
      </c>
      <c r="AW6">
        <v>7.08</v>
      </c>
      <c r="AX6">
        <v>9.91</v>
      </c>
      <c r="AY6">
        <v>8.56</v>
      </c>
      <c r="AZ6" t="s">
        <v>204</v>
      </c>
      <c r="BA6">
        <v>9</v>
      </c>
      <c r="BB6" t="s">
        <v>153</v>
      </c>
      <c r="BC6" t="s">
        <v>115</v>
      </c>
      <c r="BD6" t="s">
        <v>2100</v>
      </c>
      <c r="BE6" s="4">
        <v>44364.503472222219</v>
      </c>
      <c r="BF6" t="s">
        <v>244</v>
      </c>
      <c r="BG6" t="s">
        <v>245</v>
      </c>
      <c r="BH6" t="s">
        <v>600</v>
      </c>
      <c r="BJ6" t="s">
        <v>128</v>
      </c>
      <c r="BK6" t="s">
        <v>129</v>
      </c>
      <c r="BL6" t="s">
        <v>383</v>
      </c>
      <c r="BM6" t="s">
        <v>130</v>
      </c>
      <c r="BN6" s="1">
        <v>130.5</v>
      </c>
      <c r="BO6" s="1">
        <v>17.099999999999998</v>
      </c>
      <c r="BP6" s="1">
        <f t="shared" si="0"/>
        <v>147.6</v>
      </c>
    </row>
    <row r="7" spans="1:68" x14ac:dyDescent="0.2">
      <c r="A7">
        <v>966528006</v>
      </c>
      <c r="B7" t="s">
        <v>2088</v>
      </c>
      <c r="C7">
        <v>7909373021</v>
      </c>
      <c r="D7" t="s">
        <v>115</v>
      </c>
      <c r="E7" t="s">
        <v>116</v>
      </c>
      <c r="F7" t="s">
        <v>117</v>
      </c>
      <c r="G7" s="2">
        <v>44370</v>
      </c>
      <c r="H7">
        <v>30</v>
      </c>
      <c r="I7" s="2">
        <v>44400</v>
      </c>
      <c r="J7">
        <v>966528006</v>
      </c>
      <c r="K7" t="s">
        <v>118</v>
      </c>
      <c r="L7" t="s">
        <v>119</v>
      </c>
      <c r="O7">
        <v>78749</v>
      </c>
      <c r="P7" t="s">
        <v>120</v>
      </c>
      <c r="Q7" t="s">
        <v>121</v>
      </c>
      <c r="R7" t="s">
        <v>115</v>
      </c>
      <c r="S7" s="2">
        <v>44363</v>
      </c>
      <c r="U7" t="s">
        <v>198</v>
      </c>
      <c r="V7" t="s">
        <v>199</v>
      </c>
      <c r="W7">
        <v>1</v>
      </c>
      <c r="X7" t="s">
        <v>601</v>
      </c>
      <c r="Y7" t="s">
        <v>602</v>
      </c>
      <c r="Z7" t="s">
        <v>559</v>
      </c>
      <c r="AA7" t="s">
        <v>560</v>
      </c>
      <c r="AB7" t="s">
        <v>603</v>
      </c>
      <c r="AC7" t="s">
        <v>604</v>
      </c>
      <c r="AD7" t="s">
        <v>605</v>
      </c>
      <c r="AE7">
        <v>518106</v>
      </c>
      <c r="AF7" t="s">
        <v>368</v>
      </c>
      <c r="AG7" t="s">
        <v>602</v>
      </c>
      <c r="AI7" t="s">
        <v>559</v>
      </c>
      <c r="AJ7" t="s">
        <v>154</v>
      </c>
      <c r="AK7" t="s">
        <v>554</v>
      </c>
      <c r="AL7" t="s">
        <v>115</v>
      </c>
      <c r="AM7" t="s">
        <v>122</v>
      </c>
      <c r="AN7" t="s">
        <v>193</v>
      </c>
      <c r="AO7" t="s">
        <v>606</v>
      </c>
      <c r="AP7" t="s">
        <v>607</v>
      </c>
      <c r="AQ7">
        <v>84020</v>
      </c>
      <c r="AR7" t="s">
        <v>608</v>
      </c>
      <c r="AS7" t="s">
        <v>195</v>
      </c>
      <c r="AT7" t="s">
        <v>155</v>
      </c>
      <c r="AU7" t="s">
        <v>115</v>
      </c>
      <c r="AV7">
        <v>0.5</v>
      </c>
      <c r="AW7">
        <v>0.45</v>
      </c>
      <c r="AZ7" t="s">
        <v>200</v>
      </c>
      <c r="BA7">
        <v>0.5</v>
      </c>
      <c r="BB7" t="s">
        <v>153</v>
      </c>
      <c r="BC7" t="s">
        <v>115</v>
      </c>
      <c r="BD7" t="s">
        <v>2101</v>
      </c>
      <c r="BE7" s="4">
        <v>44365.581250000003</v>
      </c>
      <c r="BF7" t="s">
        <v>244</v>
      </c>
      <c r="BG7" t="s">
        <v>245</v>
      </c>
      <c r="BH7" t="s">
        <v>2102</v>
      </c>
      <c r="BJ7" t="s">
        <v>128</v>
      </c>
      <c r="BK7" t="s">
        <v>129</v>
      </c>
      <c r="BL7" t="s">
        <v>383</v>
      </c>
      <c r="BM7" t="s">
        <v>130</v>
      </c>
      <c r="BN7" s="1">
        <v>33.174999999999997</v>
      </c>
      <c r="BO7" s="1">
        <v>0.5</v>
      </c>
      <c r="BP7" s="1">
        <f t="shared" si="0"/>
        <v>33.674999999999997</v>
      </c>
    </row>
    <row r="9" spans="1:68" x14ac:dyDescent="0.2">
      <c r="BO9" s="1" t="s">
        <v>161</v>
      </c>
      <c r="BP9" s="1">
        <f>SUM(BP2:BP7)</f>
        <v>512.21249999999998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9D29-A4A3-47D1-94E1-2F6D367E454F}">
  <dimension ref="A1:DF5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2.5" bestFit="1" customWidth="1"/>
    <col min="2" max="2" width="13.1640625" bestFit="1" customWidth="1"/>
    <col min="3" max="3" width="15.1640625" bestFit="1" customWidth="1"/>
    <col min="4" max="4" width="12.33203125" bestFit="1" customWidth="1"/>
    <col min="5" max="5" width="11.33203125" bestFit="1" customWidth="1"/>
    <col min="6" max="7" width="10.5" bestFit="1" customWidth="1"/>
    <col min="8" max="8" width="13" bestFit="1" customWidth="1"/>
    <col min="9" max="9" width="9.1640625" bestFit="1" customWidth="1"/>
    <col min="10" max="10" width="12.83203125" bestFit="1" customWidth="1"/>
    <col min="11" max="11" width="17.6640625" bestFit="1" customWidth="1"/>
    <col min="12" max="12" width="31" bestFit="1" customWidth="1"/>
    <col min="13" max="14" width="13.83203125" bestFit="1" customWidth="1"/>
    <col min="15" max="15" width="13.33203125" bestFit="1" customWidth="1"/>
    <col min="17" max="17" width="10.1640625" bestFit="1" customWidth="1"/>
    <col min="18" max="19" width="12.33203125" bestFit="1" customWidth="1"/>
    <col min="20" max="20" width="18.1640625" bestFit="1" customWidth="1"/>
    <col min="21" max="21" width="6.83203125" bestFit="1" customWidth="1"/>
    <col min="22" max="22" width="19.5" bestFit="1" customWidth="1"/>
    <col min="23" max="23" width="5.6640625" bestFit="1" customWidth="1"/>
    <col min="24" max="24" width="5.5" bestFit="1" customWidth="1"/>
    <col min="25" max="25" width="10" bestFit="1" customWidth="1"/>
    <col min="26" max="26" width="15.1640625" bestFit="1" customWidth="1"/>
    <col min="27" max="27" width="16" bestFit="1" customWidth="1"/>
    <col min="28" max="28" width="23.33203125" bestFit="1" customWidth="1"/>
    <col min="29" max="29" width="25.83203125" bestFit="1" customWidth="1"/>
    <col min="30" max="30" width="15" bestFit="1" customWidth="1"/>
    <col min="31" max="31" width="14.5" bestFit="1" customWidth="1"/>
    <col min="32" max="32" width="12.6640625" bestFit="1" customWidth="1"/>
    <col min="33" max="33" width="10.33203125" bestFit="1" customWidth="1"/>
    <col min="34" max="34" width="14.1640625" bestFit="1" customWidth="1"/>
    <col min="35" max="35" width="13.6640625" bestFit="1" customWidth="1"/>
    <col min="36" max="36" width="9.83203125" bestFit="1" customWidth="1"/>
    <col min="37" max="37" width="11" bestFit="1" customWidth="1"/>
    <col min="38" max="38" width="15.33203125" bestFit="1" customWidth="1"/>
    <col min="39" max="39" width="16.1640625" bestFit="1" customWidth="1"/>
    <col min="40" max="40" width="15.1640625" bestFit="1" customWidth="1"/>
    <col min="41" max="42" width="16.33203125" bestFit="1" customWidth="1"/>
    <col min="43" max="43" width="15.83203125" bestFit="1" customWidth="1"/>
    <col min="44" max="44" width="15.1640625" bestFit="1" customWidth="1"/>
    <col min="45" max="45" width="12.33203125" bestFit="1" customWidth="1"/>
    <col min="46" max="46" width="12.6640625" bestFit="1" customWidth="1"/>
    <col min="47" max="47" width="14.83203125" bestFit="1" customWidth="1"/>
    <col min="48" max="48" width="17.6640625" bestFit="1" customWidth="1"/>
    <col min="49" max="49" width="17.5" bestFit="1" customWidth="1"/>
    <col min="50" max="50" width="16.1640625" bestFit="1" customWidth="1"/>
    <col min="51" max="51" width="16.6640625" bestFit="1" customWidth="1"/>
    <col min="52" max="52" width="10.1640625" bestFit="1" customWidth="1"/>
    <col min="53" max="53" width="6.5" bestFit="1" customWidth="1"/>
    <col min="54" max="54" width="10.33203125" bestFit="1" customWidth="1"/>
    <col min="55" max="55" width="24" bestFit="1" customWidth="1"/>
    <col min="56" max="56" width="19.1640625" bestFit="1" customWidth="1"/>
    <col min="57" max="57" width="23" bestFit="1" customWidth="1"/>
    <col min="58" max="58" width="14.6640625" bestFit="1" customWidth="1"/>
    <col min="59" max="59" width="9.5" bestFit="1" customWidth="1"/>
    <col min="60" max="60" width="14.83203125" bestFit="1" customWidth="1"/>
    <col min="61" max="61" width="9.83203125" bestFit="1" customWidth="1"/>
    <col min="62" max="62" width="8.33203125" bestFit="1" customWidth="1"/>
    <col min="63" max="63" width="16.1640625" bestFit="1" customWidth="1"/>
    <col min="64" max="64" width="9.83203125" bestFit="1" customWidth="1"/>
    <col min="65" max="65" width="7.6640625" bestFit="1" customWidth="1"/>
    <col min="66" max="66" width="11.83203125" style="1" bestFit="1" customWidth="1"/>
    <col min="67" max="67" width="11.1640625" style="1" bestFit="1" customWidth="1"/>
    <col min="68" max="68" width="11.5" bestFit="1" customWidth="1"/>
    <col min="69" max="69" width="10.6640625" bestFit="1" customWidth="1"/>
    <col min="70" max="70" width="13.1640625" bestFit="1" customWidth="1"/>
    <col min="71" max="71" width="23.1640625" bestFit="1" customWidth="1"/>
    <col min="72" max="72" width="12.33203125" bestFit="1" customWidth="1"/>
    <col min="73" max="73" width="13.5" bestFit="1" customWidth="1"/>
    <col min="74" max="74" width="20.33203125" bestFit="1" customWidth="1"/>
    <col min="75" max="75" width="13.5" bestFit="1" customWidth="1"/>
    <col min="76" max="76" width="20.33203125" bestFit="1" customWidth="1"/>
    <col min="78" max="78" width="16" bestFit="1" customWidth="1"/>
    <col min="80" max="80" width="16" bestFit="1" customWidth="1"/>
    <col min="82" max="82" width="16" bestFit="1" customWidth="1"/>
    <col min="83" max="83" width="19.6640625" bestFit="1" customWidth="1"/>
    <col min="84" max="84" width="8.1640625" bestFit="1" customWidth="1"/>
    <col min="85" max="85" width="20" bestFit="1" customWidth="1"/>
    <col min="86" max="86" width="9.6640625" bestFit="1" customWidth="1"/>
    <col min="87" max="87" width="8.1640625" bestFit="1" customWidth="1"/>
    <col min="88" max="88" width="19.33203125" bestFit="1" customWidth="1"/>
    <col min="89" max="89" width="9.6640625" bestFit="1" customWidth="1"/>
    <col min="90" max="90" width="8.1640625" bestFit="1" customWidth="1"/>
    <col min="91" max="91" width="8.83203125" bestFit="1" customWidth="1"/>
    <col min="92" max="92" width="9.6640625" bestFit="1" customWidth="1"/>
    <col min="93" max="93" width="8.1640625" bestFit="1" customWidth="1"/>
    <col min="94" max="94" width="8.83203125" bestFit="1" customWidth="1"/>
    <col min="95" max="95" width="9.6640625" bestFit="1" customWidth="1"/>
    <col min="96" max="96" width="8.1640625" bestFit="1" customWidth="1"/>
    <col min="97" max="97" width="8.83203125" bestFit="1" customWidth="1"/>
    <col min="98" max="98" width="9.6640625" bestFit="1" customWidth="1"/>
    <col min="99" max="99" width="8.1640625" bestFit="1" customWidth="1"/>
    <col min="100" max="100" width="8.83203125" bestFit="1" customWidth="1"/>
    <col min="101" max="101" width="9.6640625" bestFit="1" customWidth="1"/>
    <col min="102" max="102" width="8.1640625" bestFit="1" customWidth="1"/>
    <col min="103" max="103" width="8.83203125" bestFit="1" customWidth="1"/>
    <col min="104" max="104" width="9.6640625" bestFit="1" customWidth="1"/>
    <col min="105" max="105" width="8.1640625" bestFit="1" customWidth="1"/>
    <col min="106" max="106" width="8.83203125" bestFit="1" customWidth="1"/>
    <col min="107" max="107" width="9.6640625" bestFit="1" customWidth="1"/>
    <col min="108" max="108" width="8.1640625" bestFit="1" customWidth="1"/>
    <col min="109" max="109" width="8.83203125" bestFit="1" customWidth="1"/>
    <col min="110" max="110" width="9.6640625" bestFit="1" customWidth="1"/>
  </cols>
  <sheetData>
    <row r="1" spans="1:110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11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s="1" t="s">
        <v>73</v>
      </c>
      <c r="BO1" s="1" t="s">
        <v>161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</row>
    <row r="2" spans="1:110" x14ac:dyDescent="0.2">
      <c r="A2">
        <v>966528006</v>
      </c>
      <c r="B2" t="s">
        <v>2105</v>
      </c>
      <c r="C2">
        <v>1719840334</v>
      </c>
      <c r="D2" t="s">
        <v>115</v>
      </c>
      <c r="E2" t="s">
        <v>116</v>
      </c>
      <c r="F2" t="s">
        <v>117</v>
      </c>
      <c r="G2" s="2">
        <v>44368</v>
      </c>
      <c r="H2">
        <v>7</v>
      </c>
      <c r="I2" s="2">
        <v>44375</v>
      </c>
      <c r="J2">
        <v>966528006</v>
      </c>
      <c r="K2" t="s">
        <v>118</v>
      </c>
      <c r="L2" t="s">
        <v>119</v>
      </c>
      <c r="O2">
        <v>78749</v>
      </c>
      <c r="P2" t="s">
        <v>120</v>
      </c>
      <c r="Q2" t="s">
        <v>121</v>
      </c>
      <c r="R2" t="s">
        <v>115</v>
      </c>
      <c r="S2" s="2">
        <v>44361</v>
      </c>
      <c r="U2" t="s">
        <v>156</v>
      </c>
      <c r="V2" t="s">
        <v>157</v>
      </c>
      <c r="X2" t="s">
        <v>180</v>
      </c>
      <c r="Y2" t="s">
        <v>595</v>
      </c>
      <c r="Z2" t="s">
        <v>181</v>
      </c>
      <c r="AA2" t="s">
        <v>596</v>
      </c>
      <c r="AB2" t="s">
        <v>182</v>
      </c>
      <c r="AC2" t="s">
        <v>597</v>
      </c>
      <c r="AD2" t="s">
        <v>598</v>
      </c>
      <c r="AE2">
        <v>55571</v>
      </c>
      <c r="AF2" t="s">
        <v>183</v>
      </c>
      <c r="AG2" t="s">
        <v>184</v>
      </c>
      <c r="AH2" t="s">
        <v>599</v>
      </c>
      <c r="AI2" t="s">
        <v>181</v>
      </c>
      <c r="AJ2" t="s">
        <v>350</v>
      </c>
      <c r="AK2" t="s">
        <v>351</v>
      </c>
      <c r="AL2" t="s">
        <v>310</v>
      </c>
      <c r="AM2" t="s">
        <v>311</v>
      </c>
      <c r="AN2" t="s">
        <v>2096</v>
      </c>
      <c r="AO2" t="s">
        <v>2097</v>
      </c>
      <c r="AQ2">
        <v>3931</v>
      </c>
      <c r="AR2" t="s">
        <v>2096</v>
      </c>
      <c r="AS2" t="s">
        <v>2098</v>
      </c>
      <c r="AT2" t="s">
        <v>2099</v>
      </c>
      <c r="AU2" t="s">
        <v>310</v>
      </c>
      <c r="BA2">
        <v>0</v>
      </c>
      <c r="BB2" t="s">
        <v>153</v>
      </c>
      <c r="BC2" t="s">
        <v>115</v>
      </c>
      <c r="BJ2" t="s">
        <v>128</v>
      </c>
      <c r="BK2" t="s">
        <v>129</v>
      </c>
      <c r="BL2" t="s">
        <v>158</v>
      </c>
      <c r="BM2" t="s">
        <v>130</v>
      </c>
      <c r="BN2" s="1">
        <v>188.53</v>
      </c>
      <c r="BO2" s="1">
        <f>BN2</f>
        <v>188.53</v>
      </c>
      <c r="BP2">
        <v>188.53</v>
      </c>
      <c r="BQ2">
        <v>188.53</v>
      </c>
      <c r="BS2" t="s">
        <v>131</v>
      </c>
      <c r="BT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188.53</v>
      </c>
      <c r="CF2" t="s">
        <v>2106</v>
      </c>
      <c r="CG2" t="s">
        <v>2107</v>
      </c>
      <c r="CH2">
        <v>68.06</v>
      </c>
      <c r="CI2" t="s">
        <v>159</v>
      </c>
      <c r="CJ2" t="s">
        <v>160</v>
      </c>
      <c r="CK2">
        <v>120.47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</row>
    <row r="3" spans="1:110" x14ac:dyDescent="0.2">
      <c r="A3">
        <v>966528006</v>
      </c>
      <c r="B3" t="s">
        <v>2108</v>
      </c>
      <c r="C3">
        <v>9883870511</v>
      </c>
      <c r="D3" t="s">
        <v>115</v>
      </c>
      <c r="E3" t="s">
        <v>2109</v>
      </c>
      <c r="G3" s="2">
        <v>44368</v>
      </c>
      <c r="H3">
        <v>7</v>
      </c>
      <c r="I3" s="2">
        <v>44375</v>
      </c>
      <c r="J3">
        <v>966528006</v>
      </c>
      <c r="K3" t="s">
        <v>2110</v>
      </c>
      <c r="L3" t="s">
        <v>119</v>
      </c>
      <c r="N3" t="s">
        <v>120</v>
      </c>
      <c r="O3">
        <v>78749</v>
      </c>
      <c r="P3" t="s">
        <v>120</v>
      </c>
      <c r="Q3" t="s">
        <v>121</v>
      </c>
      <c r="R3" t="s">
        <v>115</v>
      </c>
      <c r="S3" s="2">
        <v>44357</v>
      </c>
      <c r="W3">
        <v>37</v>
      </c>
      <c r="X3" t="s">
        <v>180</v>
      </c>
      <c r="AB3" t="s">
        <v>182</v>
      </c>
      <c r="AC3" t="s">
        <v>2111</v>
      </c>
      <c r="AD3" t="s">
        <v>2112</v>
      </c>
      <c r="AE3">
        <v>55571</v>
      </c>
      <c r="AF3" t="s">
        <v>183</v>
      </c>
      <c r="AG3" t="s">
        <v>184</v>
      </c>
      <c r="AI3" t="s">
        <v>181</v>
      </c>
      <c r="AJ3" t="s">
        <v>154</v>
      </c>
      <c r="AN3" t="s">
        <v>193</v>
      </c>
      <c r="AO3" t="s">
        <v>2113</v>
      </c>
      <c r="AP3" t="s">
        <v>2114</v>
      </c>
      <c r="AQ3">
        <v>84020</v>
      </c>
      <c r="AR3" t="s">
        <v>194</v>
      </c>
      <c r="AS3" t="s">
        <v>195</v>
      </c>
      <c r="AT3" t="s">
        <v>155</v>
      </c>
      <c r="AU3" t="s">
        <v>115</v>
      </c>
      <c r="BA3">
        <v>0</v>
      </c>
      <c r="BC3" t="s">
        <v>115</v>
      </c>
      <c r="BM3" t="s">
        <v>130</v>
      </c>
      <c r="BN3" s="1">
        <v>2710.4</v>
      </c>
      <c r="BO3" s="1">
        <f>BN3</f>
        <v>2710.4</v>
      </c>
      <c r="BP3">
        <v>2710.4</v>
      </c>
      <c r="BQ3">
        <v>2710.4</v>
      </c>
      <c r="BS3" t="s">
        <v>131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2710.4</v>
      </c>
      <c r="CF3" t="s">
        <v>2106</v>
      </c>
      <c r="CG3" t="s">
        <v>2115</v>
      </c>
      <c r="CH3">
        <v>178.96</v>
      </c>
      <c r="CI3" t="s">
        <v>2116</v>
      </c>
      <c r="CJ3" t="s">
        <v>2117</v>
      </c>
      <c r="CK3">
        <v>2531.44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</row>
    <row r="5" spans="1:110" x14ac:dyDescent="0.2">
      <c r="BN5" s="1" t="s">
        <v>161</v>
      </c>
      <c r="BO5" s="1">
        <f>SUM(BO2:BO3)</f>
        <v>2898.9300000000003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Export Data</vt:lpstr>
      <vt:lpstr>Export Destination Charges</vt:lpstr>
      <vt:lpstr>Import Data</vt:lpstr>
      <vt:lpstr>Import Destination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Stout</dc:creator>
  <cp:lastModifiedBy>Larson Laidlaw</cp:lastModifiedBy>
  <dcterms:created xsi:type="dcterms:W3CDTF">2021-02-20T22:31:16Z</dcterms:created>
  <dcterms:modified xsi:type="dcterms:W3CDTF">2021-07-01T23:19:15Z</dcterms:modified>
</cp:coreProperties>
</file>