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sonlaidlaw/Work/postage_force/finance/olx_dhl/templates/"/>
    </mc:Choice>
  </mc:AlternateContent>
  <xr:revisionPtr revIDLastSave="0" documentId="13_ncr:1_{2B50768D-118C-C443-944F-51D19A47B68A}" xr6:coauthVersionLast="47" xr6:coauthVersionMax="47" xr10:uidLastSave="{00000000-0000-0000-0000-000000000000}"/>
  <bookViews>
    <workbookView xWindow="0" yWindow="500" windowWidth="27960" windowHeight="17500" activeTab="1" xr2:uid="{DC306F92-503E-654A-A474-31C256D3D0FD}"/>
  </bookViews>
  <sheets>
    <sheet name="Export Data" sheetId="1" r:id="rId1"/>
    <sheet name="Export Destination Charges" sheetId="2" r:id="rId2"/>
    <sheet name="Import Data" sheetId="3" r:id="rId3"/>
    <sheet name="Import Destination Charges" sheetId="4" r:id="rId4"/>
    <sheet name="Summar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5" l="1"/>
  <c r="C3" i="5"/>
  <c r="C2" i="5"/>
  <c r="C1" i="5"/>
  <c r="C6" i="5" l="1"/>
  <c r="C8" i="5" s="1"/>
</calcChain>
</file>

<file path=xl/sharedStrings.xml><?xml version="1.0" encoding="utf-8"?>
<sst xmlns="http://schemas.openxmlformats.org/spreadsheetml/2006/main" count="14545" uniqueCount="1923">
  <si>
    <t>Export Data</t>
  </si>
  <si>
    <t>Export Destination Charges</t>
  </si>
  <si>
    <t>Import Data</t>
  </si>
  <si>
    <t>Import Destination Charges</t>
  </si>
  <si>
    <t>Total</t>
  </si>
  <si>
    <t>Tota if paid by credit card</t>
  </si>
  <si>
    <t>Account Name</t>
  </si>
  <si>
    <t>Billing Account</t>
  </si>
  <si>
    <t>Invoice Number</t>
  </si>
  <si>
    <t>Shipment Number</t>
  </si>
  <si>
    <t>Shipment Date</t>
  </si>
  <si>
    <t>Shipment Reference 1</t>
  </si>
  <si>
    <t>Product</t>
  </si>
  <si>
    <t>Product Name</t>
  </si>
  <si>
    <t>Pieces</t>
  </si>
  <si>
    <t>Origin</t>
  </si>
  <si>
    <t>Orig Name</t>
  </si>
  <si>
    <t>Orig Country Code</t>
  </si>
  <si>
    <t>Orig Country Name</t>
  </si>
  <si>
    <t>Senders Name</t>
  </si>
  <si>
    <t>Senders Address 1</t>
  </si>
  <si>
    <t>Senders Address 2</t>
  </si>
  <si>
    <t>Senders Postcode</t>
  </si>
  <si>
    <t>Sender Contact</t>
  </si>
  <si>
    <t>Senders City</t>
  </si>
  <si>
    <t>Senders State</t>
  </si>
  <si>
    <t>Senders Country</t>
  </si>
  <si>
    <t>Destination</t>
  </si>
  <si>
    <t>Dest Name</t>
  </si>
  <si>
    <t>Dest Country Code</t>
  </si>
  <si>
    <t>Dest Country Name</t>
  </si>
  <si>
    <t>Receivers Name</t>
  </si>
  <si>
    <t>Receivers Address 1</t>
  </si>
  <si>
    <t>Receivers Address 2</t>
  </si>
  <si>
    <t>Receivers Postcode</t>
  </si>
  <si>
    <t>Receivers Contact</t>
  </si>
  <si>
    <t>Receivers City</t>
  </si>
  <si>
    <t>Receivers State</t>
  </si>
  <si>
    <t>Receivers Country</t>
  </si>
  <si>
    <t>Cust Scale Weight (A)</t>
  </si>
  <si>
    <t>DHL Scale Weight (B)</t>
  </si>
  <si>
    <t>Cust Vol Weight (V)</t>
  </si>
  <si>
    <t>DHL Vol Weight (W)</t>
  </si>
  <si>
    <t>Weight Flag</t>
  </si>
  <si>
    <t>Weight</t>
  </si>
  <si>
    <t>Weight Unit</t>
  </si>
  <si>
    <t>DutyImporter of Record (IOR)</t>
  </si>
  <si>
    <t>Proof of Delivery Name</t>
  </si>
  <si>
    <t>Proof of Delivery Date/Time</t>
  </si>
  <si>
    <t>Event Description</t>
  </si>
  <si>
    <t>Event Code</t>
  </si>
  <si>
    <t>Description goods</t>
  </si>
  <si>
    <t>Dimensions</t>
  </si>
  <si>
    <t>Currency</t>
  </si>
  <si>
    <t>Total Charge</t>
  </si>
  <si>
    <t>Nominal</t>
  </si>
  <si>
    <t>AUSI000342512</t>
  </si>
  <si>
    <t>RT1019913635</t>
  </si>
  <si>
    <t>P</t>
  </si>
  <si>
    <t>EXPRESS WORLDWIDE nondoc</t>
  </si>
  <si>
    <t>YOW</t>
  </si>
  <si>
    <t>OTTAWA SERVICE AREA</t>
  </si>
  <si>
    <t>CA</t>
  </si>
  <si>
    <t>CANADA</t>
  </si>
  <si>
    <t>DALIA SOUEID</t>
  </si>
  <si>
    <t>2135 JOHNSTON RD</t>
  </si>
  <si>
    <t>ON ON</t>
  </si>
  <si>
    <t>K1G 5K1</t>
  </si>
  <si>
    <t>dalia soueid</t>
  </si>
  <si>
    <t>OTTAWA</t>
  </si>
  <si>
    <t>ON</t>
  </si>
  <si>
    <t>IAH</t>
  </si>
  <si>
    <t>HOUSTON</t>
  </si>
  <si>
    <t>US</t>
  </si>
  <si>
    <t>UNITED STATES</t>
  </si>
  <si>
    <t>DHLE USA RTO FREIGHT CUSTOMER RECHARGE</t>
  </si>
  <si>
    <t>16855 NORTHCHASE DRIVE, SUITE 400</t>
  </si>
  <si>
    <t>TX TX</t>
  </si>
  <si>
    <t>AMANDA ALBERTS</t>
  </si>
  <si>
    <t>TX</t>
  </si>
  <si>
    <t>B</t>
  </si>
  <si>
    <t>Kg</t>
  </si>
  <si>
    <t>JEWELRY;JEWELRY;JEWELRY</t>
  </si>
  <si>
    <t>USD</t>
  </si>
  <si>
    <t>AUS0000534114</t>
  </si>
  <si>
    <t>n/a</t>
  </si>
  <si>
    <t>PHX</t>
  </si>
  <si>
    <t>PHOENIX</t>
  </si>
  <si>
    <t>4401 E Baseline Rd</t>
  </si>
  <si>
    <t>Suite 108</t>
  </si>
  <si>
    <t>Phoenix</t>
  </si>
  <si>
    <t>AZ</t>
  </si>
  <si>
    <t>BOS</t>
  </si>
  <si>
    <t>BOSTON</t>
  </si>
  <si>
    <t>Ibrahim Ayman</t>
  </si>
  <si>
    <t>Al Nahda St, Sahara Towers 5,1905</t>
  </si>
  <si>
    <t>Sharjah</t>
  </si>
  <si>
    <t>MA</t>
  </si>
  <si>
    <t>AE</t>
  </si>
  <si>
    <t>W</t>
  </si>
  <si>
    <t>Lb</t>
  </si>
  <si>
    <t>Muhsen x Nominal   Men - Black;Jewelry;Jewel</t>
  </si>
  <si>
    <t>BER</t>
  </si>
  <si>
    <t>BERLIN</t>
  </si>
  <si>
    <t>DE</t>
  </si>
  <si>
    <t>GERMANY</t>
  </si>
  <si>
    <t>Nicole Nieland</t>
  </si>
  <si>
    <t>Reinhardtstr. 3a</t>
  </si>
  <si>
    <t>Berlin</t>
  </si>
  <si>
    <t>Jewelry;Jewelry;Jewelry;Jewelry</t>
  </si>
  <si>
    <t>DUS</t>
  </si>
  <si>
    <t>DUESSELDORF</t>
  </si>
  <si>
    <t>Ranya El-Dalkam</t>
  </si>
  <si>
    <t>Lessingstr. 31</t>
  </si>
  <si>
    <t>Duisburg</t>
  </si>
  <si>
    <t>Jewelry;Jewelry;Jewelry;Jewelry;Jewelry;Jewe</t>
  </si>
  <si>
    <t>HAJ</t>
  </si>
  <si>
    <t>HANNOVER</t>
  </si>
  <si>
    <t>Aydemir Mertol</t>
  </si>
  <si>
    <t>Gollstr. 37</t>
  </si>
  <si>
    <t>Hannover</t>
  </si>
  <si>
    <t>Jewelry</t>
  </si>
  <si>
    <t>NUM</t>
  </si>
  <si>
    <t>ULM</t>
  </si>
  <si>
    <t>zeynep yilmaz</t>
  </si>
  <si>
    <t>Hauptstr. 17</t>
  </si>
  <si>
    <t>Haldenwang</t>
  </si>
  <si>
    <t>Neon Sign</t>
  </si>
  <si>
    <t>STR</t>
  </si>
  <si>
    <t>STUTTGART</t>
  </si>
  <si>
    <t>Mahzad Pourjabbari</t>
  </si>
  <si>
    <t>Am Korrenbach 6</t>
  </si>
  <si>
    <t>Metzingen</t>
  </si>
  <si>
    <t>YHM</t>
  </si>
  <si>
    <t>ONTARIO SERVICE AREA</t>
  </si>
  <si>
    <t>Empowered Performance</t>
  </si>
  <si>
    <t>40 Millstone Crt</t>
  </si>
  <si>
    <t>L3R 7M4</t>
  </si>
  <si>
    <t>Stephanie Thompson</t>
  </si>
  <si>
    <t>Markham</t>
  </si>
  <si>
    <t>Jewelry;Mask;Jewelry;Hat</t>
  </si>
  <si>
    <t>Madelaine Sleimann</t>
  </si>
  <si>
    <t>Cauerstr. 24</t>
  </si>
  <si>
    <t>Nkoyo Ating</t>
  </si>
  <si>
    <t>Gleimstr. 3</t>
  </si>
  <si>
    <t>CGN</t>
  </si>
  <si>
    <t>COLOGNE</t>
  </si>
  <si>
    <t>Nur Kayahan</t>
  </si>
  <si>
    <t>Bonner Str. 500a</t>
  </si>
  <si>
    <t>Koln</t>
  </si>
  <si>
    <t>Jewelry;Jewelry</t>
  </si>
  <si>
    <t>FRA</t>
  </si>
  <si>
    <t>FRANKFURT</t>
  </si>
  <si>
    <t>Yassine Zeriouh</t>
  </si>
  <si>
    <t>Staffordstr. 4</t>
  </si>
  <si>
    <t>Dreieich</t>
  </si>
  <si>
    <t>SGE</t>
  </si>
  <si>
    <t>DILLENBURG</t>
  </si>
  <si>
    <t>Mahinoor Hemeda</t>
  </si>
  <si>
    <t>Neue Kasseler Str. 9</t>
  </si>
  <si>
    <t>Marburg</t>
  </si>
  <si>
    <t>Jewelry;Jewelry;Jewelry</t>
  </si>
  <si>
    <t>DTM</t>
  </si>
  <si>
    <t>DORTMUND</t>
  </si>
  <si>
    <t>Masomeh Farahani</t>
  </si>
  <si>
    <t>Universitaetsstr. 96b</t>
  </si>
  <si>
    <t>Bochum</t>
  </si>
  <si>
    <t>Jewelry Gift</t>
  </si>
  <si>
    <t>HAM</t>
  </si>
  <si>
    <t>HAMBURG</t>
  </si>
  <si>
    <t>Viktoria Chakarova</t>
  </si>
  <si>
    <t>Itzehoer Weg 6</t>
  </si>
  <si>
    <t>Hamburg</t>
  </si>
  <si>
    <t>QFB</t>
  </si>
  <si>
    <t>FREIBURG</t>
  </si>
  <si>
    <t>Natascha Bernbach</t>
  </si>
  <si>
    <t>Blauenstr. 1</t>
  </si>
  <si>
    <t>Weil am Rhein</t>
  </si>
  <si>
    <t>Sandra Maria Mhmood</t>
  </si>
  <si>
    <t>Ahlener Weg 15</t>
  </si>
  <si>
    <t>FNB</t>
  </si>
  <si>
    <t>LEIZEN</t>
  </si>
  <si>
    <t>Anastasiia Bilousova</t>
  </si>
  <si>
    <t>Urho-Kekkonen-Str. 3</t>
  </si>
  <si>
    <t>Vorpommern</t>
  </si>
  <si>
    <t>Rostock</t>
  </si>
  <si>
    <t>Heinrich-Heine-Universitat</t>
  </si>
  <si>
    <t>Kruppstr. 54</t>
  </si>
  <si>
    <t>Fatima Iftikhar</t>
  </si>
  <si>
    <t>Dusseldorf</t>
  </si>
  <si>
    <t>Eggs Gift Exchange</t>
  </si>
  <si>
    <t>Gref-Voelsing-Str. 10</t>
  </si>
  <si>
    <t>Frankfurt am Main</t>
  </si>
  <si>
    <t>Eggs Gift Exchange Rida Nauman</t>
  </si>
  <si>
    <t>NUE</t>
  </si>
  <si>
    <t>NUERNBERG</t>
  </si>
  <si>
    <t>Alia Hajjaj</t>
  </si>
  <si>
    <t>Hirschberger Str. 58</t>
  </si>
  <si>
    <t>Rehau</t>
  </si>
  <si>
    <t>ZNJ</t>
  </si>
  <si>
    <t>HEILBRONN</t>
  </si>
  <si>
    <t>Mariam Alsharef</t>
  </si>
  <si>
    <t>Drosteweg 6</t>
  </si>
  <si>
    <t>Heilbronn</t>
  </si>
  <si>
    <t>Jewelry;Jewelry ;Jewelry</t>
  </si>
  <si>
    <t>ECN</t>
  </si>
  <si>
    <t>ERCAN (NORTHERN CYPR</t>
  </si>
  <si>
    <t>TR</t>
  </si>
  <si>
    <t>TURKEY</t>
  </si>
  <si>
    <t>Rana Saleh</t>
  </si>
  <si>
    <t>Eastern Mediterranean University</t>
  </si>
  <si>
    <t>via Mersin 10, Northern Cyprus</t>
  </si>
  <si>
    <t>Famagusta</t>
  </si>
  <si>
    <t>Taymur Chughtai</t>
  </si>
  <si>
    <t>Gildering 46</t>
  </si>
  <si>
    <t>Watch;Jewelry;Jewelry</t>
  </si>
  <si>
    <t>YUL</t>
  </si>
  <si>
    <t>QUEBEC SERVICE AREA</t>
  </si>
  <si>
    <t>Sandra Kassab</t>
  </si>
  <si>
    <t>111-939 Boul de la Cote-Vertu</t>
  </si>
  <si>
    <t>H4L 1Y7</t>
  </si>
  <si>
    <t>Saint-Laurent</t>
  </si>
  <si>
    <t>QC</t>
  </si>
  <si>
    <t>BLL</t>
  </si>
  <si>
    <t>BILLUND</t>
  </si>
  <si>
    <t>DK</t>
  </si>
  <si>
    <t>DENMARK</t>
  </si>
  <si>
    <t>Bashayir Issa</t>
  </si>
  <si>
    <t>Birkeparken 68</t>
  </si>
  <si>
    <t>4. tv</t>
  </si>
  <si>
    <t>Odense N?</t>
  </si>
  <si>
    <t>EMA</t>
  </si>
  <si>
    <t>EAST MIDLANDS</t>
  </si>
  <si>
    <t>GB</t>
  </si>
  <si>
    <t>UNITED KINGDOM</t>
  </si>
  <si>
    <t>Mohamed  Hassan</t>
  </si>
  <si>
    <t>Apartment 7</t>
  </si>
  <si>
    <t>127 Foxhall Road</t>
  </si>
  <si>
    <t>NG7 6LH</t>
  </si>
  <si>
    <t>Nottingham</t>
  </si>
  <si>
    <t>MOHAMMED HASSAN</t>
  </si>
  <si>
    <t>DELIVERY</t>
  </si>
  <si>
    <t>OK</t>
  </si>
  <si>
    <t>Watch;Jewelry;Jewelry;Jewelry;Jewelry;Jewelr</t>
  </si>
  <si>
    <t>LBA</t>
  </si>
  <si>
    <t>LEEDS</t>
  </si>
  <si>
    <t>Hina Lohan</t>
  </si>
  <si>
    <t>140 deighton Road</t>
  </si>
  <si>
    <t>HD2 1JS</t>
  </si>
  <si>
    <t>Huddersfield</t>
  </si>
  <si>
    <t>HINA LOHAN</t>
  </si>
  <si>
    <t>Lujain Hallou</t>
  </si>
  <si>
    <t>house</t>
  </si>
  <si>
    <t>318 Prince Albert St</t>
  </si>
  <si>
    <t>K1K 1Z3</t>
  </si>
  <si>
    <t>Ottawa</t>
  </si>
  <si>
    <t>Jewelry;Jewelry;Jewelry;Essential Ring   Bol</t>
  </si>
  <si>
    <t>DUB</t>
  </si>
  <si>
    <t>DUBLIN</t>
  </si>
  <si>
    <t>IE</t>
  </si>
  <si>
    <t>IRELAND</t>
  </si>
  <si>
    <t>Ola Alshammari</t>
  </si>
  <si>
    <t>32 Leerview</t>
  </si>
  <si>
    <t>Abbeylands</t>
  </si>
  <si>
    <t>R14 HF72</t>
  </si>
  <si>
    <t>Castledermot</t>
  </si>
  <si>
    <t>OLA</t>
  </si>
  <si>
    <t>MAN</t>
  </si>
  <si>
    <t>MANCHESTER</t>
  </si>
  <si>
    <t>Abdul Rehman</t>
  </si>
  <si>
    <t>6 Wellington Street</t>
  </si>
  <si>
    <t>SK1 3RN</t>
  </si>
  <si>
    <t>Stockport</t>
  </si>
  <si>
    <t>ABDUL REHMAN</t>
  </si>
  <si>
    <t>PER</t>
  </si>
  <si>
    <t>PERTH</t>
  </si>
  <si>
    <t>AU</t>
  </si>
  <si>
    <t>AUSTRALIA</t>
  </si>
  <si>
    <t>Maria Saidam</t>
  </si>
  <si>
    <t>246 Ocean Keys Bvd</t>
  </si>
  <si>
    <t>Clarkson</t>
  </si>
  <si>
    <t>Halla  Ahmed</t>
  </si>
  <si>
    <t>303-1025 Scarlett Rd</t>
  </si>
  <si>
    <t>M9P 3V3</t>
  </si>
  <si>
    <t>Etobicoke</t>
  </si>
  <si>
    <t>AKL</t>
  </si>
  <si>
    <t>AUCKLAND</t>
  </si>
  <si>
    <t>NZ</t>
  </si>
  <si>
    <t>NEW ZEALAND</t>
  </si>
  <si>
    <t>Dana Idais</t>
  </si>
  <si>
    <t>25 Highgrove Lane</t>
  </si>
  <si>
    <t>Totara Vale</t>
  </si>
  <si>
    <t>Auckland</t>
  </si>
  <si>
    <t>ARN</t>
  </si>
  <si>
    <t>ARLANDA</t>
  </si>
  <si>
    <t>SE</t>
  </si>
  <si>
    <t>SWEDEN</t>
  </si>
  <si>
    <t>Amne  Al-majidy</t>
  </si>
  <si>
    <t>Jarvstagatan 16C</t>
  </si>
  <si>
    <t>891 61</t>
  </si>
  <si>
    <t>Oernskoeldsvik</t>
  </si>
  <si>
    <t>BAH</t>
  </si>
  <si>
    <t>BAHRAIN</t>
  </si>
  <si>
    <t>BH</t>
  </si>
  <si>
    <t>Habone Amine</t>
  </si>
  <si>
    <t>Road 7554, building 3780</t>
  </si>
  <si>
    <t>house 13 BLOCK 0575</t>
  </si>
  <si>
    <t>Janabiya</t>
  </si>
  <si>
    <t>A</t>
  </si>
  <si>
    <t>HABONE</t>
  </si>
  <si>
    <t>BHX</t>
  </si>
  <si>
    <t>BIRMINGHAM</t>
  </si>
  <si>
    <t>Aminah Khan</t>
  </si>
  <si>
    <t>29 Oxford Road</t>
  </si>
  <si>
    <t>B66 2DL</t>
  </si>
  <si>
    <t>Smethwick</t>
  </si>
  <si>
    <t>NO SIG REQUIRED</t>
  </si>
  <si>
    <t>Aneesah Khaliq</t>
  </si>
  <si>
    <t>143 Handsworth New Road</t>
  </si>
  <si>
    <t>B18 4QB</t>
  </si>
  <si>
    <t>Birmingham</t>
  </si>
  <si>
    <t>The</t>
  </si>
  <si>
    <t>Apartment 326</t>
  </si>
  <si>
    <t>Kettleworks</t>
  </si>
  <si>
    <t>B1 3DU</t>
  </si>
  <si>
    <t>Mahrukh Khan</t>
  </si>
  <si>
    <t>AWAITING CONSIGNEE COLLECTION</t>
  </si>
  <si>
    <t>CC</t>
  </si>
  <si>
    <t>Shabia Hassan</t>
  </si>
  <si>
    <t>8 Priestley Road</t>
  </si>
  <si>
    <t>B11 1RW</t>
  </si>
  <si>
    <t>SHABIA HASSAN</t>
  </si>
  <si>
    <t>BNE</t>
  </si>
  <si>
    <t>BRISBANE</t>
  </si>
  <si>
    <t>Haleemah Mohammed</t>
  </si>
  <si>
    <t>34 Harris Rd</t>
  </si>
  <si>
    <t>Underwood</t>
  </si>
  <si>
    <t>Latifa BALIC</t>
  </si>
  <si>
    <t>5 Eugene St</t>
  </si>
  <si>
    <t>Bellbird Park</t>
  </si>
  <si>
    <t>L BALIC</t>
  </si>
  <si>
    <t>CBG</t>
  </si>
  <si>
    <t>CAMBRIDGE</t>
  </si>
  <si>
    <t>Sadia Aktar</t>
  </si>
  <si>
    <t>10 Isidore Terrace</t>
  </si>
  <si>
    <t>Wheeler Road</t>
  </si>
  <si>
    <t>NR3 2FF</t>
  </si>
  <si>
    <t>Norwich</t>
  </si>
  <si>
    <t>SADIA</t>
  </si>
  <si>
    <t>CPH</t>
  </si>
  <si>
    <t>COPENHAGEN</t>
  </si>
  <si>
    <t>Nathalie Wehbe</t>
  </si>
  <si>
    <t>?rtebjergvej 78</t>
  </si>
  <si>
    <t>Hvidovre</t>
  </si>
  <si>
    <t>CPT</t>
  </si>
  <si>
    <t>CAPE TOWN</t>
  </si>
  <si>
    <t>ZA</t>
  </si>
  <si>
    <t>SOUTH AFRICA</t>
  </si>
  <si>
    <t>Nishaat Limbada</t>
  </si>
  <si>
    <t>23 park road</t>
  </si>
  <si>
    <t>House</t>
  </si>
  <si>
    <t>Rondebosch</t>
  </si>
  <si>
    <t>FLORENCE</t>
  </si>
  <si>
    <t>Jannatul Ferdouse</t>
  </si>
  <si>
    <t>17 Woodford Heights</t>
  </si>
  <si>
    <t>D22XP48</t>
  </si>
  <si>
    <t>Dublin</t>
  </si>
  <si>
    <t>AS AUTHORISED BY CNEE</t>
  </si>
  <si>
    <t>EDI</t>
  </si>
  <si>
    <t>EDINBURGH</t>
  </si>
  <si>
    <t>Aya Salama</t>
  </si>
  <si>
    <t>416 Riverside Drive</t>
  </si>
  <si>
    <t>DD1 4XB</t>
  </si>
  <si>
    <t>Dundee</t>
  </si>
  <si>
    <t>IQ Exchange</t>
  </si>
  <si>
    <t>143 Lower Parliament Street</t>
  </si>
  <si>
    <t>NG1 1EE</t>
  </si>
  <si>
    <t>Mouj Hijazi</t>
  </si>
  <si>
    <t>CHERYL HUGHES</t>
  </si>
  <si>
    <t>George Scott</t>
  </si>
  <si>
    <t>11 Stonehill Close</t>
  </si>
  <si>
    <t>DN22 8NG</t>
  </si>
  <si>
    <t>Retford</t>
  </si>
  <si>
    <t>JED</t>
  </si>
  <si>
    <t>JEDDAH</t>
  </si>
  <si>
    <t>SA</t>
  </si>
  <si>
    <t>SAUDI ARABIA</t>
  </si>
  <si>
    <t>DHL</t>
  </si>
  <si>
    <t>Al Batarji, AZ Zahra District 4144</t>
  </si>
  <si>
    <t>Lana Badruddin</t>
  </si>
  <si>
    <t>Jeddah</t>
  </si>
  <si>
    <t>Safiyah  Qureshi</t>
  </si>
  <si>
    <t>14 Dean Court</t>
  </si>
  <si>
    <t>LS8 4AJ</t>
  </si>
  <si>
    <t>Leeds</t>
  </si>
  <si>
    <t>SAFIYAH QURESHI</t>
  </si>
  <si>
    <t>Luis Harrison</t>
  </si>
  <si>
    <t>29 East View</t>
  </si>
  <si>
    <t>LS25 4DE</t>
  </si>
  <si>
    <t>Kevin Kalantarneistanaki</t>
  </si>
  <si>
    <t>Block D</t>
  </si>
  <si>
    <t>Ainsty Court</t>
  </si>
  <si>
    <t>YO10 5NE</t>
  </si>
  <si>
    <t>York</t>
  </si>
  <si>
    <t>DAVID LONG</t>
  </si>
  <si>
    <t>LCY</t>
  </si>
  <si>
    <t>DOCKLANDS</t>
  </si>
  <si>
    <t>Gulizar  Pamuk</t>
  </si>
  <si>
    <t>Flat 11</t>
  </si>
  <si>
    <t>Wicklow House</t>
  </si>
  <si>
    <t>N16 6RL</t>
  </si>
  <si>
    <t>London</t>
  </si>
  <si>
    <t>10 ANIKET PATEL</t>
  </si>
  <si>
    <t>Hanan Dadabhoy</t>
  </si>
  <si>
    <t>3A Epping New Road</t>
  </si>
  <si>
    <t>IG9 5JB</t>
  </si>
  <si>
    <t>Buckhurst Hill</t>
  </si>
  <si>
    <t>HANAN DADBHOY</t>
  </si>
  <si>
    <t>Jewelry;Jewelry;Jewelry;Scarf</t>
  </si>
  <si>
    <t>LGW</t>
  </si>
  <si>
    <t>GATWICK</t>
  </si>
  <si>
    <t>Layla Ali</t>
  </si>
  <si>
    <t>2 Clarence Square</t>
  </si>
  <si>
    <t>BN1 2ED</t>
  </si>
  <si>
    <t>Brighton</t>
  </si>
  <si>
    <t>LAYLA ALI</t>
  </si>
  <si>
    <t>Rhiain Lyne</t>
  </si>
  <si>
    <t>34 Lynholm Road</t>
  </si>
  <si>
    <t>BN26 6JR</t>
  </si>
  <si>
    <t>Polegate</t>
  </si>
  <si>
    <t>LHR</t>
  </si>
  <si>
    <t>LONDON-HEATHROW</t>
  </si>
  <si>
    <t>Rayaan Muhumed</t>
  </si>
  <si>
    <t>206 Worton Road</t>
  </si>
  <si>
    <t>TW7 6EF</t>
  </si>
  <si>
    <t>Isleworth</t>
  </si>
  <si>
    <t>Sulayman Ouaaddoud</t>
  </si>
  <si>
    <t>29 Sixth Avenue</t>
  </si>
  <si>
    <t>W10 4HB</t>
  </si>
  <si>
    <t>Alisha  Miah</t>
  </si>
  <si>
    <t>Flat 21</t>
  </si>
  <si>
    <t>Stonehouse</t>
  </si>
  <si>
    <t>NW1 0DG</t>
  </si>
  <si>
    <t>LON</t>
  </si>
  <si>
    <t>LONDON</t>
  </si>
  <si>
    <t>Sajid Jalal</t>
  </si>
  <si>
    <t>Flat 20</t>
  </si>
  <si>
    <t>Martin House</t>
  </si>
  <si>
    <t>SE1 6QP</t>
  </si>
  <si>
    <t>SAJID JALAL</t>
  </si>
  <si>
    <t>Izyan Siddiqui</t>
  </si>
  <si>
    <t>20 Abinger Avenue</t>
  </si>
  <si>
    <t>SM2 7LJ</t>
  </si>
  <si>
    <t>Sutton</t>
  </si>
  <si>
    <t>LTN</t>
  </si>
  <si>
    <t>LUTON</t>
  </si>
  <si>
    <t>Hibba  Shabbir</t>
  </si>
  <si>
    <t>12 Tudor Manor Gardens</t>
  </si>
  <si>
    <t>WD25 9TQ</t>
  </si>
  <si>
    <t>Watford</t>
  </si>
  <si>
    <t>Sameera Butt</t>
  </si>
  <si>
    <t>97 Solway Road North</t>
  </si>
  <si>
    <t>LU3 1TU</t>
  </si>
  <si>
    <t>Luton</t>
  </si>
  <si>
    <t>ASIYA</t>
  </si>
  <si>
    <t>Aisha Patel</t>
  </si>
  <si>
    <t>10 Cedar Court</t>
  </si>
  <si>
    <t>BB1 6PN</t>
  </si>
  <si>
    <t>Blackburn</t>
  </si>
  <si>
    <t>PATEL AISHA</t>
  </si>
  <si>
    <t>Samina Hussain</t>
  </si>
  <si>
    <t>6 Devonport Road</t>
  </si>
  <si>
    <t>BB2 1EJ</t>
  </si>
  <si>
    <t>SAMINA HUSSAIN</t>
  </si>
  <si>
    <t>Zoya Akhtar</t>
  </si>
  <si>
    <t>69 Holland Road</t>
  </si>
  <si>
    <t>M8 4WP</t>
  </si>
  <si>
    <t>Manchester</t>
  </si>
  <si>
    <t>ZOYA AKHTAR</t>
  </si>
  <si>
    <t>Fatima Saleh Shehu</t>
  </si>
  <si>
    <t>Flat GB</t>
  </si>
  <si>
    <t>Boatmans Court</t>
  </si>
  <si>
    <t>PR1 8RQ</t>
  </si>
  <si>
    <t>Preston</t>
  </si>
  <si>
    <t>Jewelry gift</t>
  </si>
  <si>
    <t>MEL</t>
  </si>
  <si>
    <t>MELBOURNE</t>
  </si>
  <si>
    <t>Nabeela Raji</t>
  </si>
  <si>
    <t>U 106  11 Reid St</t>
  </si>
  <si>
    <t>Fitzroy North</t>
  </si>
  <si>
    <t>N RAJI</t>
  </si>
  <si>
    <t>Yasmin Ahmed</t>
  </si>
  <si>
    <t>10 Forrest St</t>
  </si>
  <si>
    <t>Burnside Heights</t>
  </si>
  <si>
    <t>Seyma Kaya</t>
  </si>
  <si>
    <t>113 Gerard St</t>
  </si>
  <si>
    <t>East Cannington</t>
  </si>
  <si>
    <t>STN</t>
  </si>
  <si>
    <t>STANSTED</t>
  </si>
  <si>
    <t>Maheen Khan</t>
  </si>
  <si>
    <t>The Laurels</t>
  </si>
  <si>
    <t>Brockley Grove</t>
  </si>
  <si>
    <t>CM13 2JJ</t>
  </si>
  <si>
    <t>Brentwood</t>
  </si>
  <si>
    <t>SYD</t>
  </si>
  <si>
    <t>SYDNEY</t>
  </si>
  <si>
    <t>Emily Salameh</t>
  </si>
  <si>
    <t>20 Barnards Ave</t>
  </si>
  <si>
    <t>Hurstville</t>
  </si>
  <si>
    <t>Khadija Ali</t>
  </si>
  <si>
    <t>U 8  99-101 Adderton Rd</t>
  </si>
  <si>
    <t>Telopea</t>
  </si>
  <si>
    <t>ALI K</t>
  </si>
  <si>
    <t>manar Houssien</t>
  </si>
  <si>
    <t>2 Bilpin St</t>
  </si>
  <si>
    <t>Greystanes</t>
  </si>
  <si>
    <t>YEG</t>
  </si>
  <si>
    <t>NORTHERN ALBERTA</t>
  </si>
  <si>
    <t>Rayan Haji</t>
  </si>
  <si>
    <t>16543 133 St NW</t>
  </si>
  <si>
    <t>T6V 0J4</t>
  </si>
  <si>
    <t>Edmonton</t>
  </si>
  <si>
    <t>AB</t>
  </si>
  <si>
    <t>Deka Daher</t>
  </si>
  <si>
    <t>1635 105 St NW</t>
  </si>
  <si>
    <t>T6J 5W2</t>
  </si>
  <si>
    <t>Hanna Kuduzovic</t>
  </si>
  <si>
    <t>1575 90 Ave NW</t>
  </si>
  <si>
    <t>T6P 0E2</t>
  </si>
  <si>
    <t>Zahra Aldawood</t>
  </si>
  <si>
    <t>123-10127 121 St NW</t>
  </si>
  <si>
    <t>T5N 3X1</t>
  </si>
  <si>
    <t>Filsan Ismail</t>
  </si>
  <si>
    <t>54-16335 84 St NW</t>
  </si>
  <si>
    <t>T5Z 0S2</t>
  </si>
  <si>
    <t>sarah farooqi</t>
  </si>
  <si>
    <t>6836 Speaker Vista NW</t>
  </si>
  <si>
    <t>T6R 0N9</t>
  </si>
  <si>
    <t>Fatima Ullah</t>
  </si>
  <si>
    <t>470 Hall Cres</t>
  </si>
  <si>
    <t>X1A 0C6</t>
  </si>
  <si>
    <t>Yellowknife</t>
  </si>
  <si>
    <t>NT</t>
  </si>
  <si>
    <t>FORWARDED TO THIRD PARTY</t>
  </si>
  <si>
    <t>TP</t>
  </si>
  <si>
    <t>Yetunde Mukail-Yusuf</t>
  </si>
  <si>
    <t>12230 167A Ave NW</t>
  </si>
  <si>
    <t>T5X 0G3</t>
  </si>
  <si>
    <t>Amna Khan</t>
  </si>
  <si>
    <t>2550 Thomas St Unit 41</t>
  </si>
  <si>
    <t>L5M 5N8</t>
  </si>
  <si>
    <t>Mississauga</t>
  </si>
  <si>
    <t>Haadiyah Khan</t>
  </si>
  <si>
    <t>24 Greenhedges Crt</t>
  </si>
  <si>
    <t>M1B 1T2</t>
  </si>
  <si>
    <t>Toronto</t>
  </si>
  <si>
    <t>Afaf  Ghazi</t>
  </si>
  <si>
    <t>6 Catkins Cres</t>
  </si>
  <si>
    <t>L1R 2Z8</t>
  </si>
  <si>
    <t>Whitby</t>
  </si>
  <si>
    <t>Imama Noor</t>
  </si>
  <si>
    <t>31 Larkspur Dr</t>
  </si>
  <si>
    <t>L6B 0N1</t>
  </si>
  <si>
    <t>Shirin Eshqoor</t>
  </si>
  <si>
    <t>216 Olde Bayview Ave</t>
  </si>
  <si>
    <t>L4E 3E4</t>
  </si>
  <si>
    <t>Richmond Hill</t>
  </si>
  <si>
    <t>Kenza Khan</t>
  </si>
  <si>
    <t>and Buzzer 402</t>
  </si>
  <si>
    <t>2825 Islington Ave Apt 402</t>
  </si>
  <si>
    <t>M9L 2K1</t>
  </si>
  <si>
    <t>Najmah Hussein</t>
  </si>
  <si>
    <t>6780 Bansbridge Cres</t>
  </si>
  <si>
    <t>L5N 6T3</t>
  </si>
  <si>
    <t>NAJ</t>
  </si>
  <si>
    <t>Summayyah Bhatti</t>
  </si>
  <si>
    <t>5892 Manzanillo Cres</t>
  </si>
  <si>
    <t>L5M 6Y6</t>
  </si>
  <si>
    <t>Sumaya Weydow</t>
  </si>
  <si>
    <t>200 Gateway Blvd Apt 705</t>
  </si>
  <si>
    <t>M3C 1B5</t>
  </si>
  <si>
    <t>S WEIDO</t>
  </si>
  <si>
    <t>Amatual Humairah</t>
  </si>
  <si>
    <t>2811-35 Watergarden Dr</t>
  </si>
  <si>
    <t>L5R 0G8</t>
  </si>
  <si>
    <t>Abeda Jalal Kazi Zinna</t>
  </si>
  <si>
    <t>3-4200 Kingston Rd</t>
  </si>
  <si>
    <t>M1E 2M6</t>
  </si>
  <si>
    <t>Osama Arif</t>
  </si>
  <si>
    <t>618 Barton St Unit 22</t>
  </si>
  <si>
    <t>L8E 4X3</t>
  </si>
  <si>
    <t>Stoney Creek</t>
  </si>
  <si>
    <t>Ayah Mustafa</t>
  </si>
  <si>
    <t>1063 Leger Way</t>
  </si>
  <si>
    <t>L9T 8B4</t>
  </si>
  <si>
    <t>Milton</t>
  </si>
  <si>
    <t>Umnia Hasib</t>
  </si>
  <si>
    <t>45 Thyra Ave</t>
  </si>
  <si>
    <t>M4C 5G6</t>
  </si>
  <si>
    <t>Fatima Ghani</t>
  </si>
  <si>
    <t>3431 Stoney Cres</t>
  </si>
  <si>
    <t>L5M 0V5</t>
  </si>
  <si>
    <t>FabihA Anwar</t>
  </si>
  <si>
    <t>4487 Inchbury Rd</t>
  </si>
  <si>
    <t>L5M 4J8</t>
  </si>
  <si>
    <t>betel andemariam</t>
  </si>
  <si>
    <t>605-2283 Eglinton Ave E</t>
  </si>
  <si>
    <t>M1K 2N4</t>
  </si>
  <si>
    <t>A BETEL</t>
  </si>
  <si>
    <t>Anushay Khan</t>
  </si>
  <si>
    <t>420 Hincks Dr</t>
  </si>
  <si>
    <t>L9T 8T6</t>
  </si>
  <si>
    <t>Saliha Safi</t>
  </si>
  <si>
    <t>42 Longhouse St</t>
  </si>
  <si>
    <t>L4L 8E7</t>
  </si>
  <si>
    <t>Vaughan</t>
  </si>
  <si>
    <t>Yameen Ingar</t>
  </si>
  <si>
    <t>39 Glebeholme Blvd</t>
  </si>
  <si>
    <t>M4J 1S3</t>
  </si>
  <si>
    <t>Jewelry;Jewelry;Jewelry;Jewelry;Jewelry</t>
  </si>
  <si>
    <t>shaba nahar</t>
  </si>
  <si>
    <t>502-3967 Lawrence Ave E</t>
  </si>
  <si>
    <t>M1G 1S2</t>
  </si>
  <si>
    <t>Aisha Tahir</t>
  </si>
  <si>
    <t>69 Stockell Cres</t>
  </si>
  <si>
    <t>L1T 0M4</t>
  </si>
  <si>
    <t>Ajax</t>
  </si>
  <si>
    <t>Create and So</t>
  </si>
  <si>
    <t>408 Mantle Ave</t>
  </si>
  <si>
    <t>L4A 0S1</t>
  </si>
  <si>
    <t>Anushah Tanweer</t>
  </si>
  <si>
    <t>Stouffville</t>
  </si>
  <si>
    <t>Faizah Islam</t>
  </si>
  <si>
    <t>21 Haddon Ave</t>
  </si>
  <si>
    <t>M1N 2K7</t>
  </si>
  <si>
    <t>Aekta Patel</t>
  </si>
  <si>
    <t>66 Philip Brown Ave</t>
  </si>
  <si>
    <t>L4A 1S7</t>
  </si>
  <si>
    <t>Whitchurch-Stouffville</t>
  </si>
  <si>
    <t>canada</t>
  </si>
  <si>
    <t>1 Rosemarie Dr</t>
  </si>
  <si>
    <t>M1R 3T7</t>
  </si>
  <si>
    <t>Negina Nabizada</t>
  </si>
  <si>
    <t>Jewelry;Watch</t>
  </si>
  <si>
    <t>Mzin Idris</t>
  </si>
  <si>
    <t>32-15 Richardson Crt</t>
  </si>
  <si>
    <t>L2W 1B6</t>
  </si>
  <si>
    <t>St Catharines</t>
  </si>
  <si>
    <t>Andrea Richa</t>
  </si>
  <si>
    <t>45 Orangeblossom Trail</t>
  </si>
  <si>
    <t>L6X 3B5</t>
  </si>
  <si>
    <t>Brampton</t>
  </si>
  <si>
    <t>Amal Ibrahim</t>
  </si>
  <si>
    <t>142 Merrilee Cres</t>
  </si>
  <si>
    <t>L9A 5G3</t>
  </si>
  <si>
    <t>Hamilton</t>
  </si>
  <si>
    <t>Amena Begum</t>
  </si>
  <si>
    <t>5 Glenshephard Dr</t>
  </si>
  <si>
    <t>M1K 4N2</t>
  </si>
  <si>
    <t>Scarborough</t>
  </si>
  <si>
    <t>shaima mohamed suleiman</t>
  </si>
  <si>
    <t>5 Pathway Dr</t>
  </si>
  <si>
    <t>L6X 0Z5</t>
  </si>
  <si>
    <t>Zaheen Tahiat</t>
  </si>
  <si>
    <t>38 Stonefield Cres</t>
  </si>
  <si>
    <t>M1E 4J5</t>
  </si>
  <si>
    <t>Roobina Ahmed</t>
  </si>
  <si>
    <t>58 Bowles Dr</t>
  </si>
  <si>
    <t>L1T 3Z1</t>
  </si>
  <si>
    <t>Zaina Eissa</t>
  </si>
  <si>
    <t>5302 Picketts Way</t>
  </si>
  <si>
    <t>L7L 7J6</t>
  </si>
  <si>
    <t>Burlington</t>
  </si>
  <si>
    <t>Yola Ventresca</t>
  </si>
  <si>
    <t>32 Mayfair Dr</t>
  </si>
  <si>
    <t>N6A 2M6</t>
  </si>
  <si>
    <t>Shireen Hassim</t>
  </si>
  <si>
    <t>334A Gladstone Ave Unit 2</t>
  </si>
  <si>
    <t>M6J 3L6</t>
  </si>
  <si>
    <t>Anum Khan</t>
  </si>
  <si>
    <t>4457 Ashley Ave</t>
  </si>
  <si>
    <t>L5R 2A3</t>
  </si>
  <si>
    <t>Nariman Malik</t>
  </si>
  <si>
    <t>76 Yorkminster Rd</t>
  </si>
  <si>
    <t>M2P 1M3</t>
  </si>
  <si>
    <t>Maureen Creer</t>
  </si>
  <si>
    <t>2350 Dundas St W Apt 903</t>
  </si>
  <si>
    <t>M6P 4B1</t>
  </si>
  <si>
    <t>MAUREEN CREER</t>
  </si>
  <si>
    <t>Kholood Ghenniwa</t>
  </si>
  <si>
    <t>1318 Elson Rd</t>
  </si>
  <si>
    <t>N6G 5R1</t>
  </si>
  <si>
    <t>Sarah Al-Zaher</t>
  </si>
  <si>
    <t>906 Elmgate Cres</t>
  </si>
  <si>
    <t>N9H 2E3</t>
  </si>
  <si>
    <t>Windsor</t>
  </si>
  <si>
    <t>SARYA..RTS</t>
  </si>
  <si>
    <t>Sumeya Saleh</t>
  </si>
  <si>
    <t>85 Emmett Ave Apt 601</t>
  </si>
  <si>
    <t>M6M 5A2</t>
  </si>
  <si>
    <t>Imane Id Lhaj</t>
  </si>
  <si>
    <t>222 Elm St Unit 401</t>
  </si>
  <si>
    <t>M5T 1K5</t>
  </si>
  <si>
    <t>Lina Yassee</t>
  </si>
  <si>
    <t>Brossard</t>
  </si>
  <si>
    <t>8025 Boul du Saint Laurent Apt 206</t>
  </si>
  <si>
    <t>J4X 0B6</t>
  </si>
  <si>
    <t>YVR</t>
  </si>
  <si>
    <t>BRITISH COLUMBIA</t>
  </si>
  <si>
    <t>Kulvinder Kaur</t>
  </si>
  <si>
    <t>9471 Glenbrook Dr</t>
  </si>
  <si>
    <t>V7A 1X9</t>
  </si>
  <si>
    <t>Richmond</t>
  </si>
  <si>
    <t>BC</t>
  </si>
  <si>
    <t>YWG</t>
  </si>
  <si>
    <t>MANITOBA/ W. ONTARIO</t>
  </si>
  <si>
    <t>Jannatul Ferdaus</t>
  </si>
  <si>
    <t>6B</t>
  </si>
  <si>
    <t>1430 Pembina Hwy</t>
  </si>
  <si>
    <t>R3T 2C1</t>
  </si>
  <si>
    <t>Winnipeg</t>
  </si>
  <si>
    <t>MB</t>
  </si>
  <si>
    <t>Christina Hajjar</t>
  </si>
  <si>
    <t>860 Westminster Avenue</t>
  </si>
  <si>
    <t>R3G 1A9</t>
  </si>
  <si>
    <t>Watch Gift</t>
  </si>
  <si>
    <t>Sabyah Azhar</t>
  </si>
  <si>
    <t>713 Athens Dr</t>
  </si>
  <si>
    <t>P7B 6N4</t>
  </si>
  <si>
    <t>Thunder Bay</t>
  </si>
  <si>
    <t>null</t>
  </si>
  <si>
    <t>YXE</t>
  </si>
  <si>
    <t>NORTHERN SASK. AREA</t>
  </si>
  <si>
    <t>Rokaya Seifi-Zada</t>
  </si>
  <si>
    <t>434 Cooper Way</t>
  </si>
  <si>
    <t>S7M 4J8</t>
  </si>
  <si>
    <t>Saskatoon</t>
  </si>
  <si>
    <t>SK</t>
  </si>
  <si>
    <t>YYC</t>
  </si>
  <si>
    <t>SOUTHERN ALBERTA</t>
  </si>
  <si>
    <t>Ans Cheema</t>
  </si>
  <si>
    <t>1089 Taradale Dr NE</t>
  </si>
  <si>
    <t>T3J 0A5</t>
  </si>
  <si>
    <t>Calgary</t>
  </si>
  <si>
    <t>ZLS</t>
  </si>
  <si>
    <t>CITY OF LONDON</t>
  </si>
  <si>
    <t>Fariha Rahman</t>
  </si>
  <si>
    <t>24 Jubilee Street</t>
  </si>
  <si>
    <t>E1 3EQ</t>
  </si>
  <si>
    <t>LETTERBOX</t>
  </si>
  <si>
    <t>Ome Shahid</t>
  </si>
  <si>
    <t>18 Roffey Street</t>
  </si>
  <si>
    <t>E14 3NH</t>
  </si>
  <si>
    <t>OME SHAHID</t>
  </si>
  <si>
    <t>AMM</t>
  </si>
  <si>
    <t>AMMAN</t>
  </si>
  <si>
    <t>JO</t>
  </si>
  <si>
    <t>JORDAN</t>
  </si>
  <si>
    <t>Osama Al Qatabi</t>
  </si>
  <si>
    <t>Shmesani</t>
  </si>
  <si>
    <t>Amman</t>
  </si>
  <si>
    <t>OSAMH</t>
  </si>
  <si>
    <t>Saima Mughal</t>
  </si>
  <si>
    <t>201 Prince Rupert Drive</t>
  </si>
  <si>
    <t>HP19 9DF</t>
  </si>
  <si>
    <t>Aylesbury</t>
  </si>
  <si>
    <t>Nosheen Hussain</t>
  </si>
  <si>
    <t>36 Clarksfield Road</t>
  </si>
  <si>
    <t>OL4 1LW</t>
  </si>
  <si>
    <t>Oldham</t>
  </si>
  <si>
    <t>NOSHEEN HUSSAIN</t>
  </si>
  <si>
    <t>Shanta Dewar</t>
  </si>
  <si>
    <t>2048-2048 Wincanton Cres</t>
  </si>
  <si>
    <t>L5M 3E2</t>
  </si>
  <si>
    <t>Saman Khurshid</t>
  </si>
  <si>
    <t>3969 Baggins Crt</t>
  </si>
  <si>
    <t>L5N 7A3</t>
  </si>
  <si>
    <t>ADL</t>
  </si>
  <si>
    <t>ADELAIDE</t>
  </si>
  <si>
    <t>dena samir</t>
  </si>
  <si>
    <t>20 Romney Ave</t>
  </si>
  <si>
    <t>Ferryden Park</t>
  </si>
  <si>
    <t>AMS</t>
  </si>
  <si>
    <t>AMSTERDAM</t>
  </si>
  <si>
    <t>NL</t>
  </si>
  <si>
    <t>NETHERLANDS</t>
  </si>
  <si>
    <t>Hanna Kozak</t>
  </si>
  <si>
    <t>Oosterhamrikkade 107-29</t>
  </si>
  <si>
    <t>9713 KC</t>
  </si>
  <si>
    <t>Groningen</t>
  </si>
  <si>
    <t>HANNA KOZAK</t>
  </si>
  <si>
    <t>Jewelry;Essential Mini 3D Bar   Women's - 18</t>
  </si>
  <si>
    <t>Atif Ali</t>
  </si>
  <si>
    <t>49 Trafalgar Road</t>
  </si>
  <si>
    <t>ST4 7PH</t>
  </si>
  <si>
    <t>Stoke-On-Trent</t>
  </si>
  <si>
    <t>A. ALI</t>
  </si>
  <si>
    <t>Aisha Ahmada</t>
  </si>
  <si>
    <t>92 Widdrington Road</t>
  </si>
  <si>
    <t>CV1 4EN</t>
  </si>
  <si>
    <t>Coventry</t>
  </si>
  <si>
    <t>AISHA AHMADA</t>
  </si>
  <si>
    <t>Jewelry Gift;Scarf Gift</t>
  </si>
  <si>
    <t>Ashwaq Fidar</t>
  </si>
  <si>
    <t>30 Brunton Road</t>
  </si>
  <si>
    <t>B10 9HX</t>
  </si>
  <si>
    <t>ASHWAQ FIDAR</t>
  </si>
  <si>
    <t>Zofirah  Isiaka</t>
  </si>
  <si>
    <t>2 Kings Terrace</t>
  </si>
  <si>
    <t>ST4 6EB</t>
  </si>
  <si>
    <t>Z. ISIAK</t>
  </si>
  <si>
    <t>Shahina Begum</t>
  </si>
  <si>
    <t>89 Park Lane</t>
  </si>
  <si>
    <t>B6 5DL</t>
  </si>
  <si>
    <t>SHAMINA BEGUM</t>
  </si>
  <si>
    <t>Habiba Da Silva</t>
  </si>
  <si>
    <t>36 Mansel Road</t>
  </si>
  <si>
    <t>B10 9PG</t>
  </si>
  <si>
    <t>HABIBA DA SILVA</t>
  </si>
  <si>
    <t>Scarf Gift;Jewelry</t>
  </si>
  <si>
    <t>Saima  Gulzar</t>
  </si>
  <si>
    <t>78 Merridale Street West</t>
  </si>
  <si>
    <t>WV3 0RW</t>
  </si>
  <si>
    <t>Wolverhampton</t>
  </si>
  <si>
    <t>Tahir Waqar</t>
  </si>
  <si>
    <t>Krydderivej 8 2,2</t>
  </si>
  <si>
    <t>R?dovre</t>
  </si>
  <si>
    <t>T WAQAR</t>
  </si>
  <si>
    <t>Isha Mahmood</t>
  </si>
  <si>
    <t>Kv?dehaven 13</t>
  </si>
  <si>
    <t>Copenhagen</t>
  </si>
  <si>
    <t>Jewelry;Scarf Gift</t>
  </si>
  <si>
    <t>DOH</t>
  </si>
  <si>
    <t>DOHA</t>
  </si>
  <si>
    <t>QA</t>
  </si>
  <si>
    <t>QATAR</t>
  </si>
  <si>
    <t>The Pearl - Porto Arabia Townhouse 2 Unit 113</t>
  </si>
  <si>
    <t>Porto Arabia Townhouse 2</t>
  </si>
  <si>
    <t>Unit 113</t>
  </si>
  <si>
    <t>Sabrine Saadmalek</t>
  </si>
  <si>
    <t>Doha</t>
  </si>
  <si>
    <t>SABRIN</t>
  </si>
  <si>
    <t>Neon Sign Gift;Jewelry Gift;Scarf Gift</t>
  </si>
  <si>
    <t>DUR</t>
  </si>
  <si>
    <t>DURBAN</t>
  </si>
  <si>
    <t>Saadiyya Akoob</t>
  </si>
  <si>
    <t>620 marine drive, bluff</t>
  </si>
  <si>
    <t>Durban</t>
  </si>
  <si>
    <t>THABILE,MAJOZI</t>
  </si>
  <si>
    <t>DXB</t>
  </si>
  <si>
    <t>DUBAI</t>
  </si>
  <si>
    <t>UNITED ARAB EMIRATES</t>
  </si>
  <si>
    <t>Al Basha Building</t>
  </si>
  <si>
    <t>Al Nahda 2</t>
  </si>
  <si>
    <t>Flat no.114</t>
  </si>
  <si>
    <t>Muhammed  Fazil</t>
  </si>
  <si>
    <t>Dubai</t>
  </si>
  <si>
    <t>M FAZIL</t>
  </si>
  <si>
    <t>Ammara Farooq</t>
  </si>
  <si>
    <t>27 Blackchapel Road</t>
  </si>
  <si>
    <t>EH15 3QU</t>
  </si>
  <si>
    <t>Edinburgh</t>
  </si>
  <si>
    <t>MOHAMMED FAROOQ</t>
  </si>
  <si>
    <t>Saira Khatun</t>
  </si>
  <si>
    <t>37 King Street</t>
  </si>
  <si>
    <t>LE11 1SB</t>
  </si>
  <si>
    <t>Loughborough</t>
  </si>
  <si>
    <t>SAIRA KHATUN</t>
  </si>
  <si>
    <t>Aaliyah Baig</t>
  </si>
  <si>
    <t>28 Overdale Road</t>
  </si>
  <si>
    <t>NG6 0LQ</t>
  </si>
  <si>
    <t>GLA</t>
  </si>
  <si>
    <t>GLASGOW</t>
  </si>
  <si>
    <t>Sulaiman Yousuf</t>
  </si>
  <si>
    <t>1/1 268 Tantallon Road</t>
  </si>
  <si>
    <t>G41 3JP</t>
  </si>
  <si>
    <t>Glasgow</t>
  </si>
  <si>
    <t>MOHAMMAD YOUSUF</t>
  </si>
  <si>
    <t>Hiba Kane</t>
  </si>
  <si>
    <t>4 Kinalty Road</t>
  </si>
  <si>
    <t>G44 3DE</t>
  </si>
  <si>
    <t>LOUISA KANE</t>
  </si>
  <si>
    <t>Scarf Gift;Jewelry Gift</t>
  </si>
  <si>
    <t>Missoun  Ouar</t>
  </si>
  <si>
    <t>1/1, 15 Dixon Avenue</t>
  </si>
  <si>
    <t>G42 8EB</t>
  </si>
  <si>
    <t>MISSOUN OUAR</t>
  </si>
  <si>
    <t>GOT</t>
  </si>
  <si>
    <t>GOTHENBURG</t>
  </si>
  <si>
    <t>Soz Mahmod</t>
  </si>
  <si>
    <t>Skolsparet 15</t>
  </si>
  <si>
    <t>424 31</t>
  </si>
  <si>
    <t>Angered</t>
  </si>
  <si>
    <t>Nashwa Neelam</t>
  </si>
  <si>
    <t>8 Stephen Crescent</t>
  </si>
  <si>
    <t>BD2 4BH</t>
  </si>
  <si>
    <t>Bradford</t>
  </si>
  <si>
    <t>Dr Mona Sorour</t>
  </si>
  <si>
    <t>30 St. Albans Drive</t>
  </si>
  <si>
    <t>S10 4DL</t>
  </si>
  <si>
    <t>Sheffield</t>
  </si>
  <si>
    <t>Kauthar Salim</t>
  </si>
  <si>
    <t>36 Malvern Grove</t>
  </si>
  <si>
    <t>LS11 8PB</t>
  </si>
  <si>
    <t>Waliyha Azad Malik</t>
  </si>
  <si>
    <t>15 Raymond Drive</t>
  </si>
  <si>
    <t>BD5 8HS</t>
  </si>
  <si>
    <t>JANAID</t>
  </si>
  <si>
    <t>Saima Malik</t>
  </si>
  <si>
    <t>7 Kensington Drive</t>
  </si>
  <si>
    <t>IG8 8LR</t>
  </si>
  <si>
    <t>Woodford Green</t>
  </si>
  <si>
    <t>SAIMA MALIK</t>
  </si>
  <si>
    <t>Farhana Bobat</t>
  </si>
  <si>
    <t>3 Sturge Avenue</t>
  </si>
  <si>
    <t>E17 4LF</t>
  </si>
  <si>
    <t>FARHANA BOBAT</t>
  </si>
  <si>
    <t>Kolsuma Lais</t>
  </si>
  <si>
    <t>62 Pretoria Road</t>
  </si>
  <si>
    <t>E16 4NP</t>
  </si>
  <si>
    <t>Parveen Mirza</t>
  </si>
  <si>
    <t>31 Westrow Drive</t>
  </si>
  <si>
    <t>IG11 9BL</t>
  </si>
  <si>
    <t>Barking</t>
  </si>
  <si>
    <t>PARVEEN MIRZA</t>
  </si>
  <si>
    <t>Priyoma  Rahman</t>
  </si>
  <si>
    <t>2 Second Avenue</t>
  </si>
  <si>
    <t>E13 8AS</t>
  </si>
  <si>
    <t>PRIOYOMA RAHMAN</t>
  </si>
  <si>
    <t>Minal Khan</t>
  </si>
  <si>
    <t>17 Kinglet Close</t>
  </si>
  <si>
    <t>E7 9HF</t>
  </si>
  <si>
    <t>MS MINAL KHAN</t>
  </si>
  <si>
    <t>Rawah Almaktari</t>
  </si>
  <si>
    <t>10 Eastbrook Close</t>
  </si>
  <si>
    <t>RM10 7UA</t>
  </si>
  <si>
    <t>Dagenham</t>
  </si>
  <si>
    <t>RAWAH ALMA</t>
  </si>
  <si>
    <t>Sameul Haque</t>
  </si>
  <si>
    <t>46 Sackville Gardens</t>
  </si>
  <si>
    <t>IG1 3LJ</t>
  </si>
  <si>
    <t>Ilford</t>
  </si>
  <si>
    <t>SAMEU HAQUE</t>
  </si>
  <si>
    <t>Aminah  Ali</t>
  </si>
  <si>
    <t>196 Gorseway</t>
  </si>
  <si>
    <t>RM7 0SH</t>
  </si>
  <si>
    <t>Romford</t>
  </si>
  <si>
    <t>aMINAH ALI</t>
  </si>
  <si>
    <t>Tanya Ali</t>
  </si>
  <si>
    <t>hampton road</t>
  </si>
  <si>
    <t>ig1 1pu</t>
  </si>
  <si>
    <t>ilford essex</t>
  </si>
  <si>
    <t>LEH</t>
  </si>
  <si>
    <t>LE HAVRE</t>
  </si>
  <si>
    <t>FR</t>
  </si>
  <si>
    <t>FRANCE</t>
  </si>
  <si>
    <t>Henna SAFDAR</t>
  </si>
  <si>
    <t>38 Avenue Alexis Varagne</t>
  </si>
  <si>
    <t>Villiers-le-Bel</t>
  </si>
  <si>
    <t>HENNA</t>
  </si>
  <si>
    <t>Fatima Noor</t>
  </si>
  <si>
    <t>47 North Circular Road</t>
  </si>
  <si>
    <t>NW10 0PJ</t>
  </si>
  <si>
    <t>NOOR, BIBI</t>
  </si>
  <si>
    <t>Reha Kansara</t>
  </si>
  <si>
    <t>The Tilehouse, Tilehouse Lane</t>
  </si>
  <si>
    <t>Denham</t>
  </si>
  <si>
    <t>UB9 5DG</t>
  </si>
  <si>
    <t>Bucks</t>
  </si>
  <si>
    <t>Israa abidali</t>
  </si>
  <si>
    <t>67 Wood End Gardens</t>
  </si>
  <si>
    <t>UB5 4QL</t>
  </si>
  <si>
    <t>Northolt</t>
  </si>
  <si>
    <t>Dajiya Yusuf</t>
  </si>
  <si>
    <t>1 Great Benty</t>
  </si>
  <si>
    <t>UB7 7UW</t>
  </si>
  <si>
    <t>West Drayton</t>
  </si>
  <si>
    <t>NSR</t>
  </si>
  <si>
    <t>Nadia Allure</t>
  </si>
  <si>
    <t>41 Munster Square</t>
  </si>
  <si>
    <t>NW1 3PR</t>
  </si>
  <si>
    <t>Thaslima Sahi</t>
  </si>
  <si>
    <t>108 Maybury Road</t>
  </si>
  <si>
    <t>GU21 5JL</t>
  </si>
  <si>
    <t>Woking</t>
  </si>
  <si>
    <t>Feras Abu Helal</t>
  </si>
  <si>
    <t>43 Braemar Gardens</t>
  </si>
  <si>
    <t>NW9 5LB</t>
  </si>
  <si>
    <t>Sadia Farid</t>
  </si>
  <si>
    <t>100 Waterbeach Road</t>
  </si>
  <si>
    <t>SL1 3JY</t>
  </si>
  <si>
    <t>Slough</t>
  </si>
  <si>
    <t>Skala Jaweed</t>
  </si>
  <si>
    <t>62 Goldbeaters Grove</t>
  </si>
  <si>
    <t>HA8 0QA</t>
  </si>
  <si>
    <t>Edgware</t>
  </si>
  <si>
    <t>SKALA JAWEED</t>
  </si>
  <si>
    <t>Sadia Artistry</t>
  </si>
  <si>
    <t>101 Mount Pleasant Road</t>
  </si>
  <si>
    <t>NW10 3EH</t>
  </si>
  <si>
    <t>Material Store House</t>
  </si>
  <si>
    <t>Flat 57</t>
  </si>
  <si>
    <t>UB3 1FB</t>
  </si>
  <si>
    <t>Noonii Bilal</t>
  </si>
  <si>
    <t>Hayes</t>
  </si>
  <si>
    <t>NOONI BILAL</t>
  </si>
  <si>
    <t>Home Goods</t>
  </si>
  <si>
    <t>Sabihah Ahmed</t>
  </si>
  <si>
    <t>44 Sheaveshill Avenue</t>
  </si>
  <si>
    <t>NW9 6RX</t>
  </si>
  <si>
    <t>Maryam Butt</t>
  </si>
  <si>
    <t>Flat 4</t>
  </si>
  <si>
    <t>Farleigh Court</t>
  </si>
  <si>
    <t>CR2 6LH</t>
  </si>
  <si>
    <t>South Croydon</t>
  </si>
  <si>
    <t>M.BUTT</t>
  </si>
  <si>
    <t>Shayla Begum</t>
  </si>
  <si>
    <t>51 Desmond Street</t>
  </si>
  <si>
    <t>SE14 6JA</t>
  </si>
  <si>
    <t>SHAYLA BEGUM</t>
  </si>
  <si>
    <t>Chisom Okite</t>
  </si>
  <si>
    <t>13 Wade Avenue</t>
  </si>
  <si>
    <t>BR5 4EJ</t>
  </si>
  <si>
    <t>Orpington</t>
  </si>
  <si>
    <t>OKITE</t>
  </si>
  <si>
    <t>A1 BARBERS</t>
  </si>
  <si>
    <t>153 Brighton Road</t>
  </si>
  <si>
    <t>CR5 2NH</t>
  </si>
  <si>
    <t>Umer Saleem</t>
  </si>
  <si>
    <t>Coulsdon</t>
  </si>
  <si>
    <t>GaNO IBRAHIM</t>
  </si>
  <si>
    <t>Linda Ghusayni</t>
  </si>
  <si>
    <t>31 Carmalt Gardens</t>
  </si>
  <si>
    <t>SW15 6NE</t>
  </si>
  <si>
    <t>Anita Karimi</t>
  </si>
  <si>
    <t>1 Belfry Close</t>
  </si>
  <si>
    <t>BR1 2FB</t>
  </si>
  <si>
    <t>Bromley</t>
  </si>
  <si>
    <t>A KARIMI</t>
  </si>
  <si>
    <t>Zara Qazi</t>
  </si>
  <si>
    <t>30 Allerford Road</t>
  </si>
  <si>
    <t>SE6 3DE</t>
  </si>
  <si>
    <t>ZARA QAZI</t>
  </si>
  <si>
    <t>Kaniz Miah</t>
  </si>
  <si>
    <t>Flat 56</t>
  </si>
  <si>
    <t>May Court</t>
  </si>
  <si>
    <t>SW19 2LE</t>
  </si>
  <si>
    <t>MIAH KANIZ</t>
  </si>
  <si>
    <t>Foziya Shah</t>
  </si>
  <si>
    <t>43 Calville Gardens</t>
  </si>
  <si>
    <t>HP18 0UX</t>
  </si>
  <si>
    <t>MAD</t>
  </si>
  <si>
    <t>MADRID</t>
  </si>
  <si>
    <t>ES</t>
  </si>
  <si>
    <t>SPAIN</t>
  </si>
  <si>
    <t>Fatima de Tetuan</t>
  </si>
  <si>
    <t>Calle del Rio Alberche 4, 2?3</t>
  </si>
  <si>
    <t>Navalcarnero</t>
  </si>
  <si>
    <t>FÃTIMA DE TEUAN</t>
  </si>
  <si>
    <t>Hajra Tariq</t>
  </si>
  <si>
    <t>Victoria Residence</t>
  </si>
  <si>
    <t>16 Silvercroft Street</t>
  </si>
  <si>
    <t>M15 4ZD</t>
  </si>
  <si>
    <t>SOHPIE HUTON</t>
  </si>
  <si>
    <t>Aneela Shakoor</t>
  </si>
  <si>
    <t>8 Deeplish Road</t>
  </si>
  <si>
    <t>OL11 1NY</t>
  </si>
  <si>
    <t>Rochdale</t>
  </si>
  <si>
    <t>ANEELA SHAKOOR</t>
  </si>
  <si>
    <t>Maria Chowdhury</t>
  </si>
  <si>
    <t>Nick Everton House</t>
  </si>
  <si>
    <t>78 Grafton Street</t>
  </si>
  <si>
    <t>M13 9LR</t>
  </si>
  <si>
    <t>NAOMI MONTAGUE</t>
  </si>
  <si>
    <t>Faiza Noreen</t>
  </si>
  <si>
    <t>23 Tonge Street</t>
  </si>
  <si>
    <t>OL10 4HU</t>
  </si>
  <si>
    <t>Heywood</t>
  </si>
  <si>
    <t>FAZEA NOREEN</t>
  </si>
  <si>
    <t>Khadija Waqas</t>
  </si>
  <si>
    <t>39 Nixon Road</t>
  </si>
  <si>
    <t>BL3 3PX</t>
  </si>
  <si>
    <t>Bolton</t>
  </si>
  <si>
    <t>Ragd Ghannam</t>
  </si>
  <si>
    <t>15A Slack Road</t>
  </si>
  <si>
    <t>M9 8AW</t>
  </si>
  <si>
    <t>SELIM</t>
  </si>
  <si>
    <t>sarim hussain naqvi</t>
  </si>
  <si>
    <t>42 Birkdale Street</t>
  </si>
  <si>
    <t>M8 9NN</t>
  </si>
  <si>
    <t>SARIM NAQVI</t>
  </si>
  <si>
    <t>Zamzam  Ahmad</t>
  </si>
  <si>
    <t>5 Cleary Ct</t>
  </si>
  <si>
    <t>Clayton South</t>
  </si>
  <si>
    <t>Z AHMAD</t>
  </si>
  <si>
    <t>Nadine Seifeddine</t>
  </si>
  <si>
    <t>382 Derrimut Rd</t>
  </si>
  <si>
    <t>Hoppers Crossing</t>
  </si>
  <si>
    <t>ORE</t>
  </si>
  <si>
    <t>ORLEANS</t>
  </si>
  <si>
    <t>Rima Edbouche</t>
  </si>
  <si>
    <t>12 Rue de l'Eau Vive</t>
  </si>
  <si>
    <t>Torcy</t>
  </si>
  <si>
    <t>RAMI E</t>
  </si>
  <si>
    <t>SEL</t>
  </si>
  <si>
    <t>SEOUL</t>
  </si>
  <si>
    <t>KR</t>
  </si>
  <si>
    <t>KOREA, REPUBLIC OF</t>
  </si>
  <si>
    <t>Hanan Badri</t>
  </si>
  <si>
    <t>26 hangang-daero 102ga-gil</t>
  </si>
  <si>
    <t>Yongsan-gu</t>
  </si>
  <si>
    <t>HANAN BADRI</t>
  </si>
  <si>
    <t>SOU</t>
  </si>
  <si>
    <t>SOUTHAMPTON</t>
  </si>
  <si>
    <t>Laylas Aldoureh</t>
  </si>
  <si>
    <t>440 Holdenhurst Road</t>
  </si>
  <si>
    <t>BH8 9AE</t>
  </si>
  <si>
    <t>Bournemouth</t>
  </si>
  <si>
    <t>Hesham Quashem</t>
  </si>
  <si>
    <t>6 Snowy Ave</t>
  </si>
  <si>
    <t>Minto</t>
  </si>
  <si>
    <t>Sanjidah Mostafa</t>
  </si>
  <si>
    <t>23 Fitzroy Cres</t>
  </si>
  <si>
    <t>Leumeah</t>
  </si>
  <si>
    <t>Ambreen Ahmed</t>
  </si>
  <si>
    <t>47 Deneden Ave</t>
  </si>
  <si>
    <t>Kellyville Ridge</t>
  </si>
  <si>
    <t>Ayesha Gillani</t>
  </si>
  <si>
    <t>27 Rowena Pl</t>
  </si>
  <si>
    <t>Cherrybrook</t>
  </si>
  <si>
    <t>Samer Rawas</t>
  </si>
  <si>
    <t>U 5  37 Nagle St</t>
  </si>
  <si>
    <t>Liverpool</t>
  </si>
  <si>
    <t>SAMER R</t>
  </si>
  <si>
    <t>Mubeenah Ansari</t>
  </si>
  <si>
    <t>Ernest Street</t>
  </si>
  <si>
    <t>Lakemba</t>
  </si>
  <si>
    <t>MUBEENAH ANSARI</t>
  </si>
  <si>
    <t>TRF</t>
  </si>
  <si>
    <t>LARVIK</t>
  </si>
  <si>
    <t>NO</t>
  </si>
  <si>
    <t>NORWAY</t>
  </si>
  <si>
    <t>Sheikha Official</t>
  </si>
  <si>
    <t>Bekkestien 18H</t>
  </si>
  <si>
    <t>Sandefjord</t>
  </si>
  <si>
    <t>VST</t>
  </si>
  <si>
    <t>VAESTERAAS</t>
  </si>
  <si>
    <t>Khaleel Al-Abdulridha</t>
  </si>
  <si>
    <t>Floragatan 14A</t>
  </si>
  <si>
    <t>642 36</t>
  </si>
  <si>
    <t>Flen</t>
  </si>
  <si>
    <t>Deanna Farhat</t>
  </si>
  <si>
    <t>8107 164 Ave NW</t>
  </si>
  <si>
    <t>T5Z 3J3</t>
  </si>
  <si>
    <t>Rakia Abougouche</t>
  </si>
  <si>
    <t>306-4304 139 Ave NW</t>
  </si>
  <si>
    <t>T5Y 0H6</t>
  </si>
  <si>
    <t>Hafsah Penney</t>
  </si>
  <si>
    <t>17708 89 St NW</t>
  </si>
  <si>
    <t>T5Z 0A7</t>
  </si>
  <si>
    <t>Alina  Fatima</t>
  </si>
  <si>
    <t>2647 Taylor Green NW</t>
  </si>
  <si>
    <t>T6R 3N8</t>
  </si>
  <si>
    <t>Jewelry;Jewelry;Jewelry;Figaro Chain Anklet</t>
  </si>
  <si>
    <t>Ana Duran</t>
  </si>
  <si>
    <t>325 Griesbach School Rd NW</t>
  </si>
  <si>
    <t>T5E 6N1</t>
  </si>
  <si>
    <t>Ferial Yehya</t>
  </si>
  <si>
    <t>4018 Morrison Way NW</t>
  </si>
  <si>
    <t>T5E 6S7</t>
  </si>
  <si>
    <t>Annie Samo</t>
  </si>
  <si>
    <t>6131 10 Ave SW</t>
  </si>
  <si>
    <t>T6X 0M3</t>
  </si>
  <si>
    <t>Jewelry;Jewelry;Essential Mini 3D Bar   Wome</t>
  </si>
  <si>
    <t>Sagal Abdulle</t>
  </si>
  <si>
    <t>3-11223 87 St NW</t>
  </si>
  <si>
    <t>T5B 3L7</t>
  </si>
  <si>
    <t>Souad  Madi</t>
  </si>
  <si>
    <t>15224 62 St NW</t>
  </si>
  <si>
    <t>T5A 4V8</t>
  </si>
  <si>
    <t>Bruce Kang</t>
  </si>
  <si>
    <t>2866 Crosscurrent Dr</t>
  </si>
  <si>
    <t>L5N 6L1</t>
  </si>
  <si>
    <t>Shireen Ahmed</t>
  </si>
  <si>
    <t>5750 Tosca Dr Unit 6</t>
  </si>
  <si>
    <t>L5M 0P7</t>
  </si>
  <si>
    <t>Jewelry;Jewelry;Scarf;Jewelry</t>
  </si>
  <si>
    <t>Neha Dadi</t>
  </si>
  <si>
    <t>942 Vickerman Way</t>
  </si>
  <si>
    <t>L9T 0K5</t>
  </si>
  <si>
    <t>Sarah Marques</t>
  </si>
  <si>
    <t>228 Lippincott St</t>
  </si>
  <si>
    <t>M5S 2P5</t>
  </si>
  <si>
    <t>Sadia Iqbal</t>
  </si>
  <si>
    <t>48 Welsh St</t>
  </si>
  <si>
    <t>L1T 4A4</t>
  </si>
  <si>
    <t>Renad Omar</t>
  </si>
  <si>
    <t>32-225 Taylor St</t>
  </si>
  <si>
    <t>N5Y 2J6</t>
  </si>
  <si>
    <t>Miriam Zerrouk</t>
  </si>
  <si>
    <t>4052 Rolling Valley Dr</t>
  </si>
  <si>
    <t>L5L 2K8</t>
  </si>
  <si>
    <t>Aliza  Shan</t>
  </si>
  <si>
    <t>25 Carlton St Suite 2007</t>
  </si>
  <si>
    <t>M5B 1L4</t>
  </si>
  <si>
    <t>A SHAN</t>
  </si>
  <si>
    <t>Ayyoob Dawoodji</t>
  </si>
  <si>
    <t>18 Penzance Dr</t>
  </si>
  <si>
    <t>M1K 4Z5</t>
  </si>
  <si>
    <t>Yusra Khan</t>
  </si>
  <si>
    <t>3887 Passway Rd</t>
  </si>
  <si>
    <t>L5N 8N9</t>
  </si>
  <si>
    <t>Habiba Ally</t>
  </si>
  <si>
    <t>14-14 Thistle Down Blvd</t>
  </si>
  <si>
    <t>M9V 1H8</t>
  </si>
  <si>
    <t>Iqra Qazi</t>
  </si>
  <si>
    <t>597 Bristol Rd W</t>
  </si>
  <si>
    <t>L5R 3J6</t>
  </si>
  <si>
    <t>Mariam Shahid</t>
  </si>
  <si>
    <t>1930 Treetop Way</t>
  </si>
  <si>
    <t>L1V 0B4</t>
  </si>
  <si>
    <t>Pickering</t>
  </si>
  <si>
    <t>Sahar Dahi</t>
  </si>
  <si>
    <t>189 Farley Dr</t>
  </si>
  <si>
    <t>N1L 1L7</t>
  </si>
  <si>
    <t>Guelph</t>
  </si>
  <si>
    <t>Sarah Al-As</t>
  </si>
  <si>
    <t>305-2283 Eglinton Ave E</t>
  </si>
  <si>
    <t>S SARAH</t>
  </si>
  <si>
    <t>Nahili Taha</t>
  </si>
  <si>
    <t>242 Woodsworth Rd</t>
  </si>
  <si>
    <t>M2L 2T1</t>
  </si>
  <si>
    <t>North York</t>
  </si>
  <si>
    <t>Aliyah Jhirad</t>
  </si>
  <si>
    <t>467 Dougall Ave</t>
  </si>
  <si>
    <t>L7C 4A9</t>
  </si>
  <si>
    <t>Caledon</t>
  </si>
  <si>
    <t>sameeha khan</t>
  </si>
  <si>
    <t>128 Foxfield Cres</t>
  </si>
  <si>
    <t>L4K 5E7</t>
  </si>
  <si>
    <t>Aneesa Ally</t>
  </si>
  <si>
    <t>2850 Jane St Apt 1110</t>
  </si>
  <si>
    <t>M3N 2J4</t>
  </si>
  <si>
    <t>Abida Hoque</t>
  </si>
  <si>
    <t>477 Gerrard St E</t>
  </si>
  <si>
    <t>M5A 2H1</t>
  </si>
  <si>
    <t>Sheharyar Chaudhry</t>
  </si>
  <si>
    <t>147 Sunway Sq</t>
  </si>
  <si>
    <t>L3P 7X6</t>
  </si>
  <si>
    <t>Samira Jumshudova</t>
  </si>
  <si>
    <t>11 Linden St</t>
  </si>
  <si>
    <t>M4Y 1V5</t>
  </si>
  <si>
    <t>Khadija Omar</t>
  </si>
  <si>
    <t>30 Handel St</t>
  </si>
  <si>
    <t>M6N 4G3</t>
  </si>
  <si>
    <t>Neil Turville</t>
  </si>
  <si>
    <t>1133 Stephenson Dr</t>
  </si>
  <si>
    <t>L7S 2B2</t>
  </si>
  <si>
    <t>NEIL TURVILLE</t>
  </si>
  <si>
    <t>Ikram A</t>
  </si>
  <si>
    <t>2062 Bridle Rd</t>
  </si>
  <si>
    <t>L1L 0A5</t>
  </si>
  <si>
    <t>Oshawa</t>
  </si>
  <si>
    <t>Nrmen Arab</t>
  </si>
  <si>
    <t>102 Pine Valley Dr</t>
  </si>
  <si>
    <t>N6J 4L9</t>
  </si>
  <si>
    <t>Mathusha Yogarajah</t>
  </si>
  <si>
    <t>51 Foxton Rd</t>
  </si>
  <si>
    <t>L6B 0N5</t>
  </si>
  <si>
    <t>Shahed Alemmari</t>
  </si>
  <si>
    <t>9 Beechmount Cres</t>
  </si>
  <si>
    <t>N6E 2J1</t>
  </si>
  <si>
    <t>Amien Taher</t>
  </si>
  <si>
    <t>1050 Markham Rd Apt 401</t>
  </si>
  <si>
    <t>M1H 2Y7</t>
  </si>
  <si>
    <t>Hasina Yahyaie</t>
  </si>
  <si>
    <t>1210-20 Stonehill Crt</t>
  </si>
  <si>
    <t>M1W 2Y6</t>
  </si>
  <si>
    <t>Nosheen Nasery</t>
  </si>
  <si>
    <t>35 Kingsbridge Garden Cir Unit 2408</t>
  </si>
  <si>
    <t>L5R 3Z5</t>
  </si>
  <si>
    <t>Essential Band - 6 / Black</t>
  </si>
  <si>
    <t>Samira Kothdiwala</t>
  </si>
  <si>
    <t>214-2702 Lawrence Ave E</t>
  </si>
  <si>
    <t>M1P 2S6</t>
  </si>
  <si>
    <t>SAMIRA</t>
  </si>
  <si>
    <t>Fadumo Ali</t>
  </si>
  <si>
    <t>22 Edengarth Crt</t>
  </si>
  <si>
    <t>M6A 2P2</t>
  </si>
  <si>
    <t>Saniyah Sayeed</t>
  </si>
  <si>
    <t>536 Lightfoot Pl</t>
  </si>
  <si>
    <t>L1V 5Z7</t>
  </si>
  <si>
    <t>Loula Abdallah</t>
  </si>
  <si>
    <t>301-1525 Dundas St W</t>
  </si>
  <si>
    <t>M6K 1T7</t>
  </si>
  <si>
    <t>L ABDALLAH</t>
  </si>
  <si>
    <t>Yousra Booly</t>
  </si>
  <si>
    <t>3054 McDowell Dr</t>
  </si>
  <si>
    <t>L5M 6J4</t>
  </si>
  <si>
    <t>Zaheera Mohammed</t>
  </si>
  <si>
    <t>523 Country Glen Rd</t>
  </si>
  <si>
    <t>L6B 1H4</t>
  </si>
  <si>
    <t>Aziza Patel</t>
  </si>
  <si>
    <t>2702 Lawrence Ave E Apt 205</t>
  </si>
  <si>
    <t>AZIZIA</t>
  </si>
  <si>
    <t>Stefanie Valente</t>
  </si>
  <si>
    <t>389 Rouge Highland Dr</t>
  </si>
  <si>
    <t>M1C 2V6</t>
  </si>
  <si>
    <t>fatima guendouz</t>
  </si>
  <si>
    <t>226 Eleanor Ave</t>
  </si>
  <si>
    <t>L8W 1C8</t>
  </si>
  <si>
    <t>shanzay iqbal</t>
  </si>
  <si>
    <t>10 Beverly Glen Blvd</t>
  </si>
  <si>
    <t>M1W 1V9</t>
  </si>
  <si>
    <t>S IQBAL</t>
  </si>
  <si>
    <t>Hawa Hafejee</t>
  </si>
  <si>
    <t>16 Stonemanse Crt</t>
  </si>
  <si>
    <t>M1G 3V3</t>
  </si>
  <si>
    <t>Sarguroh, Urooj</t>
  </si>
  <si>
    <t>3379 Bruzan Cres</t>
  </si>
  <si>
    <t>L5N 8M3</t>
  </si>
  <si>
    <t>Areej Majeed</t>
  </si>
  <si>
    <t>350 Queen Mary Dr</t>
  </si>
  <si>
    <t>L7A 3T2</t>
  </si>
  <si>
    <t>Faten Darbaj</t>
  </si>
  <si>
    <t>6680 Cropp St</t>
  </si>
  <si>
    <t>L2E 7B3</t>
  </si>
  <si>
    <t>Niagara Falls</t>
  </si>
  <si>
    <t>Bonita Modi</t>
  </si>
  <si>
    <t>2182 Minsky Pl</t>
  </si>
  <si>
    <t>L1L 1C4</t>
  </si>
  <si>
    <t>Ahmed Khan</t>
  </si>
  <si>
    <t>3009 Council Ring Rd</t>
  </si>
  <si>
    <t>L5L 1N7</t>
  </si>
  <si>
    <t>Md Minhaz Raza Hashmi</t>
  </si>
  <si>
    <t>704-203 Lester St</t>
  </si>
  <si>
    <t>N2L 0B5</t>
  </si>
  <si>
    <t>Waterloo</t>
  </si>
  <si>
    <t>Laureen Madani</t>
  </si>
  <si>
    <t>86 Gerrard St E Apt 8D</t>
  </si>
  <si>
    <t>M5B 2J1</t>
  </si>
  <si>
    <t>Hind Abdelgadir</t>
  </si>
  <si>
    <t>39-4321 Kingston Rd</t>
  </si>
  <si>
    <t>M1E 2M9</t>
  </si>
  <si>
    <t>Taha &amp; Tasfia Ahmed</t>
  </si>
  <si>
    <t>15 George Holley St</t>
  </si>
  <si>
    <t>L1P 0G3</t>
  </si>
  <si>
    <t>Shamima nasrin</t>
  </si>
  <si>
    <t>Scarborough, Toronto</t>
  </si>
  <si>
    <t>20 Trudelle St Apt 503</t>
  </si>
  <si>
    <t>M1J 1Z1</t>
  </si>
  <si>
    <t>Tara Emily Varela</t>
  </si>
  <si>
    <t>258 Shoreacres Rd</t>
  </si>
  <si>
    <t>L7L 2H4</t>
  </si>
  <si>
    <t>Duaa Syed</t>
  </si>
  <si>
    <t>308-18 Passy Cres</t>
  </si>
  <si>
    <t>M3J 3L3</t>
  </si>
  <si>
    <t>SYED</t>
  </si>
  <si>
    <t>Abeera Sheikh</t>
  </si>
  <si>
    <t>1084 Queen St W Unit 2B</t>
  </si>
  <si>
    <t>L5H 4K4</t>
  </si>
  <si>
    <t>Maria Gonzalez</t>
  </si>
  <si>
    <t>960 Bitterbush Cres Unit 26</t>
  </si>
  <si>
    <t>N6H 0G1</t>
  </si>
  <si>
    <t>Nauman Saleem</t>
  </si>
  <si>
    <t>75 Sky Harbour Dr</t>
  </si>
  <si>
    <t>L6Y 0T9</t>
  </si>
  <si>
    <t>Anisa Tayab</t>
  </si>
  <si>
    <t>55 Searell Ave</t>
  </si>
  <si>
    <t>L1T 0H6</t>
  </si>
  <si>
    <t>Heleikai Ma</t>
  </si>
  <si>
    <t>Bldg 5 Unit 307</t>
  </si>
  <si>
    <t>5307-3490 Schmon Pky</t>
  </si>
  <si>
    <t>L2V 0C4</t>
  </si>
  <si>
    <t>Thorold</t>
  </si>
  <si>
    <t>S Hilton - office- building 1</t>
  </si>
  <si>
    <t>Tasneem Azim</t>
  </si>
  <si>
    <t>1427 Summerhill Cres</t>
  </si>
  <si>
    <t>L6H 6E4</t>
  </si>
  <si>
    <t>Oakville</t>
  </si>
  <si>
    <t>Basma Saeed</t>
  </si>
  <si>
    <t>17-636 Evans Ave</t>
  </si>
  <si>
    <t>M8W 0A8</t>
  </si>
  <si>
    <t>Rabya Qureshi</t>
  </si>
  <si>
    <t>2406 Yorktown Cir</t>
  </si>
  <si>
    <t>L5M 5Y2</t>
  </si>
  <si>
    <t>Aliya Khatau</t>
  </si>
  <si>
    <t>684 Carrville Rd</t>
  </si>
  <si>
    <t>L4C 9W2</t>
  </si>
  <si>
    <t>MS FATIMA</t>
  </si>
  <si>
    <t>Maryam  Siddiqui</t>
  </si>
  <si>
    <t>81 Stave Cres</t>
  </si>
  <si>
    <t>L4C 9J7</t>
  </si>
  <si>
    <t>Shareena  Rahman</t>
  </si>
  <si>
    <t>518 Caverhill Cres</t>
  </si>
  <si>
    <t>L9T 5K2</t>
  </si>
  <si>
    <t>Nasra Hama</t>
  </si>
  <si>
    <t>914-2757 Kipling Ave</t>
  </si>
  <si>
    <t>M9V 4C4</t>
  </si>
  <si>
    <t>N HAMA</t>
  </si>
  <si>
    <t>(buzzer is 264)</t>
  </si>
  <si>
    <t>1616-2466 Eglinton Ave E</t>
  </si>
  <si>
    <t>M1K 5J8</t>
  </si>
  <si>
    <t>Farhiya  Abdi</t>
  </si>
  <si>
    <t>FRYA</t>
  </si>
  <si>
    <t>Soha Shabooti</t>
  </si>
  <si>
    <t>126 Russel Dr</t>
  </si>
  <si>
    <t>L3Z 0M7</t>
  </si>
  <si>
    <t>susan wardak</t>
  </si>
  <si>
    <t>10 George St S</t>
  </si>
  <si>
    <t>N1S 2N4</t>
  </si>
  <si>
    <t>Cambridge</t>
  </si>
  <si>
    <t>S WARDAK</t>
  </si>
  <si>
    <t>Mahamed Aden</t>
  </si>
  <si>
    <t>1704-7 Capri Rd</t>
  </si>
  <si>
    <t>M9B 6B9</t>
  </si>
  <si>
    <t>Marieme  D</t>
  </si>
  <si>
    <t>403 Dieppe St</t>
  </si>
  <si>
    <t>K1L 6V3</t>
  </si>
  <si>
    <t>Tasnuva Tunna</t>
  </si>
  <si>
    <t>1919 St. Laurent Blvd App 801</t>
  </si>
  <si>
    <t>K1G 3R9</t>
  </si>
  <si>
    <t>Israa  Alsaafin</t>
  </si>
  <si>
    <t>58 Golder's Green Lane</t>
  </si>
  <si>
    <t>K2J 5G2</t>
  </si>
  <si>
    <t>NRI Distribution (Attn: Nominal)</t>
  </si>
  <si>
    <t>17550 Trans-Canada Hwy</t>
  </si>
  <si>
    <t>H9J 3A3</t>
  </si>
  <si>
    <t>Nominal LLC</t>
  </si>
  <si>
    <t>Kirkland</t>
  </si>
  <si>
    <t>M DAVID</t>
  </si>
  <si>
    <t>Jewelry Returns</t>
  </si>
  <si>
    <t>Lea El Houssami</t>
  </si>
  <si>
    <t>18899 Rue de la Caleche</t>
  </si>
  <si>
    <t>H9K 1S5</t>
  </si>
  <si>
    <t>Pierrefonds</t>
  </si>
  <si>
    <t>Nour Hoda</t>
  </si>
  <si>
    <t>8325 boulevard de l?Acadie</t>
  </si>
  <si>
    <t>H1B 5B1</t>
  </si>
  <si>
    <t>Montreal</t>
  </si>
  <si>
    <t>N HUDA</t>
  </si>
  <si>
    <t>Mohammed Kothiwala</t>
  </si>
  <si>
    <t>12461 69A Ave</t>
  </si>
  <si>
    <t>V3W 0L8</t>
  </si>
  <si>
    <t>Surrey</t>
  </si>
  <si>
    <t>Louise Yan</t>
  </si>
  <si>
    <t>6161 St. Catherines St</t>
  </si>
  <si>
    <t>V5W 3G7</t>
  </si>
  <si>
    <t>Vancouver</t>
  </si>
  <si>
    <t>L YAN</t>
  </si>
  <si>
    <t>Sadaf Khan</t>
  </si>
  <si>
    <t>121 Kinniburgh Way</t>
  </si>
  <si>
    <t>T1X 0R8</t>
  </si>
  <si>
    <t>Chestermere</t>
  </si>
  <si>
    <t>Shumaila Naeem</t>
  </si>
  <si>
    <t>calgary</t>
  </si>
  <si>
    <t>23 Coral Reef Close NE</t>
  </si>
  <si>
    <t>T3J 3Y6</t>
  </si>
  <si>
    <t>Madina Ali</t>
  </si>
  <si>
    <t>529 Hawkhill Pl NW</t>
  </si>
  <si>
    <t>T3G 3M3</t>
  </si>
  <si>
    <t>Shamaila Butt</t>
  </si>
  <si>
    <t>144 Taravista Dr NE</t>
  </si>
  <si>
    <t>T3J 4T2</t>
  </si>
  <si>
    <t>Komal Ellahi</t>
  </si>
  <si>
    <t>341 Skyview Ranch Rd NE</t>
  </si>
  <si>
    <t>T3N 0K8</t>
  </si>
  <si>
    <t>Arezu Sharif</t>
  </si>
  <si>
    <t>4032 Dalarna Bay NW</t>
  </si>
  <si>
    <t>T3A 1G9</t>
  </si>
  <si>
    <t>Nathan Jagger</t>
  </si>
  <si>
    <t>4928 Brisebois Dr NW</t>
  </si>
  <si>
    <t>T2L 2G5</t>
  </si>
  <si>
    <t>Kokebe Abajobir</t>
  </si>
  <si>
    <t>492 West Lakeview Dr</t>
  </si>
  <si>
    <t>T1X 2A4</t>
  </si>
  <si>
    <t>Nishat  Hussain</t>
  </si>
  <si>
    <t>23 Donoghue Cottages</t>
  </si>
  <si>
    <t>Galsworthy Avenue</t>
  </si>
  <si>
    <t>E14 7SH</t>
  </si>
  <si>
    <t>POSTED LB NSR</t>
  </si>
  <si>
    <t>BCN</t>
  </si>
  <si>
    <t>BARCELONA</t>
  </si>
  <si>
    <t>Yasmin Marzana</t>
  </si>
  <si>
    <t>Carrer Roselles 26, 3, 3</t>
  </si>
  <si>
    <t>Santa Coloma de Gramenet</t>
  </si>
  <si>
    <t>YASMINE MARZANA</t>
  </si>
  <si>
    <t>EIN</t>
  </si>
  <si>
    <t>EINDHOVEN</t>
  </si>
  <si>
    <t>Meriem Eldin</t>
  </si>
  <si>
    <t>Menuetstraat 5</t>
  </si>
  <si>
    <t>5802 GC</t>
  </si>
  <si>
    <t>Venray</t>
  </si>
  <si>
    <t>V</t>
  </si>
  <si>
    <t>MERIEM</t>
  </si>
  <si>
    <t>Fartun Ibrahim</t>
  </si>
  <si>
    <t>19 Wood Mead</t>
  </si>
  <si>
    <t>Grange Road</t>
  </si>
  <si>
    <t>N17 0ET</t>
  </si>
  <si>
    <t>FARTUN IBRAHIM</t>
  </si>
  <si>
    <t>Zainab Naqvi</t>
  </si>
  <si>
    <t>58 Donnington Road</t>
  </si>
  <si>
    <t>NW10 3QU</t>
  </si>
  <si>
    <t>Sanah Shan</t>
  </si>
  <si>
    <t>17 Lee Street</t>
  </si>
  <si>
    <t>BB10 1NJ</t>
  </si>
  <si>
    <t>Burnley</t>
  </si>
  <si>
    <t>SANAH SHAN</t>
  </si>
  <si>
    <t>Amani Sohail</t>
  </si>
  <si>
    <t>37 Peregrine St</t>
  </si>
  <si>
    <t>Marsden Park</t>
  </si>
  <si>
    <t>Melissa Monserrate</t>
  </si>
  <si>
    <t>19 Valleyway Dr</t>
  </si>
  <si>
    <t>L6X 5G3</t>
  </si>
  <si>
    <t>Nadeera yousufi</t>
  </si>
  <si>
    <t>129 Vanauley Walk</t>
  </si>
  <si>
    <t>M5T 2J1</t>
  </si>
  <si>
    <t>N YOUSUFI</t>
  </si>
  <si>
    <t>Saima Khan</t>
  </si>
  <si>
    <t>5338 Fallingbrook Dr</t>
  </si>
  <si>
    <t>L5V 1P6</t>
  </si>
  <si>
    <t>Mona Alsehli</t>
  </si>
  <si>
    <t>1562 Trossacks Ave Unit 209</t>
  </si>
  <si>
    <t>N5X 2P2</t>
  </si>
  <si>
    <t>Mariam Siddiqi</t>
  </si>
  <si>
    <t>49 Woliston Cres</t>
  </si>
  <si>
    <t>K2W 1G3</t>
  </si>
  <si>
    <t>Mirna Alothman</t>
  </si>
  <si>
    <t>4-974 Regent Ave</t>
  </si>
  <si>
    <t>H4A 2P7</t>
  </si>
  <si>
    <t>Kaoutar Barhmi</t>
  </si>
  <si>
    <t>1 Inglewood Close</t>
  </si>
  <si>
    <t>E14 9WL</t>
  </si>
  <si>
    <t>KAUTER B</t>
  </si>
  <si>
    <t>Watch Gift;Jewelry Gift;Box Gift;Scarf Gift</t>
  </si>
  <si>
    <t>Hiba Alwani</t>
  </si>
  <si>
    <t>1 Sierra Ave</t>
  </si>
  <si>
    <t>Grange</t>
  </si>
  <si>
    <t>Balqees Ali</t>
  </si>
  <si>
    <t>23 Geach Street</t>
  </si>
  <si>
    <t>B19 2NP</t>
  </si>
  <si>
    <t>Jayana Chuhan</t>
  </si>
  <si>
    <t>43 Holborn Crescent</t>
  </si>
  <si>
    <t>TF2 9FD</t>
  </si>
  <si>
    <t>Telford</t>
  </si>
  <si>
    <t>Shara Hussain</t>
  </si>
  <si>
    <t>12 Baldwin Croft</t>
  </si>
  <si>
    <t>CV6 7QZ</t>
  </si>
  <si>
    <t>KAWSAR HUSSAIN</t>
  </si>
  <si>
    <t>Debenhams</t>
  </si>
  <si>
    <t>182 Alexandra Road</t>
  </si>
  <si>
    <t>WS1 4AY</t>
  </si>
  <si>
    <t>Arfa Tariq</t>
  </si>
  <si>
    <t>Walsall</t>
  </si>
  <si>
    <t>Saira Khan</t>
  </si>
  <si>
    <t>254 Wharfdale Road</t>
  </si>
  <si>
    <t>B11 2EG</t>
  </si>
  <si>
    <t>Nanjiba Choudhury</t>
  </si>
  <si>
    <t>12 Torre Close</t>
  </si>
  <si>
    <t>MK3 6NG</t>
  </si>
  <si>
    <t>Milton Keynes</t>
  </si>
  <si>
    <t>Akif Iqbal</t>
  </si>
  <si>
    <t>84 Durham Road</t>
  </si>
  <si>
    <t>B11 4LH</t>
  </si>
  <si>
    <t>Farha Farha</t>
  </si>
  <si>
    <t>U 4  405 Springwood Rd</t>
  </si>
  <si>
    <t>Springwood</t>
  </si>
  <si>
    <t>FRONT DOOR</t>
  </si>
  <si>
    <t>BRS</t>
  </si>
  <si>
    <t>BRISTOL</t>
  </si>
  <si>
    <t>Huboo Nominal Ref. 6332</t>
  </si>
  <si>
    <t>1 Vertex Park</t>
  </si>
  <si>
    <t>Unit 1</t>
  </si>
  <si>
    <t>BS16 7LB</t>
  </si>
  <si>
    <t>Bristol</t>
  </si>
  <si>
    <t>BRAN GARDNER</t>
  </si>
  <si>
    <t>Hudda baazzan</t>
  </si>
  <si>
    <t>23 blackhall street</t>
  </si>
  <si>
    <t>smithfield</t>
  </si>
  <si>
    <t>D07C2H0</t>
  </si>
  <si>
    <t>Shamila Hussain</t>
  </si>
  <si>
    <t>1 Johns Crescent</t>
  </si>
  <si>
    <t>WF2 0NT</t>
  </si>
  <si>
    <t>Wakefield</t>
  </si>
  <si>
    <t>SHAMILA</t>
  </si>
  <si>
    <t>Zainab Hassan</t>
  </si>
  <si>
    <t>3 Duxford Court</t>
  </si>
  <si>
    <t>DN4 6PX</t>
  </si>
  <si>
    <t>Doncaster</t>
  </si>
  <si>
    <t>ZAINAB HASSAN</t>
  </si>
  <si>
    <t>Attiqua Imran</t>
  </si>
  <si>
    <t>27 Yew Street</t>
  </si>
  <si>
    <t>HD2 2RN</t>
  </si>
  <si>
    <t>Mahnaz Khan</t>
  </si>
  <si>
    <t>17 Howard Street</t>
  </si>
  <si>
    <t>BD5 0BP</t>
  </si>
  <si>
    <t>M KHAN</t>
  </si>
  <si>
    <t>Huda Rizgalla</t>
  </si>
  <si>
    <t>6 Willenhall Road</t>
  </si>
  <si>
    <t>SE18 6TY</t>
  </si>
  <si>
    <t>Fehmi Hafiz</t>
  </si>
  <si>
    <t>113 Windsor Road</t>
  </si>
  <si>
    <t>E7 0RA</t>
  </si>
  <si>
    <t>MS FEHMI HAFIZ</t>
  </si>
  <si>
    <t>Honey Sahar</t>
  </si>
  <si>
    <t>158 Browning Road</t>
  </si>
  <si>
    <t>E12 6PB</t>
  </si>
  <si>
    <t>MS HONEY SAHAR</t>
  </si>
  <si>
    <t>Rima Begum</t>
  </si>
  <si>
    <t>Flat 9</t>
  </si>
  <si>
    <t>Mason House</t>
  </si>
  <si>
    <t>E9 7PD</t>
  </si>
  <si>
    <t>RIMA BEGUN</t>
  </si>
  <si>
    <t>Sadia Anwar</t>
  </si>
  <si>
    <t>92 Beaumont Road</t>
  </si>
  <si>
    <t>E10 5FF</t>
  </si>
  <si>
    <t>SADIA ANWAR</t>
  </si>
  <si>
    <t>Miski Said</t>
  </si>
  <si>
    <t>74 Northcote Avenue</t>
  </si>
  <si>
    <t>UB1 2AZ</t>
  </si>
  <si>
    <t>Southall</t>
  </si>
  <si>
    <t>MISH SAID</t>
  </si>
  <si>
    <t>Riya Akbar</t>
  </si>
  <si>
    <t>Flat 14</t>
  </si>
  <si>
    <t>Coniston</t>
  </si>
  <si>
    <t>NW1 3SG</t>
  </si>
  <si>
    <t>Atiya Fazal</t>
  </si>
  <si>
    <t>10 Whitby Road</t>
  </si>
  <si>
    <t>SL1 3DQ</t>
  </si>
  <si>
    <t>ADIBA MUZAFFAR/81 BEAUMONT ROAD</t>
  </si>
  <si>
    <t>Sanna Hamid</t>
  </si>
  <si>
    <t>43 Royal Court</t>
  </si>
  <si>
    <t>Queen Marys Avenue</t>
  </si>
  <si>
    <t>WD18 7JN</t>
  </si>
  <si>
    <t>LYS</t>
  </si>
  <si>
    <t>LYON</t>
  </si>
  <si>
    <t>Abdel-karim Messaoudi</t>
  </si>
  <si>
    <t>73-7 Rue Rosa Luxemburg</t>
  </si>
  <si>
    <t>Saint-Martin-d'Heres</t>
  </si>
  <si>
    <t>Saima Ahmed</t>
  </si>
  <si>
    <t>117 East Avenue</t>
  </si>
  <si>
    <t>SK8 3BS</t>
  </si>
  <si>
    <t>Cheadle</t>
  </si>
  <si>
    <t>Neon Sign;Jewelry</t>
  </si>
  <si>
    <t>Raisa iqbal</t>
  </si>
  <si>
    <t>16 Notre Dame Gardens</t>
  </si>
  <si>
    <t>BB1 5EF</t>
  </si>
  <si>
    <t>Zahra Patel</t>
  </si>
  <si>
    <t>82 Walter Street</t>
  </si>
  <si>
    <t>BB1 1SX</t>
  </si>
  <si>
    <t>ZARA PATEL</t>
  </si>
  <si>
    <t>Nahid Pasha</t>
  </si>
  <si>
    <t>31 Whitworth Ave</t>
  </si>
  <si>
    <t>Springvale</t>
  </si>
  <si>
    <t>Ana De Luna</t>
  </si>
  <si>
    <t>20 Rocklands Rise</t>
  </si>
  <si>
    <t>Meadow Heights</t>
  </si>
  <si>
    <t>Jamila Hussein</t>
  </si>
  <si>
    <t>38 Pinewood Dr</t>
  </si>
  <si>
    <t>Thomastown</t>
  </si>
  <si>
    <t>Uqbah Ahmad</t>
  </si>
  <si>
    <t>40 Wharton Ave</t>
  </si>
  <si>
    <t>Broadmeadows</t>
  </si>
  <si>
    <t>UQBAH A</t>
  </si>
  <si>
    <t>Saara Annous</t>
  </si>
  <si>
    <t>U 11  9 Hull Dr</t>
  </si>
  <si>
    <t>Campbellfield</t>
  </si>
  <si>
    <t>SAARA A</t>
  </si>
  <si>
    <t>Gulsum Cerrah</t>
  </si>
  <si>
    <t>39 Shaftesbury Dr</t>
  </si>
  <si>
    <t>Epping</t>
  </si>
  <si>
    <t>ORY</t>
  </si>
  <si>
    <t>ORLY</t>
  </si>
  <si>
    <t>Imen rehouma</t>
  </si>
  <si>
    <t>42 Rue Georges Fournier</t>
  </si>
  <si>
    <t>Athis-Mons</t>
  </si>
  <si>
    <t>RUH</t>
  </si>
  <si>
    <t>RIYADH</t>
  </si>
  <si>
    <t>Saroosh Shahid</t>
  </si>
  <si>
    <t>2723 Al Abbas Ibn Abdulmutalib,</t>
  </si>
  <si>
    <t>At Taawun</t>
  </si>
  <si>
    <t>Riyadh</t>
  </si>
  <si>
    <t>SAROOSH</t>
  </si>
  <si>
    <t>SHJ</t>
  </si>
  <si>
    <t>SHARJAH</t>
  </si>
  <si>
    <t>Nawal  Berkia</t>
  </si>
  <si>
    <t>aqua tower next to Alhikmah private school</t>
  </si>
  <si>
    <t>NAWAL BERKIA</t>
  </si>
  <si>
    <t>SIN</t>
  </si>
  <si>
    <t>SINGAPORE</t>
  </si>
  <si>
    <t>SG</t>
  </si>
  <si>
    <t>Nasha Mohaidin</t>
  </si>
  <si>
    <t>36 Jalan Pari Unak</t>
  </si>
  <si>
    <t>Singapore</t>
  </si>
  <si>
    <t>NASHA MOHIDEN</t>
  </si>
  <si>
    <t>Hiba Salah</t>
  </si>
  <si>
    <t>36 Mimosa Rd</t>
  </si>
  <si>
    <t>Greenacre</t>
  </si>
  <si>
    <t>Aaliyah Aziz</t>
  </si>
  <si>
    <t>U 914  91 Shoreline Dr</t>
  </si>
  <si>
    <t>Rhodes</t>
  </si>
  <si>
    <t>ALIYAH AZIZ</t>
  </si>
  <si>
    <t>Faatimah Hourani</t>
  </si>
  <si>
    <t>U 15  158-160 Harrow Rd</t>
  </si>
  <si>
    <t>Kogarah</t>
  </si>
  <si>
    <t>Nosrat Fareha</t>
  </si>
  <si>
    <t>Parcel Collect 10238 27345</t>
  </si>
  <si>
    <t>Shop 16 10 Brookfield Road</t>
  </si>
  <si>
    <t>Wesam Hasanni</t>
  </si>
  <si>
    <t>5050 McLuhan Rd NW</t>
  </si>
  <si>
    <t>T6R 0J4</t>
  </si>
  <si>
    <t>Shiza Riaz</t>
  </si>
  <si>
    <t>2620 Hanna Cres NW</t>
  </si>
  <si>
    <t>T6R 3C9</t>
  </si>
  <si>
    <t>Kalsoom Chughtai</t>
  </si>
  <si>
    <t>909 Asleton Blvd</t>
  </si>
  <si>
    <t>L9T 8R9</t>
  </si>
  <si>
    <t>Zainab Ahmadzai</t>
  </si>
  <si>
    <t>15-1100 Central Pky W</t>
  </si>
  <si>
    <t>L5C 4E5</t>
  </si>
  <si>
    <t>A ZAINAB</t>
  </si>
  <si>
    <t>Sharmeen Mohiuddin</t>
  </si>
  <si>
    <t>45 Castlemore Ave</t>
  </si>
  <si>
    <t>L6C 2N9</t>
  </si>
  <si>
    <t>Merwad Abdallah</t>
  </si>
  <si>
    <t>3506-33 Bay St</t>
  </si>
  <si>
    <t>M5J 2Z3</t>
  </si>
  <si>
    <t>Anosha Alam</t>
  </si>
  <si>
    <t>37 Tineta Cres</t>
  </si>
  <si>
    <t>M1S 2Y5</t>
  </si>
  <si>
    <t>linda elbayoumi</t>
  </si>
  <si>
    <t>117 Cowan Blvd</t>
  </si>
  <si>
    <t>N1T 1K9</t>
  </si>
  <si>
    <t>hameem sultana</t>
  </si>
  <si>
    <t>387 Brigadoon Dr</t>
  </si>
  <si>
    <t>L9C 6C7</t>
  </si>
  <si>
    <t>Rafia Jabeen</t>
  </si>
  <si>
    <t>526 Orange Walk Cres</t>
  </si>
  <si>
    <t>L5R 0A5</t>
  </si>
  <si>
    <t>Haashim Ruhomaully</t>
  </si>
  <si>
    <t>3146 Mission Hill Dr</t>
  </si>
  <si>
    <t>L5M 0B2</t>
  </si>
  <si>
    <t>Mikail Masood</t>
  </si>
  <si>
    <t>633 Bay St Unit 1616</t>
  </si>
  <si>
    <t>M5G 2G4</t>
  </si>
  <si>
    <t>Zoha Mobeen</t>
  </si>
  <si>
    <t>603 Murray Meadows Pl</t>
  </si>
  <si>
    <t>L9T 8L7</t>
  </si>
  <si>
    <t>Shanika Sornakumar</t>
  </si>
  <si>
    <t>231 Cosgrove Dr</t>
  </si>
  <si>
    <t>L1L 0K4</t>
  </si>
  <si>
    <t>Sana Khan</t>
  </si>
  <si>
    <t>5195 Tomken Rd</t>
  </si>
  <si>
    <t>L4W 1P1</t>
  </si>
  <si>
    <t>Naazim Sufi</t>
  </si>
  <si>
    <t>187 Confederation Dr</t>
  </si>
  <si>
    <t>M1G 1A9</t>
  </si>
  <si>
    <t>Tayyaba Faisal</t>
  </si>
  <si>
    <t>7 years</t>
  </si>
  <si>
    <t>LANDSBOROUGH 363</t>
  </si>
  <si>
    <t>L9T 7Y5</t>
  </si>
  <si>
    <t>Milton, Ontario</t>
  </si>
  <si>
    <t>Iman Berkhedle</t>
  </si>
  <si>
    <t>302-325 Bleecker St</t>
  </si>
  <si>
    <t>M4X 1M2</t>
  </si>
  <si>
    <t>BERKHEDLE I</t>
  </si>
  <si>
    <t>Jewelry;Curb Chain Anklet - 4MM</t>
  </si>
  <si>
    <t>Celine Nassar</t>
  </si>
  <si>
    <t>38 Novoco Dr</t>
  </si>
  <si>
    <t>L9C 7E8</t>
  </si>
  <si>
    <t>Haris Haq</t>
  </si>
  <si>
    <t>251 Jarvis St Unit 209</t>
  </si>
  <si>
    <t>M5B 0C3</t>
  </si>
  <si>
    <t>Ikram Halane</t>
  </si>
  <si>
    <t>238 Albion Rd Apt 1504</t>
  </si>
  <si>
    <t>M9W 6A7</t>
  </si>
  <si>
    <t>Anum Saleem</t>
  </si>
  <si>
    <t>1463 Pate Crt</t>
  </si>
  <si>
    <t>L5V 2Y8</t>
  </si>
  <si>
    <t>Yasmin Ramadan</t>
  </si>
  <si>
    <t>166 Wolf Creek Cres</t>
  </si>
  <si>
    <t>L6A 4C1</t>
  </si>
  <si>
    <t>Maple</t>
  </si>
  <si>
    <t>Romanah Ahmed</t>
  </si>
  <si>
    <t>974 Bristol Rd W</t>
  </si>
  <si>
    <t>L5V 0C5</t>
  </si>
  <si>
    <t>Amina Benmessaoud</t>
  </si>
  <si>
    <t>2566 Dashwood Dr</t>
  </si>
  <si>
    <t>L6M 4C2</t>
  </si>
  <si>
    <t>Salma Syed</t>
  </si>
  <si>
    <t>16 Wilket Creek Rd</t>
  </si>
  <si>
    <t>M3C 3Z9</t>
  </si>
  <si>
    <t>S SAYAD</t>
  </si>
  <si>
    <t>Bibi Sumayyah Hussein Sokeechand</t>
  </si>
  <si>
    <t>1007-100 Main St E</t>
  </si>
  <si>
    <t>L8N 3W7</t>
  </si>
  <si>
    <t>Nasiba Ahmed</t>
  </si>
  <si>
    <t>1206-35 Bales Ave</t>
  </si>
  <si>
    <t>M2N 7L7</t>
  </si>
  <si>
    <t>Ahmed Zakarie</t>
  </si>
  <si>
    <t>80 Blake St</t>
  </si>
  <si>
    <t>M4J 3E1</t>
  </si>
  <si>
    <t>Maryam Mohamed</t>
  </si>
  <si>
    <t>74-68 Louth St</t>
  </si>
  <si>
    <t>L2S 3X2</t>
  </si>
  <si>
    <t>Farah Alli-Shaw</t>
  </si>
  <si>
    <t>311-68 Main St N</t>
  </si>
  <si>
    <t>L3P 0N5</t>
  </si>
  <si>
    <t>Reem Sawan</t>
  </si>
  <si>
    <t>4889 Barcelona Cres</t>
  </si>
  <si>
    <t>N9G 3G1</t>
  </si>
  <si>
    <t>F DOOR</t>
  </si>
  <si>
    <t>YHZ</t>
  </si>
  <si>
    <t>NOVA SCOTIA AREA</t>
  </si>
  <si>
    <t>Kayla Stonebridge</t>
  </si>
  <si>
    <t>1320 Fall River Rd Apt 2</t>
  </si>
  <si>
    <t>B2T 1E6</t>
  </si>
  <si>
    <t>Fall River</t>
  </si>
  <si>
    <t>NS</t>
  </si>
  <si>
    <t>Claudia Passerini</t>
  </si>
  <si>
    <t>4-1824 Rue de Villiers</t>
  </si>
  <si>
    <t>H4E 1L1</t>
  </si>
  <si>
    <t>Jewelry;Jewelry;Jewelry;Jewelry;Jewelry ;Jew</t>
  </si>
  <si>
    <t>Farzana Attaullah</t>
  </si>
  <si>
    <t>6108 Ewart St</t>
  </si>
  <si>
    <t>V5J 2X2</t>
  </si>
  <si>
    <t>Burnaby</t>
  </si>
  <si>
    <t>Sahara Yar</t>
  </si>
  <si>
    <t>7362 Rebekah Dr</t>
  </si>
  <si>
    <t>V5S 4M4</t>
  </si>
  <si>
    <t>Zena Al-Hilali</t>
  </si>
  <si>
    <t>E403 Carmine Wharf</t>
  </si>
  <si>
    <t>30 Copenhagen Place</t>
  </si>
  <si>
    <t>E14 7FE</t>
  </si>
  <si>
    <t>ZENA AL HALAVI</t>
  </si>
  <si>
    <t>Aya Joumaa</t>
  </si>
  <si>
    <t>1631 Logandale Dr</t>
  </si>
  <si>
    <t>L5N 4L9</t>
  </si>
  <si>
    <t>Muhammad Nadeem</t>
  </si>
  <si>
    <t>6693 Mockingbird Lanes</t>
  </si>
  <si>
    <t>L5N 5K1</t>
  </si>
  <si>
    <t>Tax Adjustment</t>
  </si>
  <si>
    <t>Invoice Fee</t>
  </si>
  <si>
    <t>Weight Charge</t>
  </si>
  <si>
    <t>Other Charges 1</t>
  </si>
  <si>
    <t>Other Charges 1 Amount</t>
  </si>
  <si>
    <t>Other Charges 2</t>
  </si>
  <si>
    <t>Other Charges 2 Amount</t>
  </si>
  <si>
    <t>Discount 1</t>
  </si>
  <si>
    <t>Discount 1 Amount</t>
  </si>
  <si>
    <t>Discount 2</t>
  </si>
  <si>
    <t>Discount 2 Amount</t>
  </si>
  <si>
    <t>Discount 3</t>
  </si>
  <si>
    <t>Discount 3 Amount</t>
  </si>
  <si>
    <t>Total Extra Charges (XC)</t>
  </si>
  <si>
    <t>XC1 Code</t>
  </si>
  <si>
    <t>XC1 Name</t>
  </si>
  <si>
    <t>XC1 Charge</t>
  </si>
  <si>
    <t>XC2 Code</t>
  </si>
  <si>
    <t>XC2 Name</t>
  </si>
  <si>
    <t>XC2 Charge</t>
  </si>
  <si>
    <t>XC3 Code</t>
  </si>
  <si>
    <t>XC3 Name</t>
  </si>
  <si>
    <t>XC3 Charge</t>
  </si>
  <si>
    <t>XC4 Code</t>
  </si>
  <si>
    <t>XC4 Name</t>
  </si>
  <si>
    <t>XC4 Charge</t>
  </si>
  <si>
    <t>XC5 Code</t>
  </si>
  <si>
    <t>XC5 Name</t>
  </si>
  <si>
    <t>XC5 Charge</t>
  </si>
  <si>
    <t>XC6 Code</t>
  </si>
  <si>
    <t>XC6 Name</t>
  </si>
  <si>
    <t>XC6 Charge</t>
  </si>
  <si>
    <t>XC7 Code</t>
  </si>
  <si>
    <t>XC7 Name</t>
  </si>
  <si>
    <t>XC7 Charge</t>
  </si>
  <si>
    <t>XC8 Code</t>
  </si>
  <si>
    <t>XC8 Name</t>
  </si>
  <si>
    <t>XC8 Charge</t>
  </si>
  <si>
    <t>XC9 Code</t>
  </si>
  <si>
    <t>XC9 Name</t>
  </si>
  <si>
    <t>XC9 Charge</t>
  </si>
  <si>
    <t>AUSI000342111</t>
  </si>
  <si>
    <t>Z</t>
  </si>
  <si>
    <t>DESTINATION CHARGES</t>
  </si>
  <si>
    <t>Sukaina Somji</t>
  </si>
  <si>
    <t>39 Treasure Hill Rd</t>
  </si>
  <si>
    <t>L6A 0A7</t>
  </si>
  <si>
    <t>This field is not yet available</t>
  </si>
  <si>
    <t>XB</t>
  </si>
  <si>
    <t>IMPORT EXPORT TAXES</t>
  </si>
  <si>
    <t>AUSI000342513</t>
  </si>
  <si>
    <t>Mai Jawuich</t>
  </si>
  <si>
    <t>21-1730 Leger Gate NW</t>
  </si>
  <si>
    <t>T6R 0R3</t>
  </si>
  <si>
    <t>Efran Enam</t>
  </si>
  <si>
    <t>94 Dowswell Dr</t>
  </si>
  <si>
    <t>M1B 1J2</t>
  </si>
  <si>
    <t>Momil Syed</t>
  </si>
  <si>
    <t>1420-43 Thorncliffe Park Dr</t>
  </si>
  <si>
    <t>M4H 1J4</t>
  </si>
  <si>
    <t>Victoria Sendanyoye</t>
  </si>
  <si>
    <t>47 Havenhurst Cres</t>
  </si>
  <si>
    <t>K1T 3E8</t>
  </si>
  <si>
    <t>Maria Rana</t>
  </si>
  <si>
    <t>1401 17 St S</t>
  </si>
  <si>
    <t>T1K 1Y6</t>
  </si>
  <si>
    <t>Lethbridge</t>
  </si>
  <si>
    <t>Dipped Yeg</t>
  </si>
  <si>
    <t>7711 149A Ave NW</t>
  </si>
  <si>
    <t>T5C 2W9</t>
  </si>
  <si>
    <t>Fatima Hawa</t>
  </si>
  <si>
    <t>Maryam Katozian</t>
  </si>
  <si>
    <t>1909-7165 Yonge St</t>
  </si>
  <si>
    <t>L3T 0C9</t>
  </si>
  <si>
    <t>Thornhill</t>
  </si>
  <si>
    <t>Abigail Cliche</t>
  </si>
  <si>
    <t>1105-1435 Prince of Wales Dr</t>
  </si>
  <si>
    <t>K2C 1N5</t>
  </si>
  <si>
    <t>Emily Poulton</t>
  </si>
  <si>
    <t>33 Ambleside Ave</t>
  </si>
  <si>
    <t>M8Z 2H5</t>
  </si>
  <si>
    <t>Abby Cliche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</si>
</sst>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14" fontId="0" fillId="0" borderId="0" xfId="0" applyNumberFormat="1"/>
    <xf numFmtId="22" fontId="0" fillId="0" borderId="0" xfId="0" applyNumberForma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B5745-12DA-B943-906B-2E5819A30DB0}">
  <dimension ref="A1:AW417"/>
  <sheetViews>
    <sheetView workbookViewId="0">
      <selection sqref="A1:AW417"/>
    </sheetView>
  </sheetViews>
  <sheetFormatPr baseColWidth="10" defaultRowHeight="16" x14ac:dyDescent="0.2"/>
  <sheetData>
    <row r="1" spans="1:49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  <c r="AN1" t="s">
        <v>45</v>
      </c>
      <c r="AO1" t="s">
        <v>46</v>
      </c>
      <c r="AP1" t="s">
        <v>47</v>
      </c>
      <c r="AQ1" t="s">
        <v>48</v>
      </c>
      <c r="AR1" t="s">
        <v>49</v>
      </c>
      <c r="AS1" t="s">
        <v>50</v>
      </c>
      <c r="AT1" t="s">
        <v>51</v>
      </c>
      <c r="AU1" t="s">
        <v>52</v>
      </c>
      <c r="AV1" t="s">
        <v>53</v>
      </c>
      <c r="AW1" t="s">
        <v>54</v>
      </c>
    </row>
    <row r="2" spans="1:49" x14ac:dyDescent="0.2">
      <c r="A2" t="s">
        <v>55</v>
      </c>
      <c r="B2">
        <v>849165450</v>
      </c>
      <c r="C2" t="s">
        <v>56</v>
      </c>
      <c r="D2">
        <v>5048165603</v>
      </c>
      <c r="E2" s="2">
        <v>44327</v>
      </c>
      <c r="F2" t="s">
        <v>57</v>
      </c>
      <c r="G2" t="s">
        <v>58</v>
      </c>
      <c r="H2" t="s">
        <v>59</v>
      </c>
      <c r="I2">
        <v>1</v>
      </c>
      <c r="J2" t="s">
        <v>60</v>
      </c>
      <c r="K2" t="s">
        <v>61</v>
      </c>
      <c r="L2" t="s">
        <v>62</v>
      </c>
      <c r="M2" t="s">
        <v>63</v>
      </c>
      <c r="N2" t="s">
        <v>64</v>
      </c>
      <c r="O2" t="s">
        <v>65</v>
      </c>
      <c r="P2" t="s">
        <v>66</v>
      </c>
      <c r="Q2" t="s">
        <v>67</v>
      </c>
      <c r="R2" t="s">
        <v>68</v>
      </c>
      <c r="S2" t="s">
        <v>69</v>
      </c>
      <c r="T2" t="s">
        <v>70</v>
      </c>
      <c r="U2" t="s">
        <v>62</v>
      </c>
      <c r="V2" t="s">
        <v>71</v>
      </c>
      <c r="W2" t="s">
        <v>72</v>
      </c>
      <c r="X2" t="s">
        <v>73</v>
      </c>
      <c r="Y2" t="s">
        <v>74</v>
      </c>
      <c r="Z2" t="s">
        <v>75</v>
      </c>
      <c r="AA2" t="s">
        <v>76</v>
      </c>
      <c r="AB2" t="s">
        <v>77</v>
      </c>
      <c r="AC2">
        <v>77060</v>
      </c>
      <c r="AD2" t="s">
        <v>78</v>
      </c>
      <c r="AE2" t="s">
        <v>72</v>
      </c>
      <c r="AF2" t="s">
        <v>79</v>
      </c>
      <c r="AG2" t="s">
        <v>73</v>
      </c>
      <c r="AH2">
        <v>0.03</v>
      </c>
      <c r="AI2">
        <v>0.11</v>
      </c>
      <c r="AL2" t="s">
        <v>80</v>
      </c>
      <c r="AM2">
        <v>0.5</v>
      </c>
      <c r="AN2" t="s">
        <v>81</v>
      </c>
      <c r="AO2" t="s">
        <v>73</v>
      </c>
      <c r="AT2" t="s">
        <v>82</v>
      </c>
      <c r="AV2" t="s">
        <v>83</v>
      </c>
      <c r="AW2" s="4">
        <v>21.156250000000007</v>
      </c>
    </row>
    <row r="3" spans="1:49" x14ac:dyDescent="0.2">
      <c r="A3" t="s">
        <v>55</v>
      </c>
      <c r="B3">
        <v>849165450</v>
      </c>
      <c r="C3" t="s">
        <v>84</v>
      </c>
      <c r="D3">
        <v>8454761932</v>
      </c>
      <c r="E3" s="2">
        <v>44326</v>
      </c>
      <c r="F3" t="s">
        <v>85</v>
      </c>
      <c r="G3" t="s">
        <v>58</v>
      </c>
      <c r="H3" t="s">
        <v>59</v>
      </c>
      <c r="I3">
        <v>1</v>
      </c>
      <c r="J3" t="s">
        <v>86</v>
      </c>
      <c r="K3" t="s">
        <v>87</v>
      </c>
      <c r="L3" t="s">
        <v>73</v>
      </c>
      <c r="M3" t="s">
        <v>74</v>
      </c>
      <c r="N3" t="s">
        <v>55</v>
      </c>
      <c r="O3" t="s">
        <v>88</v>
      </c>
      <c r="P3" t="s">
        <v>89</v>
      </c>
      <c r="Q3">
        <v>85042</v>
      </c>
      <c r="R3" t="s">
        <v>55</v>
      </c>
      <c r="S3" t="s">
        <v>90</v>
      </c>
      <c r="T3" t="s">
        <v>91</v>
      </c>
      <c r="U3" t="s">
        <v>73</v>
      </c>
      <c r="V3" t="s">
        <v>92</v>
      </c>
      <c r="W3" t="s">
        <v>93</v>
      </c>
      <c r="X3" t="s">
        <v>73</v>
      </c>
      <c r="Y3" t="s">
        <v>74</v>
      </c>
      <c r="Z3" t="s">
        <v>94</v>
      </c>
      <c r="AA3" t="s">
        <v>95</v>
      </c>
      <c r="AC3">
        <v>2139</v>
      </c>
      <c r="AD3" t="s">
        <v>94</v>
      </c>
      <c r="AE3" t="s">
        <v>96</v>
      </c>
      <c r="AF3" t="s">
        <v>97</v>
      </c>
      <c r="AG3" t="s">
        <v>98</v>
      </c>
      <c r="AH3">
        <v>7.0000000000000007E-2</v>
      </c>
      <c r="AI3">
        <v>0.7</v>
      </c>
      <c r="AK3">
        <v>5.01</v>
      </c>
      <c r="AL3" t="s">
        <v>99</v>
      </c>
      <c r="AM3">
        <v>5</v>
      </c>
      <c r="AN3" t="s">
        <v>100</v>
      </c>
      <c r="AO3" t="s">
        <v>73</v>
      </c>
      <c r="AT3" t="s">
        <v>101</v>
      </c>
      <c r="AV3" t="s">
        <v>83</v>
      </c>
      <c r="AW3" s="4">
        <v>50.656250000000007</v>
      </c>
    </row>
    <row r="4" spans="1:49" x14ac:dyDescent="0.2">
      <c r="A4" t="s">
        <v>55</v>
      </c>
      <c r="B4">
        <v>849165450</v>
      </c>
      <c r="C4" t="s">
        <v>84</v>
      </c>
      <c r="D4">
        <v>7052161292</v>
      </c>
      <c r="E4" s="2">
        <v>44328</v>
      </c>
      <c r="F4" t="s">
        <v>85</v>
      </c>
      <c r="G4" t="s">
        <v>58</v>
      </c>
      <c r="H4" t="s">
        <v>59</v>
      </c>
      <c r="I4">
        <v>1</v>
      </c>
      <c r="J4" t="s">
        <v>86</v>
      </c>
      <c r="K4" t="s">
        <v>87</v>
      </c>
      <c r="L4" t="s">
        <v>73</v>
      </c>
      <c r="M4" t="s">
        <v>74</v>
      </c>
      <c r="N4" t="s">
        <v>55</v>
      </c>
      <c r="O4" t="s">
        <v>88</v>
      </c>
      <c r="P4" t="s">
        <v>89</v>
      </c>
      <c r="Q4">
        <v>85042</v>
      </c>
      <c r="R4" t="s">
        <v>55</v>
      </c>
      <c r="S4" t="s">
        <v>90</v>
      </c>
      <c r="T4" t="s">
        <v>91</v>
      </c>
      <c r="U4" t="s">
        <v>73</v>
      </c>
      <c r="V4" t="s">
        <v>102</v>
      </c>
      <c r="W4" t="s">
        <v>103</v>
      </c>
      <c r="X4" t="s">
        <v>104</v>
      </c>
      <c r="Y4" t="s">
        <v>105</v>
      </c>
      <c r="Z4" t="s">
        <v>106</v>
      </c>
      <c r="AA4" t="s">
        <v>107</v>
      </c>
      <c r="AC4">
        <v>12103</v>
      </c>
      <c r="AD4" t="s">
        <v>106</v>
      </c>
      <c r="AE4" t="s">
        <v>108</v>
      </c>
      <c r="AG4" t="s">
        <v>104</v>
      </c>
      <c r="AH4">
        <v>0.13</v>
      </c>
      <c r="AI4">
        <v>0.8</v>
      </c>
      <c r="AK4">
        <v>3.43</v>
      </c>
      <c r="AL4" t="s">
        <v>99</v>
      </c>
      <c r="AM4">
        <v>4</v>
      </c>
      <c r="AN4" t="s">
        <v>100</v>
      </c>
      <c r="AO4" t="s">
        <v>73</v>
      </c>
      <c r="AT4" t="s">
        <v>109</v>
      </c>
      <c r="AV4" t="s">
        <v>83</v>
      </c>
      <c r="AW4" s="4">
        <v>20.965625000000003</v>
      </c>
    </row>
    <row r="5" spans="1:49" x14ac:dyDescent="0.2">
      <c r="A5" t="s">
        <v>55</v>
      </c>
      <c r="B5">
        <v>849165450</v>
      </c>
      <c r="C5" t="s">
        <v>84</v>
      </c>
      <c r="D5">
        <v>5053247220</v>
      </c>
      <c r="E5" s="2">
        <v>44328</v>
      </c>
      <c r="F5" t="s">
        <v>85</v>
      </c>
      <c r="G5" t="s">
        <v>58</v>
      </c>
      <c r="H5" t="s">
        <v>59</v>
      </c>
      <c r="I5">
        <v>1</v>
      </c>
      <c r="J5" t="s">
        <v>86</v>
      </c>
      <c r="K5" t="s">
        <v>87</v>
      </c>
      <c r="L5" t="s">
        <v>73</v>
      </c>
      <c r="M5" t="s">
        <v>74</v>
      </c>
      <c r="N5" t="s">
        <v>55</v>
      </c>
      <c r="O5" t="s">
        <v>88</v>
      </c>
      <c r="P5" t="s">
        <v>89</v>
      </c>
      <c r="Q5">
        <v>85042</v>
      </c>
      <c r="R5" t="s">
        <v>55</v>
      </c>
      <c r="S5" t="s">
        <v>90</v>
      </c>
      <c r="T5" t="s">
        <v>91</v>
      </c>
      <c r="U5" t="s">
        <v>73</v>
      </c>
      <c r="V5" t="s">
        <v>110</v>
      </c>
      <c r="W5" t="s">
        <v>111</v>
      </c>
      <c r="X5" t="s">
        <v>104</v>
      </c>
      <c r="Y5" t="s">
        <v>105</v>
      </c>
      <c r="Z5" t="s">
        <v>112</v>
      </c>
      <c r="AA5" t="s">
        <v>113</v>
      </c>
      <c r="AC5">
        <v>47166</v>
      </c>
      <c r="AD5" t="s">
        <v>112</v>
      </c>
      <c r="AE5" t="s">
        <v>114</v>
      </c>
      <c r="AG5" t="s">
        <v>104</v>
      </c>
      <c r="AH5">
        <v>0.16</v>
      </c>
      <c r="AI5">
        <v>0.8</v>
      </c>
      <c r="AK5">
        <v>3.52</v>
      </c>
      <c r="AL5" t="s">
        <v>99</v>
      </c>
      <c r="AM5">
        <v>4</v>
      </c>
      <c r="AN5" t="s">
        <v>100</v>
      </c>
      <c r="AO5" t="s">
        <v>73</v>
      </c>
      <c r="AT5" t="s">
        <v>115</v>
      </c>
      <c r="AV5" t="s">
        <v>83</v>
      </c>
      <c r="AW5" s="4">
        <v>20.965625000000003</v>
      </c>
    </row>
    <row r="6" spans="1:49" x14ac:dyDescent="0.2">
      <c r="A6" t="s">
        <v>55</v>
      </c>
      <c r="B6">
        <v>849165450</v>
      </c>
      <c r="C6" t="s">
        <v>84</v>
      </c>
      <c r="D6">
        <v>3638287096</v>
      </c>
      <c r="E6" s="2">
        <v>44328</v>
      </c>
      <c r="F6" t="s">
        <v>85</v>
      </c>
      <c r="G6" t="s">
        <v>58</v>
      </c>
      <c r="H6" t="s">
        <v>59</v>
      </c>
      <c r="I6">
        <v>1</v>
      </c>
      <c r="J6" t="s">
        <v>86</v>
      </c>
      <c r="K6" t="s">
        <v>87</v>
      </c>
      <c r="L6" t="s">
        <v>73</v>
      </c>
      <c r="M6" t="s">
        <v>74</v>
      </c>
      <c r="N6" t="s">
        <v>55</v>
      </c>
      <c r="O6" t="s">
        <v>88</v>
      </c>
      <c r="P6" t="s">
        <v>89</v>
      </c>
      <c r="Q6">
        <v>85042</v>
      </c>
      <c r="R6" t="s">
        <v>55</v>
      </c>
      <c r="S6" t="s">
        <v>90</v>
      </c>
      <c r="T6" t="s">
        <v>91</v>
      </c>
      <c r="U6" t="s">
        <v>73</v>
      </c>
      <c r="V6" t="s">
        <v>116</v>
      </c>
      <c r="W6" t="s">
        <v>117</v>
      </c>
      <c r="X6" t="s">
        <v>104</v>
      </c>
      <c r="Y6" t="s">
        <v>105</v>
      </c>
      <c r="Z6" t="s">
        <v>118</v>
      </c>
      <c r="AA6" t="s">
        <v>119</v>
      </c>
      <c r="AC6">
        <v>30559</v>
      </c>
      <c r="AD6" t="s">
        <v>118</v>
      </c>
      <c r="AE6" t="s">
        <v>120</v>
      </c>
      <c r="AG6" t="s">
        <v>104</v>
      </c>
      <c r="AH6">
        <v>0.01</v>
      </c>
      <c r="AI6">
        <v>0.88</v>
      </c>
      <c r="AL6" t="s">
        <v>80</v>
      </c>
      <c r="AM6">
        <v>1</v>
      </c>
      <c r="AN6" t="s">
        <v>100</v>
      </c>
      <c r="AO6" t="s">
        <v>73</v>
      </c>
      <c r="AT6" t="s">
        <v>121</v>
      </c>
      <c r="AV6" t="s">
        <v>83</v>
      </c>
      <c r="AW6" s="4">
        <v>15.924999999999997</v>
      </c>
    </row>
    <row r="7" spans="1:49" x14ac:dyDescent="0.2">
      <c r="A7" t="s">
        <v>55</v>
      </c>
      <c r="B7">
        <v>849165450</v>
      </c>
      <c r="C7" t="s">
        <v>84</v>
      </c>
      <c r="D7">
        <v>5084108396</v>
      </c>
      <c r="E7" s="2">
        <v>44328</v>
      </c>
      <c r="F7" t="s">
        <v>85</v>
      </c>
      <c r="G7" t="s">
        <v>58</v>
      </c>
      <c r="H7" t="s">
        <v>59</v>
      </c>
      <c r="I7">
        <v>1</v>
      </c>
      <c r="J7" t="s">
        <v>86</v>
      </c>
      <c r="K7" t="s">
        <v>87</v>
      </c>
      <c r="L7" t="s">
        <v>73</v>
      </c>
      <c r="M7" t="s">
        <v>74</v>
      </c>
      <c r="N7" t="s">
        <v>55</v>
      </c>
      <c r="O7" t="s">
        <v>88</v>
      </c>
      <c r="P7" t="s">
        <v>89</v>
      </c>
      <c r="Q7">
        <v>85042</v>
      </c>
      <c r="R7" t="s">
        <v>55</v>
      </c>
      <c r="S7" t="s">
        <v>90</v>
      </c>
      <c r="T7" t="s">
        <v>91</v>
      </c>
      <c r="U7" t="s">
        <v>73</v>
      </c>
      <c r="V7" t="s">
        <v>122</v>
      </c>
      <c r="W7" t="s">
        <v>123</v>
      </c>
      <c r="X7" t="s">
        <v>104</v>
      </c>
      <c r="Y7" t="s">
        <v>105</v>
      </c>
      <c r="Z7" t="s">
        <v>124</v>
      </c>
      <c r="AA7" t="s">
        <v>125</v>
      </c>
      <c r="AC7">
        <v>89356</v>
      </c>
      <c r="AD7" t="s">
        <v>124</v>
      </c>
      <c r="AE7" t="s">
        <v>126</v>
      </c>
      <c r="AG7" t="s">
        <v>104</v>
      </c>
      <c r="AH7">
        <v>1</v>
      </c>
      <c r="AI7">
        <v>1</v>
      </c>
      <c r="AJ7">
        <v>1.27</v>
      </c>
      <c r="AK7">
        <v>0.01</v>
      </c>
      <c r="AL7" t="s">
        <v>80</v>
      </c>
      <c r="AM7">
        <v>1</v>
      </c>
      <c r="AN7" t="s">
        <v>100</v>
      </c>
      <c r="AO7" t="s">
        <v>73</v>
      </c>
      <c r="AT7" t="s">
        <v>127</v>
      </c>
      <c r="AV7" t="s">
        <v>83</v>
      </c>
      <c r="AW7" s="4">
        <v>15.924999999999997</v>
      </c>
    </row>
    <row r="8" spans="1:49" x14ac:dyDescent="0.2">
      <c r="A8" t="s">
        <v>55</v>
      </c>
      <c r="B8">
        <v>849165450</v>
      </c>
      <c r="C8" t="s">
        <v>84</v>
      </c>
      <c r="D8">
        <v>2646996542</v>
      </c>
      <c r="E8" s="2">
        <v>44329</v>
      </c>
      <c r="F8" t="s">
        <v>85</v>
      </c>
      <c r="G8" t="s">
        <v>58</v>
      </c>
      <c r="H8" t="s">
        <v>59</v>
      </c>
      <c r="I8">
        <v>1</v>
      </c>
      <c r="J8" t="s">
        <v>86</v>
      </c>
      <c r="K8" t="s">
        <v>87</v>
      </c>
      <c r="L8" t="s">
        <v>73</v>
      </c>
      <c r="M8" t="s">
        <v>74</v>
      </c>
      <c r="N8" t="s">
        <v>55</v>
      </c>
      <c r="O8" t="s">
        <v>88</v>
      </c>
      <c r="P8" t="s">
        <v>89</v>
      </c>
      <c r="Q8">
        <v>85042</v>
      </c>
      <c r="R8" t="s">
        <v>55</v>
      </c>
      <c r="S8" t="s">
        <v>90</v>
      </c>
      <c r="T8" t="s">
        <v>91</v>
      </c>
      <c r="U8" t="s">
        <v>73</v>
      </c>
      <c r="V8" t="s">
        <v>128</v>
      </c>
      <c r="W8" t="s">
        <v>129</v>
      </c>
      <c r="X8" t="s">
        <v>104</v>
      </c>
      <c r="Y8" t="s">
        <v>105</v>
      </c>
      <c r="Z8" t="s">
        <v>130</v>
      </c>
      <c r="AA8" t="s">
        <v>131</v>
      </c>
      <c r="AC8">
        <v>72555</v>
      </c>
      <c r="AD8" t="s">
        <v>130</v>
      </c>
      <c r="AE8" t="s">
        <v>132</v>
      </c>
      <c r="AG8" t="s">
        <v>104</v>
      </c>
      <c r="AH8">
        <v>0.01</v>
      </c>
      <c r="AI8">
        <v>1.7</v>
      </c>
      <c r="AL8" t="s">
        <v>80</v>
      </c>
      <c r="AM8">
        <v>2</v>
      </c>
      <c r="AN8" t="s">
        <v>100</v>
      </c>
      <c r="AO8" t="s">
        <v>73</v>
      </c>
      <c r="AT8" t="s">
        <v>121</v>
      </c>
      <c r="AV8" t="s">
        <v>83</v>
      </c>
      <c r="AW8" s="4">
        <v>17.943750000000001</v>
      </c>
    </row>
    <row r="9" spans="1:49" x14ac:dyDescent="0.2">
      <c r="A9" t="s">
        <v>55</v>
      </c>
      <c r="B9">
        <v>849165450</v>
      </c>
      <c r="C9" t="s">
        <v>84</v>
      </c>
      <c r="D9">
        <v>9297737816</v>
      </c>
      <c r="E9" s="2">
        <v>44329</v>
      </c>
      <c r="F9" t="s">
        <v>85</v>
      </c>
      <c r="G9" t="s">
        <v>58</v>
      </c>
      <c r="H9" t="s">
        <v>59</v>
      </c>
      <c r="I9">
        <v>1</v>
      </c>
      <c r="J9" t="s">
        <v>86</v>
      </c>
      <c r="K9" t="s">
        <v>87</v>
      </c>
      <c r="L9" t="s">
        <v>73</v>
      </c>
      <c r="M9" t="s">
        <v>74</v>
      </c>
      <c r="N9" t="s">
        <v>55</v>
      </c>
      <c r="O9" t="s">
        <v>88</v>
      </c>
      <c r="P9" t="s">
        <v>89</v>
      </c>
      <c r="Q9">
        <v>85042</v>
      </c>
      <c r="R9" t="s">
        <v>55</v>
      </c>
      <c r="S9" t="s">
        <v>90</v>
      </c>
      <c r="T9" t="s">
        <v>91</v>
      </c>
      <c r="U9" t="s">
        <v>73</v>
      </c>
      <c r="V9" t="s">
        <v>133</v>
      </c>
      <c r="W9" t="s">
        <v>134</v>
      </c>
      <c r="X9" t="s">
        <v>62</v>
      </c>
      <c r="Y9" t="s">
        <v>63</v>
      </c>
      <c r="Z9" t="s">
        <v>135</v>
      </c>
      <c r="AA9" t="s">
        <v>136</v>
      </c>
      <c r="AC9" t="s">
        <v>137</v>
      </c>
      <c r="AD9" t="s">
        <v>138</v>
      </c>
      <c r="AE9" t="s">
        <v>139</v>
      </c>
      <c r="AF9" t="s">
        <v>70</v>
      </c>
      <c r="AG9" t="s">
        <v>62</v>
      </c>
      <c r="AH9">
        <v>0.26</v>
      </c>
      <c r="AI9">
        <v>0.75</v>
      </c>
      <c r="AK9">
        <v>0.87</v>
      </c>
      <c r="AL9" t="s">
        <v>99</v>
      </c>
      <c r="AM9">
        <v>1</v>
      </c>
      <c r="AN9" t="s">
        <v>100</v>
      </c>
      <c r="AO9" t="s">
        <v>73</v>
      </c>
      <c r="AT9" t="s">
        <v>140</v>
      </c>
      <c r="AV9" t="s">
        <v>83</v>
      </c>
      <c r="AW9" s="4">
        <v>17.284375000000001</v>
      </c>
    </row>
    <row r="10" spans="1:49" x14ac:dyDescent="0.2">
      <c r="A10" t="s">
        <v>55</v>
      </c>
      <c r="B10">
        <v>849165450</v>
      </c>
      <c r="C10" t="s">
        <v>84</v>
      </c>
      <c r="D10">
        <v>2646996671</v>
      </c>
      <c r="E10" s="2">
        <v>44330</v>
      </c>
      <c r="F10" t="s">
        <v>85</v>
      </c>
      <c r="G10" t="s">
        <v>58</v>
      </c>
      <c r="H10" t="s">
        <v>59</v>
      </c>
      <c r="I10">
        <v>1</v>
      </c>
      <c r="J10" t="s">
        <v>86</v>
      </c>
      <c r="K10" t="s">
        <v>87</v>
      </c>
      <c r="L10" t="s">
        <v>73</v>
      </c>
      <c r="M10" t="s">
        <v>74</v>
      </c>
      <c r="N10" t="s">
        <v>55</v>
      </c>
      <c r="O10" t="s">
        <v>88</v>
      </c>
      <c r="P10" t="s">
        <v>89</v>
      </c>
      <c r="Q10">
        <v>85042</v>
      </c>
      <c r="R10" t="s">
        <v>55</v>
      </c>
      <c r="S10" t="s">
        <v>90</v>
      </c>
      <c r="T10" t="s">
        <v>91</v>
      </c>
      <c r="U10" t="s">
        <v>73</v>
      </c>
      <c r="V10" t="s">
        <v>102</v>
      </c>
      <c r="W10" t="s">
        <v>103</v>
      </c>
      <c r="X10" t="s">
        <v>104</v>
      </c>
      <c r="Y10" t="s">
        <v>105</v>
      </c>
      <c r="Z10" t="s">
        <v>141</v>
      </c>
      <c r="AA10" t="s">
        <v>142</v>
      </c>
      <c r="AC10">
        <v>10587</v>
      </c>
      <c r="AD10" t="s">
        <v>141</v>
      </c>
      <c r="AE10" t="s">
        <v>108</v>
      </c>
      <c r="AG10" t="s">
        <v>104</v>
      </c>
      <c r="AH10">
        <v>0.28000000000000003</v>
      </c>
      <c r="AI10">
        <v>1</v>
      </c>
      <c r="AK10">
        <v>4.8099999999999996</v>
      </c>
      <c r="AL10" t="s">
        <v>99</v>
      </c>
      <c r="AM10">
        <v>5</v>
      </c>
      <c r="AN10" t="s">
        <v>100</v>
      </c>
      <c r="AO10" t="s">
        <v>73</v>
      </c>
      <c r="AT10" t="s">
        <v>115</v>
      </c>
      <c r="AV10" t="s">
        <v>83</v>
      </c>
      <c r="AW10" s="4">
        <v>22.90625</v>
      </c>
    </row>
    <row r="11" spans="1:49" x14ac:dyDescent="0.2">
      <c r="A11" t="s">
        <v>55</v>
      </c>
      <c r="B11">
        <v>849165450</v>
      </c>
      <c r="C11" t="s">
        <v>84</v>
      </c>
      <c r="D11">
        <v>2347353536</v>
      </c>
      <c r="E11" s="2">
        <v>44334</v>
      </c>
      <c r="F11" t="s">
        <v>85</v>
      </c>
      <c r="G11" t="s">
        <v>58</v>
      </c>
      <c r="H11" t="s">
        <v>59</v>
      </c>
      <c r="I11">
        <v>1</v>
      </c>
      <c r="J11" t="s">
        <v>86</v>
      </c>
      <c r="K11" t="s">
        <v>87</v>
      </c>
      <c r="L11" t="s">
        <v>73</v>
      </c>
      <c r="M11" t="s">
        <v>74</v>
      </c>
      <c r="N11" t="s">
        <v>55</v>
      </c>
      <c r="O11" t="s">
        <v>88</v>
      </c>
      <c r="P11" t="s">
        <v>89</v>
      </c>
      <c r="Q11">
        <v>85042</v>
      </c>
      <c r="R11" t="s">
        <v>55</v>
      </c>
      <c r="S11" t="s">
        <v>90</v>
      </c>
      <c r="T11" t="s">
        <v>91</v>
      </c>
      <c r="U11" t="s">
        <v>73</v>
      </c>
      <c r="V11" t="s">
        <v>102</v>
      </c>
      <c r="W11" t="s">
        <v>103</v>
      </c>
      <c r="X11" t="s">
        <v>104</v>
      </c>
      <c r="Y11" t="s">
        <v>105</v>
      </c>
      <c r="Z11" t="s">
        <v>143</v>
      </c>
      <c r="AA11" t="s">
        <v>144</v>
      </c>
      <c r="AC11">
        <v>13355</v>
      </c>
      <c r="AD11" t="s">
        <v>143</v>
      </c>
      <c r="AE11" t="s">
        <v>108</v>
      </c>
      <c r="AG11" t="s">
        <v>104</v>
      </c>
      <c r="AH11">
        <v>0.08</v>
      </c>
      <c r="AI11">
        <v>0.7</v>
      </c>
      <c r="AK11">
        <v>5.21</v>
      </c>
      <c r="AL11" t="s">
        <v>99</v>
      </c>
      <c r="AM11">
        <v>6</v>
      </c>
      <c r="AN11" t="s">
        <v>100</v>
      </c>
      <c r="AO11" t="s">
        <v>73</v>
      </c>
      <c r="AT11" t="s">
        <v>109</v>
      </c>
      <c r="AV11" t="s">
        <v>83</v>
      </c>
      <c r="AW11" s="4">
        <v>24.831250000000004</v>
      </c>
    </row>
    <row r="12" spans="1:49" x14ac:dyDescent="0.2">
      <c r="A12" t="s">
        <v>55</v>
      </c>
      <c r="B12">
        <v>849165450</v>
      </c>
      <c r="C12" t="s">
        <v>84</v>
      </c>
      <c r="D12">
        <v>1101190790</v>
      </c>
      <c r="E12" s="2">
        <v>44334</v>
      </c>
      <c r="F12" t="s">
        <v>85</v>
      </c>
      <c r="G12" t="s">
        <v>58</v>
      </c>
      <c r="H12" t="s">
        <v>59</v>
      </c>
      <c r="I12">
        <v>1</v>
      </c>
      <c r="J12" t="s">
        <v>86</v>
      </c>
      <c r="K12" t="s">
        <v>87</v>
      </c>
      <c r="L12" t="s">
        <v>73</v>
      </c>
      <c r="M12" t="s">
        <v>74</v>
      </c>
      <c r="N12" t="s">
        <v>55</v>
      </c>
      <c r="O12" t="s">
        <v>88</v>
      </c>
      <c r="P12" t="s">
        <v>89</v>
      </c>
      <c r="Q12">
        <v>85042</v>
      </c>
      <c r="R12" t="s">
        <v>55</v>
      </c>
      <c r="S12" t="s">
        <v>90</v>
      </c>
      <c r="T12" t="s">
        <v>91</v>
      </c>
      <c r="U12" t="s">
        <v>73</v>
      </c>
      <c r="V12" t="s">
        <v>145</v>
      </c>
      <c r="W12" t="s">
        <v>146</v>
      </c>
      <c r="X12" t="s">
        <v>104</v>
      </c>
      <c r="Y12" t="s">
        <v>105</v>
      </c>
      <c r="Z12" t="s">
        <v>147</v>
      </c>
      <c r="AA12" t="s">
        <v>148</v>
      </c>
      <c r="AC12">
        <v>50968</v>
      </c>
      <c r="AD12" t="s">
        <v>147</v>
      </c>
      <c r="AE12" t="s">
        <v>149</v>
      </c>
      <c r="AG12" t="s">
        <v>104</v>
      </c>
      <c r="AH12">
        <v>7.0000000000000007E-2</v>
      </c>
      <c r="AI12">
        <v>1.22</v>
      </c>
      <c r="AL12" t="s">
        <v>80</v>
      </c>
      <c r="AM12">
        <v>2</v>
      </c>
      <c r="AN12" t="s">
        <v>100</v>
      </c>
      <c r="AO12" t="s">
        <v>73</v>
      </c>
      <c r="AT12" t="s">
        <v>150</v>
      </c>
      <c r="AV12" t="s">
        <v>83</v>
      </c>
      <c r="AW12" s="4">
        <v>17.943750000000001</v>
      </c>
    </row>
    <row r="13" spans="1:49" x14ac:dyDescent="0.2">
      <c r="A13" t="s">
        <v>55</v>
      </c>
      <c r="B13">
        <v>849165450</v>
      </c>
      <c r="C13" t="s">
        <v>84</v>
      </c>
      <c r="D13">
        <v>2347353304</v>
      </c>
      <c r="E13" s="2">
        <v>44334</v>
      </c>
      <c r="F13" t="s">
        <v>85</v>
      </c>
      <c r="G13" t="s">
        <v>58</v>
      </c>
      <c r="H13" t="s">
        <v>59</v>
      </c>
      <c r="I13">
        <v>1</v>
      </c>
      <c r="J13" t="s">
        <v>86</v>
      </c>
      <c r="K13" t="s">
        <v>87</v>
      </c>
      <c r="L13" t="s">
        <v>73</v>
      </c>
      <c r="M13" t="s">
        <v>74</v>
      </c>
      <c r="N13" t="s">
        <v>55</v>
      </c>
      <c r="O13" t="s">
        <v>88</v>
      </c>
      <c r="P13" t="s">
        <v>89</v>
      </c>
      <c r="Q13">
        <v>85042</v>
      </c>
      <c r="R13" t="s">
        <v>55</v>
      </c>
      <c r="S13" t="s">
        <v>90</v>
      </c>
      <c r="T13" t="s">
        <v>91</v>
      </c>
      <c r="U13" t="s">
        <v>73</v>
      </c>
      <c r="V13" t="s">
        <v>151</v>
      </c>
      <c r="W13" t="s">
        <v>152</v>
      </c>
      <c r="X13" t="s">
        <v>104</v>
      </c>
      <c r="Y13" t="s">
        <v>105</v>
      </c>
      <c r="Z13" t="s">
        <v>153</v>
      </c>
      <c r="AA13" t="s">
        <v>154</v>
      </c>
      <c r="AC13">
        <v>63303</v>
      </c>
      <c r="AD13" t="s">
        <v>153</v>
      </c>
      <c r="AE13" t="s">
        <v>155</v>
      </c>
      <c r="AG13" t="s">
        <v>104</v>
      </c>
      <c r="AH13">
        <v>0.06</v>
      </c>
      <c r="AI13">
        <v>1.24</v>
      </c>
      <c r="AL13" t="s">
        <v>80</v>
      </c>
      <c r="AM13">
        <v>2</v>
      </c>
      <c r="AN13" t="s">
        <v>100</v>
      </c>
      <c r="AO13" t="s">
        <v>73</v>
      </c>
      <c r="AT13" t="s">
        <v>121</v>
      </c>
      <c r="AV13" t="s">
        <v>83</v>
      </c>
      <c r="AW13" s="4">
        <v>17.943750000000001</v>
      </c>
    </row>
    <row r="14" spans="1:49" x14ac:dyDescent="0.2">
      <c r="A14" t="s">
        <v>55</v>
      </c>
      <c r="B14">
        <v>849165450</v>
      </c>
      <c r="C14" t="s">
        <v>84</v>
      </c>
      <c r="D14">
        <v>1101189596</v>
      </c>
      <c r="E14" s="2">
        <v>44334</v>
      </c>
      <c r="F14" t="s">
        <v>85</v>
      </c>
      <c r="G14" t="s">
        <v>58</v>
      </c>
      <c r="H14" t="s">
        <v>59</v>
      </c>
      <c r="I14">
        <v>1</v>
      </c>
      <c r="J14" t="s">
        <v>86</v>
      </c>
      <c r="K14" t="s">
        <v>87</v>
      </c>
      <c r="L14" t="s">
        <v>73</v>
      </c>
      <c r="M14" t="s">
        <v>74</v>
      </c>
      <c r="N14" t="s">
        <v>55</v>
      </c>
      <c r="O14" t="s">
        <v>88</v>
      </c>
      <c r="P14" t="s">
        <v>89</v>
      </c>
      <c r="Q14">
        <v>85042</v>
      </c>
      <c r="R14" t="s">
        <v>55</v>
      </c>
      <c r="S14" t="s">
        <v>90</v>
      </c>
      <c r="T14" t="s">
        <v>91</v>
      </c>
      <c r="U14" t="s">
        <v>73</v>
      </c>
      <c r="V14" t="s">
        <v>156</v>
      </c>
      <c r="W14" t="s">
        <v>157</v>
      </c>
      <c r="X14" t="s">
        <v>104</v>
      </c>
      <c r="Y14" t="s">
        <v>105</v>
      </c>
      <c r="Z14" t="s">
        <v>158</v>
      </c>
      <c r="AA14" t="s">
        <v>159</v>
      </c>
      <c r="AC14">
        <v>35039</v>
      </c>
      <c r="AD14" t="s">
        <v>158</v>
      </c>
      <c r="AE14" t="s">
        <v>160</v>
      </c>
      <c r="AG14" t="s">
        <v>104</v>
      </c>
      <c r="AH14">
        <v>0.19</v>
      </c>
      <c r="AI14">
        <v>1.22</v>
      </c>
      <c r="AL14" t="s">
        <v>80</v>
      </c>
      <c r="AM14">
        <v>2</v>
      </c>
      <c r="AN14" t="s">
        <v>100</v>
      </c>
      <c r="AO14" t="s">
        <v>73</v>
      </c>
      <c r="AT14" t="s">
        <v>161</v>
      </c>
      <c r="AV14" t="s">
        <v>83</v>
      </c>
      <c r="AW14" s="4">
        <v>17.943750000000001</v>
      </c>
    </row>
    <row r="15" spans="1:49" x14ac:dyDescent="0.2">
      <c r="A15" t="s">
        <v>55</v>
      </c>
      <c r="B15">
        <v>849165450</v>
      </c>
      <c r="C15" t="s">
        <v>84</v>
      </c>
      <c r="D15">
        <v>2854437622</v>
      </c>
      <c r="E15" s="2">
        <v>44335</v>
      </c>
      <c r="F15" t="s">
        <v>85</v>
      </c>
      <c r="G15" t="s">
        <v>58</v>
      </c>
      <c r="H15" t="s">
        <v>59</v>
      </c>
      <c r="I15">
        <v>1</v>
      </c>
      <c r="J15" t="s">
        <v>86</v>
      </c>
      <c r="K15" t="s">
        <v>87</v>
      </c>
      <c r="L15" t="s">
        <v>73</v>
      </c>
      <c r="M15" t="s">
        <v>74</v>
      </c>
      <c r="N15" t="s">
        <v>55</v>
      </c>
      <c r="O15" t="s">
        <v>88</v>
      </c>
      <c r="P15" t="s">
        <v>89</v>
      </c>
      <c r="Q15">
        <v>85042</v>
      </c>
      <c r="R15" t="s">
        <v>55</v>
      </c>
      <c r="S15" t="s">
        <v>90</v>
      </c>
      <c r="T15" t="s">
        <v>91</v>
      </c>
      <c r="U15" t="s">
        <v>73</v>
      </c>
      <c r="V15" t="s">
        <v>162</v>
      </c>
      <c r="W15" t="s">
        <v>163</v>
      </c>
      <c r="X15" t="s">
        <v>104</v>
      </c>
      <c r="Y15" t="s">
        <v>105</v>
      </c>
      <c r="Z15" t="s">
        <v>164</v>
      </c>
      <c r="AA15" t="s">
        <v>165</v>
      </c>
      <c r="AC15">
        <v>44799</v>
      </c>
      <c r="AD15" t="s">
        <v>164</v>
      </c>
      <c r="AE15" t="s">
        <v>166</v>
      </c>
      <c r="AG15" t="s">
        <v>104</v>
      </c>
      <c r="AH15">
        <v>0.02</v>
      </c>
      <c r="AI15">
        <v>1.1399999999999999</v>
      </c>
      <c r="AL15" t="s">
        <v>80</v>
      </c>
      <c r="AM15">
        <v>2</v>
      </c>
      <c r="AN15" t="s">
        <v>100</v>
      </c>
      <c r="AO15" t="s">
        <v>73</v>
      </c>
      <c r="AT15" t="s">
        <v>167</v>
      </c>
      <c r="AV15" t="s">
        <v>83</v>
      </c>
      <c r="AW15" s="4">
        <v>17.943750000000001</v>
      </c>
    </row>
    <row r="16" spans="1:49" x14ac:dyDescent="0.2">
      <c r="A16" t="s">
        <v>55</v>
      </c>
      <c r="B16">
        <v>849165450</v>
      </c>
      <c r="C16" t="s">
        <v>84</v>
      </c>
      <c r="D16">
        <v>1012222175</v>
      </c>
      <c r="E16" s="2">
        <v>44335</v>
      </c>
      <c r="F16" t="s">
        <v>85</v>
      </c>
      <c r="G16" t="s">
        <v>58</v>
      </c>
      <c r="H16" t="s">
        <v>59</v>
      </c>
      <c r="I16">
        <v>1</v>
      </c>
      <c r="J16" t="s">
        <v>86</v>
      </c>
      <c r="K16" t="s">
        <v>87</v>
      </c>
      <c r="L16" t="s">
        <v>73</v>
      </c>
      <c r="M16" t="s">
        <v>74</v>
      </c>
      <c r="N16" t="s">
        <v>55</v>
      </c>
      <c r="O16" t="s">
        <v>88</v>
      </c>
      <c r="P16" t="s">
        <v>89</v>
      </c>
      <c r="Q16">
        <v>85042</v>
      </c>
      <c r="R16" t="s">
        <v>55</v>
      </c>
      <c r="S16" t="s">
        <v>90</v>
      </c>
      <c r="T16" t="s">
        <v>91</v>
      </c>
      <c r="U16" t="s">
        <v>73</v>
      </c>
      <c r="V16" t="s">
        <v>168</v>
      </c>
      <c r="W16" t="s">
        <v>169</v>
      </c>
      <c r="X16" t="s">
        <v>104</v>
      </c>
      <c r="Y16" t="s">
        <v>105</v>
      </c>
      <c r="Z16" t="s">
        <v>170</v>
      </c>
      <c r="AA16" t="s">
        <v>171</v>
      </c>
      <c r="AC16">
        <v>20251</v>
      </c>
      <c r="AD16" t="s">
        <v>170</v>
      </c>
      <c r="AE16" t="s">
        <v>172</v>
      </c>
      <c r="AG16" t="s">
        <v>104</v>
      </c>
      <c r="AH16">
        <v>0.06</v>
      </c>
      <c r="AI16">
        <v>1.1399999999999999</v>
      </c>
      <c r="AL16" t="s">
        <v>80</v>
      </c>
      <c r="AM16">
        <v>2</v>
      </c>
      <c r="AN16" t="s">
        <v>100</v>
      </c>
      <c r="AO16" t="s">
        <v>73</v>
      </c>
      <c r="AT16" t="s">
        <v>167</v>
      </c>
      <c r="AV16" t="s">
        <v>83</v>
      </c>
      <c r="AW16" s="4">
        <v>17.943750000000001</v>
      </c>
    </row>
    <row r="17" spans="1:49" x14ac:dyDescent="0.2">
      <c r="A17" t="s">
        <v>55</v>
      </c>
      <c r="B17">
        <v>849165450</v>
      </c>
      <c r="C17" t="s">
        <v>84</v>
      </c>
      <c r="D17">
        <v>2794775550</v>
      </c>
      <c r="E17" s="2">
        <v>44336</v>
      </c>
      <c r="F17" t="s">
        <v>85</v>
      </c>
      <c r="G17" t="s">
        <v>58</v>
      </c>
      <c r="H17" t="s">
        <v>59</v>
      </c>
      <c r="I17">
        <v>1</v>
      </c>
      <c r="J17" t="s">
        <v>86</v>
      </c>
      <c r="K17" t="s">
        <v>87</v>
      </c>
      <c r="L17" t="s">
        <v>73</v>
      </c>
      <c r="M17" t="s">
        <v>74</v>
      </c>
      <c r="N17" t="s">
        <v>55</v>
      </c>
      <c r="O17" t="s">
        <v>88</v>
      </c>
      <c r="P17" t="s">
        <v>89</v>
      </c>
      <c r="Q17">
        <v>85042</v>
      </c>
      <c r="R17" t="s">
        <v>55</v>
      </c>
      <c r="S17" t="s">
        <v>90</v>
      </c>
      <c r="T17" t="s">
        <v>91</v>
      </c>
      <c r="U17" t="s">
        <v>73</v>
      </c>
      <c r="V17" t="s">
        <v>116</v>
      </c>
      <c r="W17" t="s">
        <v>117</v>
      </c>
      <c r="X17" t="s">
        <v>104</v>
      </c>
      <c r="Y17" t="s">
        <v>105</v>
      </c>
      <c r="Z17" t="s">
        <v>118</v>
      </c>
      <c r="AA17" t="s">
        <v>119</v>
      </c>
      <c r="AC17">
        <v>30559</v>
      </c>
      <c r="AD17" t="s">
        <v>118</v>
      </c>
      <c r="AE17" t="s">
        <v>120</v>
      </c>
      <c r="AG17" t="s">
        <v>104</v>
      </c>
      <c r="AH17">
        <v>0.01</v>
      </c>
      <c r="AI17">
        <v>1.6</v>
      </c>
      <c r="AL17" t="s">
        <v>80</v>
      </c>
      <c r="AM17">
        <v>2</v>
      </c>
      <c r="AN17" t="s">
        <v>100</v>
      </c>
      <c r="AO17" t="s">
        <v>73</v>
      </c>
      <c r="AT17" t="s">
        <v>121</v>
      </c>
      <c r="AV17" t="s">
        <v>83</v>
      </c>
      <c r="AW17" s="4">
        <v>17.943750000000001</v>
      </c>
    </row>
    <row r="18" spans="1:49" x14ac:dyDescent="0.2">
      <c r="A18" t="s">
        <v>55</v>
      </c>
      <c r="B18">
        <v>849165450</v>
      </c>
      <c r="C18" t="s">
        <v>84</v>
      </c>
      <c r="D18">
        <v>2522904204</v>
      </c>
      <c r="E18" s="2">
        <v>44336</v>
      </c>
      <c r="F18" t="s">
        <v>85</v>
      </c>
      <c r="G18" t="s">
        <v>58</v>
      </c>
      <c r="H18" t="s">
        <v>59</v>
      </c>
      <c r="I18">
        <v>1</v>
      </c>
      <c r="J18" t="s">
        <v>86</v>
      </c>
      <c r="K18" t="s">
        <v>87</v>
      </c>
      <c r="L18" t="s">
        <v>73</v>
      </c>
      <c r="M18" t="s">
        <v>74</v>
      </c>
      <c r="N18" t="s">
        <v>55</v>
      </c>
      <c r="O18" t="s">
        <v>88</v>
      </c>
      <c r="P18" t="s">
        <v>89</v>
      </c>
      <c r="Q18">
        <v>85042</v>
      </c>
      <c r="R18" t="s">
        <v>55</v>
      </c>
      <c r="S18" t="s">
        <v>90</v>
      </c>
      <c r="T18" t="s">
        <v>91</v>
      </c>
      <c r="U18" t="s">
        <v>73</v>
      </c>
      <c r="V18" t="s">
        <v>173</v>
      </c>
      <c r="W18" t="s">
        <v>174</v>
      </c>
      <c r="X18" t="s">
        <v>104</v>
      </c>
      <c r="Y18" t="s">
        <v>105</v>
      </c>
      <c r="Z18" t="s">
        <v>175</v>
      </c>
      <c r="AA18" t="s">
        <v>176</v>
      </c>
      <c r="AC18">
        <v>79576</v>
      </c>
      <c r="AD18" t="s">
        <v>175</v>
      </c>
      <c r="AE18" t="s">
        <v>177</v>
      </c>
      <c r="AG18" t="s">
        <v>104</v>
      </c>
      <c r="AH18">
        <v>0.13</v>
      </c>
      <c r="AI18">
        <v>0.18</v>
      </c>
      <c r="AL18" t="s">
        <v>80</v>
      </c>
      <c r="AM18">
        <v>1</v>
      </c>
      <c r="AN18" t="s">
        <v>100</v>
      </c>
      <c r="AO18" t="s">
        <v>73</v>
      </c>
      <c r="AT18" t="s">
        <v>161</v>
      </c>
      <c r="AV18" t="s">
        <v>83</v>
      </c>
      <c r="AW18" s="4">
        <v>15.924999999999997</v>
      </c>
    </row>
    <row r="19" spans="1:49" x14ac:dyDescent="0.2">
      <c r="A19" t="s">
        <v>55</v>
      </c>
      <c r="B19">
        <v>849165450</v>
      </c>
      <c r="C19" t="s">
        <v>84</v>
      </c>
      <c r="D19">
        <v>6554765943</v>
      </c>
      <c r="E19" s="2">
        <v>44337</v>
      </c>
      <c r="F19" t="s">
        <v>85</v>
      </c>
      <c r="G19" t="s">
        <v>58</v>
      </c>
      <c r="H19" t="s">
        <v>59</v>
      </c>
      <c r="I19">
        <v>1</v>
      </c>
      <c r="J19" t="s">
        <v>86</v>
      </c>
      <c r="K19" t="s">
        <v>87</v>
      </c>
      <c r="L19" t="s">
        <v>73</v>
      </c>
      <c r="M19" t="s">
        <v>74</v>
      </c>
      <c r="N19" t="s">
        <v>55</v>
      </c>
      <c r="O19" t="s">
        <v>88</v>
      </c>
      <c r="P19" t="s">
        <v>89</v>
      </c>
      <c r="Q19">
        <v>85042</v>
      </c>
      <c r="R19" t="s">
        <v>55</v>
      </c>
      <c r="S19" t="s">
        <v>90</v>
      </c>
      <c r="T19" t="s">
        <v>91</v>
      </c>
      <c r="U19" t="s">
        <v>73</v>
      </c>
      <c r="V19" t="s">
        <v>102</v>
      </c>
      <c r="W19" t="s">
        <v>103</v>
      </c>
      <c r="X19" t="s">
        <v>104</v>
      </c>
      <c r="Y19" t="s">
        <v>105</v>
      </c>
      <c r="Z19" t="s">
        <v>178</v>
      </c>
      <c r="AA19" t="s">
        <v>179</v>
      </c>
      <c r="AC19">
        <v>12207</v>
      </c>
      <c r="AD19" t="s">
        <v>178</v>
      </c>
      <c r="AE19" t="s">
        <v>108</v>
      </c>
      <c r="AG19" t="s">
        <v>104</v>
      </c>
      <c r="AH19">
        <v>0.06</v>
      </c>
      <c r="AI19">
        <v>1.6</v>
      </c>
      <c r="AL19" t="s">
        <v>80</v>
      </c>
      <c r="AM19">
        <v>2</v>
      </c>
      <c r="AN19" t="s">
        <v>100</v>
      </c>
      <c r="AO19" t="s">
        <v>73</v>
      </c>
      <c r="AT19" t="s">
        <v>121</v>
      </c>
      <c r="AV19" t="s">
        <v>83</v>
      </c>
      <c r="AW19" s="4">
        <v>17.943750000000001</v>
      </c>
    </row>
    <row r="20" spans="1:49" x14ac:dyDescent="0.2">
      <c r="A20" t="s">
        <v>55</v>
      </c>
      <c r="B20">
        <v>849165450</v>
      </c>
      <c r="C20" t="s">
        <v>84</v>
      </c>
      <c r="D20">
        <v>2892840020</v>
      </c>
      <c r="E20" s="2">
        <v>44337</v>
      </c>
      <c r="F20" t="s">
        <v>85</v>
      </c>
      <c r="G20" t="s">
        <v>58</v>
      </c>
      <c r="H20" t="s">
        <v>59</v>
      </c>
      <c r="I20">
        <v>1</v>
      </c>
      <c r="J20" t="s">
        <v>86</v>
      </c>
      <c r="K20" t="s">
        <v>87</v>
      </c>
      <c r="L20" t="s">
        <v>73</v>
      </c>
      <c r="M20" t="s">
        <v>74</v>
      </c>
      <c r="N20" t="s">
        <v>55</v>
      </c>
      <c r="O20" t="s">
        <v>88</v>
      </c>
      <c r="P20" t="s">
        <v>89</v>
      </c>
      <c r="Q20">
        <v>85042</v>
      </c>
      <c r="R20" t="s">
        <v>55</v>
      </c>
      <c r="S20" t="s">
        <v>90</v>
      </c>
      <c r="T20" t="s">
        <v>91</v>
      </c>
      <c r="U20" t="s">
        <v>73</v>
      </c>
      <c r="V20" t="s">
        <v>180</v>
      </c>
      <c r="W20" t="s">
        <v>181</v>
      </c>
      <c r="X20" t="s">
        <v>104</v>
      </c>
      <c r="Y20" t="s">
        <v>105</v>
      </c>
      <c r="Z20" t="s">
        <v>182</v>
      </c>
      <c r="AA20" t="s">
        <v>183</v>
      </c>
      <c r="AB20" t="s">
        <v>184</v>
      </c>
      <c r="AC20">
        <v>18147</v>
      </c>
      <c r="AD20" t="s">
        <v>182</v>
      </c>
      <c r="AE20" t="s">
        <v>185</v>
      </c>
      <c r="AG20" t="s">
        <v>104</v>
      </c>
      <c r="AH20">
        <v>0.06</v>
      </c>
      <c r="AI20">
        <v>1.6</v>
      </c>
      <c r="AL20" t="s">
        <v>80</v>
      </c>
      <c r="AM20">
        <v>2</v>
      </c>
      <c r="AN20" t="s">
        <v>100</v>
      </c>
      <c r="AO20" t="s">
        <v>73</v>
      </c>
      <c r="AT20" t="s">
        <v>121</v>
      </c>
      <c r="AV20" t="s">
        <v>83</v>
      </c>
      <c r="AW20" s="4">
        <v>17.943750000000001</v>
      </c>
    </row>
    <row r="21" spans="1:49" x14ac:dyDescent="0.2">
      <c r="A21" t="s">
        <v>55</v>
      </c>
      <c r="B21">
        <v>849165450</v>
      </c>
      <c r="C21" t="s">
        <v>84</v>
      </c>
      <c r="D21">
        <v>2458347463</v>
      </c>
      <c r="E21" s="2">
        <v>44340</v>
      </c>
      <c r="F21" t="s">
        <v>85</v>
      </c>
      <c r="G21" t="s">
        <v>58</v>
      </c>
      <c r="H21" t="s">
        <v>59</v>
      </c>
      <c r="I21">
        <v>1</v>
      </c>
      <c r="J21" t="s">
        <v>86</v>
      </c>
      <c r="K21" t="s">
        <v>87</v>
      </c>
      <c r="L21" t="s">
        <v>73</v>
      </c>
      <c r="M21" t="s">
        <v>74</v>
      </c>
      <c r="N21" t="s">
        <v>55</v>
      </c>
      <c r="O21" t="s">
        <v>88</v>
      </c>
      <c r="P21" t="s">
        <v>89</v>
      </c>
      <c r="Q21">
        <v>85042</v>
      </c>
      <c r="R21" t="s">
        <v>55</v>
      </c>
      <c r="S21" t="s">
        <v>90</v>
      </c>
      <c r="T21" t="s">
        <v>91</v>
      </c>
      <c r="U21" t="s">
        <v>73</v>
      </c>
      <c r="V21" t="s">
        <v>110</v>
      </c>
      <c r="W21" t="s">
        <v>111</v>
      </c>
      <c r="X21" t="s">
        <v>104</v>
      </c>
      <c r="Y21" t="s">
        <v>105</v>
      </c>
      <c r="Z21" t="s">
        <v>186</v>
      </c>
      <c r="AA21" t="s">
        <v>187</v>
      </c>
      <c r="AC21">
        <v>40227</v>
      </c>
      <c r="AD21" t="s">
        <v>188</v>
      </c>
      <c r="AE21" t="s">
        <v>189</v>
      </c>
      <c r="AG21" t="s">
        <v>104</v>
      </c>
      <c r="AH21">
        <v>0.99</v>
      </c>
      <c r="AI21">
        <v>4.7</v>
      </c>
      <c r="AK21">
        <v>4.18</v>
      </c>
      <c r="AL21" t="s">
        <v>80</v>
      </c>
      <c r="AM21">
        <v>5</v>
      </c>
      <c r="AN21" t="s">
        <v>100</v>
      </c>
      <c r="AO21" t="s">
        <v>73</v>
      </c>
      <c r="AT21" t="s">
        <v>127</v>
      </c>
      <c r="AV21" t="s">
        <v>83</v>
      </c>
      <c r="AW21" s="4">
        <v>22.90625</v>
      </c>
    </row>
    <row r="22" spans="1:49" x14ac:dyDescent="0.2">
      <c r="A22" t="s">
        <v>55</v>
      </c>
      <c r="B22">
        <v>849165450</v>
      </c>
      <c r="C22" t="s">
        <v>84</v>
      </c>
      <c r="D22">
        <v>3025216854</v>
      </c>
      <c r="E22" s="2">
        <v>44340</v>
      </c>
      <c r="F22" t="s">
        <v>85</v>
      </c>
      <c r="G22" t="s">
        <v>58</v>
      </c>
      <c r="H22" t="s">
        <v>59</v>
      </c>
      <c r="I22">
        <v>1</v>
      </c>
      <c r="J22" t="s">
        <v>86</v>
      </c>
      <c r="K22" t="s">
        <v>87</v>
      </c>
      <c r="L22" t="s">
        <v>73</v>
      </c>
      <c r="M22" t="s">
        <v>74</v>
      </c>
      <c r="N22" t="s">
        <v>55</v>
      </c>
      <c r="O22" t="s">
        <v>88</v>
      </c>
      <c r="P22" t="s">
        <v>89</v>
      </c>
      <c r="Q22">
        <v>85042</v>
      </c>
      <c r="R22" t="s">
        <v>55</v>
      </c>
      <c r="S22" t="s">
        <v>90</v>
      </c>
      <c r="T22" t="s">
        <v>91</v>
      </c>
      <c r="U22" t="s">
        <v>73</v>
      </c>
      <c r="V22" t="s">
        <v>151</v>
      </c>
      <c r="W22" t="s">
        <v>152</v>
      </c>
      <c r="X22" t="s">
        <v>104</v>
      </c>
      <c r="Y22" t="s">
        <v>105</v>
      </c>
      <c r="Z22" t="s">
        <v>190</v>
      </c>
      <c r="AA22" t="s">
        <v>191</v>
      </c>
      <c r="AC22">
        <v>60314</v>
      </c>
      <c r="AD22" t="s">
        <v>190</v>
      </c>
      <c r="AE22" t="s">
        <v>192</v>
      </c>
      <c r="AG22" t="s">
        <v>104</v>
      </c>
      <c r="AH22">
        <v>0.13</v>
      </c>
      <c r="AI22">
        <v>1.38</v>
      </c>
      <c r="AL22" t="s">
        <v>80</v>
      </c>
      <c r="AM22">
        <v>2</v>
      </c>
      <c r="AN22" t="s">
        <v>100</v>
      </c>
      <c r="AO22" t="s">
        <v>73</v>
      </c>
      <c r="AT22" t="s">
        <v>150</v>
      </c>
      <c r="AV22" t="s">
        <v>83</v>
      </c>
      <c r="AW22" s="4">
        <v>17.943750000000001</v>
      </c>
    </row>
    <row r="23" spans="1:49" x14ac:dyDescent="0.2">
      <c r="A23" t="s">
        <v>55</v>
      </c>
      <c r="B23">
        <v>849165450</v>
      </c>
      <c r="C23" t="s">
        <v>84</v>
      </c>
      <c r="D23">
        <v>6813436840</v>
      </c>
      <c r="E23" s="2">
        <v>44340</v>
      </c>
      <c r="F23" t="s">
        <v>85</v>
      </c>
      <c r="G23" t="s">
        <v>58</v>
      </c>
      <c r="H23" t="s">
        <v>59</v>
      </c>
      <c r="I23">
        <v>1</v>
      </c>
      <c r="J23" t="s">
        <v>86</v>
      </c>
      <c r="K23" t="s">
        <v>87</v>
      </c>
      <c r="L23" t="s">
        <v>73</v>
      </c>
      <c r="M23" t="s">
        <v>74</v>
      </c>
      <c r="N23" t="s">
        <v>55</v>
      </c>
      <c r="O23" t="s">
        <v>88</v>
      </c>
      <c r="P23" t="s">
        <v>89</v>
      </c>
      <c r="Q23">
        <v>85042</v>
      </c>
      <c r="R23" t="s">
        <v>55</v>
      </c>
      <c r="S23" t="s">
        <v>90</v>
      </c>
      <c r="T23" t="s">
        <v>91</v>
      </c>
      <c r="U23" t="s">
        <v>73</v>
      </c>
      <c r="V23" t="s">
        <v>151</v>
      </c>
      <c r="W23" t="s">
        <v>152</v>
      </c>
      <c r="X23" t="s">
        <v>104</v>
      </c>
      <c r="Y23" t="s">
        <v>105</v>
      </c>
      <c r="Z23" t="s">
        <v>193</v>
      </c>
      <c r="AA23" t="s">
        <v>191</v>
      </c>
      <c r="AC23">
        <v>60314</v>
      </c>
      <c r="AD23" t="s">
        <v>193</v>
      </c>
      <c r="AE23" t="s">
        <v>192</v>
      </c>
      <c r="AG23" t="s">
        <v>104</v>
      </c>
      <c r="AH23">
        <v>0.13</v>
      </c>
      <c r="AI23">
        <v>1.38</v>
      </c>
      <c r="AL23" t="s">
        <v>80</v>
      </c>
      <c r="AM23">
        <v>2</v>
      </c>
      <c r="AN23" t="s">
        <v>100</v>
      </c>
      <c r="AO23" t="s">
        <v>73</v>
      </c>
      <c r="AT23" t="s">
        <v>150</v>
      </c>
      <c r="AV23" t="s">
        <v>83</v>
      </c>
      <c r="AW23" s="4">
        <v>17.943750000000001</v>
      </c>
    </row>
    <row r="24" spans="1:49" x14ac:dyDescent="0.2">
      <c r="A24" t="s">
        <v>55</v>
      </c>
      <c r="B24">
        <v>849165450</v>
      </c>
      <c r="C24" t="s">
        <v>84</v>
      </c>
      <c r="D24">
        <v>5415193125</v>
      </c>
      <c r="E24" s="2">
        <v>44340</v>
      </c>
      <c r="F24" t="s">
        <v>85</v>
      </c>
      <c r="G24" t="s">
        <v>58</v>
      </c>
      <c r="H24" t="s">
        <v>59</v>
      </c>
      <c r="I24">
        <v>1</v>
      </c>
      <c r="J24" t="s">
        <v>86</v>
      </c>
      <c r="K24" t="s">
        <v>87</v>
      </c>
      <c r="L24" t="s">
        <v>73</v>
      </c>
      <c r="M24" t="s">
        <v>74</v>
      </c>
      <c r="N24" t="s">
        <v>55</v>
      </c>
      <c r="O24" t="s">
        <v>88</v>
      </c>
      <c r="P24" t="s">
        <v>89</v>
      </c>
      <c r="Q24">
        <v>85042</v>
      </c>
      <c r="R24" t="s">
        <v>55</v>
      </c>
      <c r="S24" t="s">
        <v>90</v>
      </c>
      <c r="T24" t="s">
        <v>91</v>
      </c>
      <c r="U24" t="s">
        <v>73</v>
      </c>
      <c r="V24" t="s">
        <v>194</v>
      </c>
      <c r="W24" t="s">
        <v>195</v>
      </c>
      <c r="X24" t="s">
        <v>104</v>
      </c>
      <c r="Y24" t="s">
        <v>105</v>
      </c>
      <c r="Z24" t="s">
        <v>196</v>
      </c>
      <c r="AA24" t="s">
        <v>197</v>
      </c>
      <c r="AC24">
        <v>95111</v>
      </c>
      <c r="AD24" t="s">
        <v>196</v>
      </c>
      <c r="AE24" t="s">
        <v>198</v>
      </c>
      <c r="AG24" t="s">
        <v>104</v>
      </c>
      <c r="AH24">
        <v>0.08</v>
      </c>
      <c r="AI24">
        <v>1.38</v>
      </c>
      <c r="AL24" t="s">
        <v>80</v>
      </c>
      <c r="AM24">
        <v>2</v>
      </c>
      <c r="AN24" t="s">
        <v>100</v>
      </c>
      <c r="AO24" t="s">
        <v>73</v>
      </c>
      <c r="AT24" t="s">
        <v>109</v>
      </c>
      <c r="AV24" t="s">
        <v>83</v>
      </c>
      <c r="AW24" s="4">
        <v>17.943750000000001</v>
      </c>
    </row>
    <row r="25" spans="1:49" x14ac:dyDescent="0.2">
      <c r="A25" t="s">
        <v>55</v>
      </c>
      <c r="B25">
        <v>849165450</v>
      </c>
      <c r="C25" t="s">
        <v>84</v>
      </c>
      <c r="D25">
        <v>5550280455</v>
      </c>
      <c r="E25" s="2">
        <v>44340</v>
      </c>
      <c r="F25" t="s">
        <v>85</v>
      </c>
      <c r="G25" t="s">
        <v>58</v>
      </c>
      <c r="H25" t="s">
        <v>59</v>
      </c>
      <c r="I25">
        <v>1</v>
      </c>
      <c r="J25" t="s">
        <v>86</v>
      </c>
      <c r="K25" t="s">
        <v>87</v>
      </c>
      <c r="L25" t="s">
        <v>73</v>
      </c>
      <c r="M25" t="s">
        <v>74</v>
      </c>
      <c r="N25" t="s">
        <v>55</v>
      </c>
      <c r="O25" t="s">
        <v>88</v>
      </c>
      <c r="P25" t="s">
        <v>89</v>
      </c>
      <c r="Q25">
        <v>85042</v>
      </c>
      <c r="R25" t="s">
        <v>55</v>
      </c>
      <c r="S25" t="s">
        <v>90</v>
      </c>
      <c r="T25" t="s">
        <v>91</v>
      </c>
      <c r="U25" t="s">
        <v>73</v>
      </c>
      <c r="V25" t="s">
        <v>199</v>
      </c>
      <c r="W25" t="s">
        <v>200</v>
      </c>
      <c r="X25" t="s">
        <v>104</v>
      </c>
      <c r="Y25" t="s">
        <v>105</v>
      </c>
      <c r="Z25" t="s">
        <v>201</v>
      </c>
      <c r="AA25" t="s">
        <v>202</v>
      </c>
      <c r="AC25">
        <v>74074</v>
      </c>
      <c r="AD25" t="s">
        <v>201</v>
      </c>
      <c r="AE25" t="s">
        <v>203</v>
      </c>
      <c r="AG25" t="s">
        <v>104</v>
      </c>
      <c r="AH25">
        <v>0.19</v>
      </c>
      <c r="AI25">
        <v>1.38</v>
      </c>
      <c r="AL25" t="s">
        <v>80</v>
      </c>
      <c r="AM25">
        <v>2</v>
      </c>
      <c r="AN25" t="s">
        <v>100</v>
      </c>
      <c r="AO25" t="s">
        <v>73</v>
      </c>
      <c r="AT25" t="s">
        <v>204</v>
      </c>
      <c r="AV25" t="s">
        <v>83</v>
      </c>
      <c r="AW25" s="4">
        <v>17.943750000000001</v>
      </c>
    </row>
    <row r="26" spans="1:49" x14ac:dyDescent="0.2">
      <c r="A26" t="s">
        <v>55</v>
      </c>
      <c r="B26">
        <v>849165450</v>
      </c>
      <c r="C26" t="s">
        <v>84</v>
      </c>
      <c r="D26">
        <v>3025054911</v>
      </c>
      <c r="E26" s="2">
        <v>44340</v>
      </c>
      <c r="F26" t="s">
        <v>85</v>
      </c>
      <c r="G26" t="s">
        <v>58</v>
      </c>
      <c r="H26" t="s">
        <v>59</v>
      </c>
      <c r="I26">
        <v>1</v>
      </c>
      <c r="J26" t="s">
        <v>86</v>
      </c>
      <c r="K26" t="s">
        <v>87</v>
      </c>
      <c r="L26" t="s">
        <v>73</v>
      </c>
      <c r="M26" t="s">
        <v>74</v>
      </c>
      <c r="N26" t="s">
        <v>55</v>
      </c>
      <c r="O26" t="s">
        <v>88</v>
      </c>
      <c r="P26" t="s">
        <v>89</v>
      </c>
      <c r="Q26">
        <v>85042</v>
      </c>
      <c r="R26" t="s">
        <v>55</v>
      </c>
      <c r="S26" t="s">
        <v>90</v>
      </c>
      <c r="T26" t="s">
        <v>91</v>
      </c>
      <c r="U26" t="s">
        <v>73</v>
      </c>
      <c r="V26" t="s">
        <v>199</v>
      </c>
      <c r="W26" t="s">
        <v>200</v>
      </c>
      <c r="X26" t="s">
        <v>104</v>
      </c>
      <c r="Y26" t="s">
        <v>105</v>
      </c>
      <c r="Z26" t="s">
        <v>201</v>
      </c>
      <c r="AA26" t="s">
        <v>202</v>
      </c>
      <c r="AC26">
        <v>74074</v>
      </c>
      <c r="AD26" t="s">
        <v>201</v>
      </c>
      <c r="AE26" t="s">
        <v>203</v>
      </c>
      <c r="AG26" t="s">
        <v>104</v>
      </c>
      <c r="AH26">
        <v>0.01</v>
      </c>
      <c r="AI26">
        <v>1.38</v>
      </c>
      <c r="AL26" t="s">
        <v>80</v>
      </c>
      <c r="AM26">
        <v>2</v>
      </c>
      <c r="AN26" t="s">
        <v>100</v>
      </c>
      <c r="AO26" t="s">
        <v>73</v>
      </c>
      <c r="AT26" t="s">
        <v>150</v>
      </c>
      <c r="AV26" t="s">
        <v>83</v>
      </c>
      <c r="AW26" s="4">
        <v>17.943750000000001</v>
      </c>
    </row>
    <row r="27" spans="1:49" x14ac:dyDescent="0.2">
      <c r="A27" t="s">
        <v>55</v>
      </c>
      <c r="B27">
        <v>849165450</v>
      </c>
      <c r="C27" t="s">
        <v>84</v>
      </c>
      <c r="D27">
        <v>4316154183</v>
      </c>
      <c r="E27" s="2">
        <v>44348</v>
      </c>
      <c r="F27" t="s">
        <v>85</v>
      </c>
      <c r="G27" t="s">
        <v>58</v>
      </c>
      <c r="H27" t="s">
        <v>59</v>
      </c>
      <c r="I27">
        <v>1</v>
      </c>
      <c r="J27" t="s">
        <v>86</v>
      </c>
      <c r="K27" t="s">
        <v>87</v>
      </c>
      <c r="L27" t="s">
        <v>73</v>
      </c>
      <c r="M27" t="s">
        <v>74</v>
      </c>
      <c r="N27" t="s">
        <v>55</v>
      </c>
      <c r="O27" t="s">
        <v>88</v>
      </c>
      <c r="P27" t="s">
        <v>89</v>
      </c>
      <c r="Q27">
        <v>85042</v>
      </c>
      <c r="R27" t="s">
        <v>55</v>
      </c>
      <c r="S27" t="s">
        <v>90</v>
      </c>
      <c r="T27" t="s">
        <v>91</v>
      </c>
      <c r="U27" t="s">
        <v>73</v>
      </c>
      <c r="V27" t="s">
        <v>205</v>
      </c>
      <c r="W27" t="s">
        <v>206</v>
      </c>
      <c r="X27" t="s">
        <v>207</v>
      </c>
      <c r="Y27" t="s">
        <v>208</v>
      </c>
      <c r="Z27" t="s">
        <v>209</v>
      </c>
      <c r="AA27" t="s">
        <v>210</v>
      </c>
      <c r="AB27" t="s">
        <v>211</v>
      </c>
      <c r="AC27">
        <v>99628</v>
      </c>
      <c r="AD27" t="s">
        <v>209</v>
      </c>
      <c r="AE27" t="s">
        <v>212</v>
      </c>
      <c r="AG27" t="s">
        <v>207</v>
      </c>
      <c r="AH27">
        <v>0.01</v>
      </c>
      <c r="AI27">
        <v>0.22</v>
      </c>
      <c r="AL27" t="s">
        <v>80</v>
      </c>
      <c r="AM27">
        <v>1</v>
      </c>
      <c r="AN27" t="s">
        <v>100</v>
      </c>
      <c r="AO27" t="s">
        <v>73</v>
      </c>
      <c r="AT27" t="s">
        <v>121</v>
      </c>
      <c r="AV27" t="s">
        <v>83</v>
      </c>
      <c r="AW27" s="4">
        <v>34.487499999999997</v>
      </c>
    </row>
    <row r="28" spans="1:49" x14ac:dyDescent="0.2">
      <c r="A28" t="s">
        <v>55</v>
      </c>
      <c r="B28">
        <v>849165450</v>
      </c>
      <c r="C28" t="s">
        <v>84</v>
      </c>
      <c r="D28">
        <v>7253527374</v>
      </c>
      <c r="E28" s="2">
        <v>44348</v>
      </c>
      <c r="F28" t="s">
        <v>85</v>
      </c>
      <c r="G28" t="s">
        <v>58</v>
      </c>
      <c r="H28" t="s">
        <v>59</v>
      </c>
      <c r="I28">
        <v>1</v>
      </c>
      <c r="J28" t="s">
        <v>86</v>
      </c>
      <c r="K28" t="s">
        <v>87</v>
      </c>
      <c r="L28" t="s">
        <v>73</v>
      </c>
      <c r="M28" t="s">
        <v>74</v>
      </c>
      <c r="N28" t="s">
        <v>55</v>
      </c>
      <c r="O28" t="s">
        <v>88</v>
      </c>
      <c r="P28" t="s">
        <v>89</v>
      </c>
      <c r="Q28">
        <v>85042</v>
      </c>
      <c r="R28" t="s">
        <v>55</v>
      </c>
      <c r="S28" t="s">
        <v>90</v>
      </c>
      <c r="T28" t="s">
        <v>91</v>
      </c>
      <c r="U28" t="s">
        <v>73</v>
      </c>
      <c r="V28" t="s">
        <v>168</v>
      </c>
      <c r="W28" t="s">
        <v>169</v>
      </c>
      <c r="X28" t="s">
        <v>104</v>
      </c>
      <c r="Y28" t="s">
        <v>105</v>
      </c>
      <c r="Z28" t="s">
        <v>213</v>
      </c>
      <c r="AA28" t="s">
        <v>214</v>
      </c>
      <c r="AC28">
        <v>21075</v>
      </c>
      <c r="AD28" t="s">
        <v>213</v>
      </c>
      <c r="AE28" t="s">
        <v>172</v>
      </c>
      <c r="AG28" t="s">
        <v>104</v>
      </c>
      <c r="AH28">
        <v>0.23</v>
      </c>
      <c r="AI28">
        <v>1.4</v>
      </c>
      <c r="AK28">
        <v>2.35</v>
      </c>
      <c r="AL28" t="s">
        <v>99</v>
      </c>
      <c r="AM28">
        <v>3</v>
      </c>
      <c r="AN28" t="s">
        <v>100</v>
      </c>
      <c r="AO28" t="s">
        <v>73</v>
      </c>
      <c r="AT28" t="s">
        <v>215</v>
      </c>
      <c r="AV28" t="s">
        <v>83</v>
      </c>
      <c r="AW28" s="4">
        <v>19.993749999999999</v>
      </c>
    </row>
    <row r="29" spans="1:49" x14ac:dyDescent="0.2">
      <c r="A29" t="s">
        <v>55</v>
      </c>
      <c r="B29">
        <v>849165450</v>
      </c>
      <c r="C29" t="s">
        <v>84</v>
      </c>
      <c r="D29">
        <v>7253527746</v>
      </c>
      <c r="E29" s="2">
        <v>44348</v>
      </c>
      <c r="F29" t="s">
        <v>85</v>
      </c>
      <c r="G29" t="s">
        <v>58</v>
      </c>
      <c r="H29" t="s">
        <v>59</v>
      </c>
      <c r="I29">
        <v>1</v>
      </c>
      <c r="J29" t="s">
        <v>86</v>
      </c>
      <c r="K29" t="s">
        <v>87</v>
      </c>
      <c r="L29" t="s">
        <v>73</v>
      </c>
      <c r="M29" t="s">
        <v>74</v>
      </c>
      <c r="N29" t="s">
        <v>55</v>
      </c>
      <c r="O29" t="s">
        <v>88</v>
      </c>
      <c r="P29" t="s">
        <v>89</v>
      </c>
      <c r="Q29">
        <v>85042</v>
      </c>
      <c r="R29" t="s">
        <v>55</v>
      </c>
      <c r="S29" t="s">
        <v>90</v>
      </c>
      <c r="T29" t="s">
        <v>91</v>
      </c>
      <c r="U29" t="s">
        <v>73</v>
      </c>
      <c r="V29" t="s">
        <v>216</v>
      </c>
      <c r="W29" t="s">
        <v>217</v>
      </c>
      <c r="X29" t="s">
        <v>62</v>
      </c>
      <c r="Y29" t="s">
        <v>63</v>
      </c>
      <c r="Z29" t="s">
        <v>218</v>
      </c>
      <c r="AA29" t="s">
        <v>219</v>
      </c>
      <c r="AC29" t="s">
        <v>220</v>
      </c>
      <c r="AD29" t="s">
        <v>218</v>
      </c>
      <c r="AE29" t="s">
        <v>221</v>
      </c>
      <c r="AF29" t="s">
        <v>222</v>
      </c>
      <c r="AG29" t="s">
        <v>62</v>
      </c>
      <c r="AH29">
        <v>0.01</v>
      </c>
      <c r="AI29">
        <v>0.27</v>
      </c>
      <c r="AK29">
        <v>0.33</v>
      </c>
      <c r="AL29" t="s">
        <v>99</v>
      </c>
      <c r="AM29">
        <v>1</v>
      </c>
      <c r="AN29" t="s">
        <v>100</v>
      </c>
      <c r="AO29" t="s">
        <v>73</v>
      </c>
      <c r="AT29" t="s">
        <v>150</v>
      </c>
      <c r="AV29" t="s">
        <v>83</v>
      </c>
      <c r="AW29" s="4">
        <v>17.284375000000001</v>
      </c>
    </row>
    <row r="30" spans="1:49" x14ac:dyDescent="0.2">
      <c r="A30" t="s">
        <v>55</v>
      </c>
      <c r="B30">
        <v>849165450</v>
      </c>
      <c r="C30" t="s">
        <v>84</v>
      </c>
      <c r="D30">
        <v>8232891240</v>
      </c>
      <c r="E30" s="2">
        <v>44354</v>
      </c>
      <c r="F30" t="s">
        <v>85</v>
      </c>
      <c r="G30" t="s">
        <v>58</v>
      </c>
      <c r="H30" t="s">
        <v>59</v>
      </c>
      <c r="I30">
        <v>1</v>
      </c>
      <c r="J30" t="s">
        <v>86</v>
      </c>
      <c r="K30" t="s">
        <v>87</v>
      </c>
      <c r="L30" t="s">
        <v>73</v>
      </c>
      <c r="M30" t="s">
        <v>74</v>
      </c>
      <c r="N30" t="s">
        <v>55</v>
      </c>
      <c r="O30" t="s">
        <v>88</v>
      </c>
      <c r="P30" t="s">
        <v>89</v>
      </c>
      <c r="Q30">
        <v>85042</v>
      </c>
      <c r="R30" t="s">
        <v>55</v>
      </c>
      <c r="S30" t="s">
        <v>90</v>
      </c>
      <c r="T30" t="s">
        <v>91</v>
      </c>
      <c r="U30" t="s">
        <v>73</v>
      </c>
      <c r="V30" t="s">
        <v>223</v>
      </c>
      <c r="W30" t="s">
        <v>224</v>
      </c>
      <c r="X30" t="s">
        <v>225</v>
      </c>
      <c r="Y30" t="s">
        <v>226</v>
      </c>
      <c r="Z30" t="s">
        <v>227</v>
      </c>
      <c r="AA30" t="s">
        <v>228</v>
      </c>
      <c r="AB30" t="s">
        <v>229</v>
      </c>
      <c r="AC30">
        <v>5240</v>
      </c>
      <c r="AD30" t="s">
        <v>227</v>
      </c>
      <c r="AE30" t="s">
        <v>230</v>
      </c>
      <c r="AG30" t="s">
        <v>225</v>
      </c>
      <c r="AH30">
        <v>0.17</v>
      </c>
      <c r="AI30">
        <v>1.3</v>
      </c>
      <c r="AK30">
        <v>3.04</v>
      </c>
      <c r="AL30" t="s">
        <v>99</v>
      </c>
      <c r="AM30">
        <v>3</v>
      </c>
      <c r="AN30" t="s">
        <v>100</v>
      </c>
      <c r="AO30" t="s">
        <v>73</v>
      </c>
      <c r="AT30" t="s">
        <v>215</v>
      </c>
      <c r="AV30" t="s">
        <v>83</v>
      </c>
      <c r="AW30" s="4">
        <v>41.603125000000006</v>
      </c>
    </row>
    <row r="31" spans="1:49" x14ac:dyDescent="0.2">
      <c r="A31" t="s">
        <v>55</v>
      </c>
      <c r="B31">
        <v>849165450</v>
      </c>
      <c r="C31" t="s">
        <v>84</v>
      </c>
      <c r="D31">
        <v>1705613744</v>
      </c>
      <c r="E31" s="2">
        <v>44354</v>
      </c>
      <c r="F31" t="s">
        <v>85</v>
      </c>
      <c r="G31" t="s">
        <v>58</v>
      </c>
      <c r="H31" t="s">
        <v>59</v>
      </c>
      <c r="I31">
        <v>1</v>
      </c>
      <c r="J31" t="s">
        <v>86</v>
      </c>
      <c r="K31" t="s">
        <v>87</v>
      </c>
      <c r="L31" t="s">
        <v>73</v>
      </c>
      <c r="M31" t="s">
        <v>74</v>
      </c>
      <c r="N31" t="s">
        <v>55</v>
      </c>
      <c r="O31" t="s">
        <v>88</v>
      </c>
      <c r="P31" t="s">
        <v>89</v>
      </c>
      <c r="Q31">
        <v>85042</v>
      </c>
      <c r="R31" t="s">
        <v>55</v>
      </c>
      <c r="S31" t="s">
        <v>90</v>
      </c>
      <c r="T31" t="s">
        <v>91</v>
      </c>
      <c r="U31" t="s">
        <v>73</v>
      </c>
      <c r="V31" t="s">
        <v>231</v>
      </c>
      <c r="W31" t="s">
        <v>232</v>
      </c>
      <c r="X31" t="s">
        <v>233</v>
      </c>
      <c r="Y31" t="s">
        <v>234</v>
      </c>
      <c r="Z31" t="s">
        <v>235</v>
      </c>
      <c r="AA31" t="s">
        <v>236</v>
      </c>
      <c r="AB31" t="s">
        <v>237</v>
      </c>
      <c r="AC31" t="s">
        <v>238</v>
      </c>
      <c r="AD31" t="s">
        <v>235</v>
      </c>
      <c r="AE31" t="s">
        <v>239</v>
      </c>
      <c r="AG31" t="s">
        <v>233</v>
      </c>
      <c r="AH31">
        <v>0.21</v>
      </c>
      <c r="AI31">
        <v>0.75</v>
      </c>
      <c r="AK31">
        <v>2.35</v>
      </c>
      <c r="AL31" t="s">
        <v>99</v>
      </c>
      <c r="AM31">
        <v>3</v>
      </c>
      <c r="AN31" t="s">
        <v>100</v>
      </c>
      <c r="AO31" t="s">
        <v>73</v>
      </c>
      <c r="AP31" t="s">
        <v>240</v>
      </c>
      <c r="AQ31" s="3">
        <v>44364.50277777778</v>
      </c>
      <c r="AR31" t="s">
        <v>241</v>
      </c>
      <c r="AS31" t="s">
        <v>242</v>
      </c>
      <c r="AT31" t="s">
        <v>243</v>
      </c>
      <c r="AV31" t="s">
        <v>83</v>
      </c>
      <c r="AW31" s="4">
        <v>24.071874999999999</v>
      </c>
    </row>
    <row r="32" spans="1:49" x14ac:dyDescent="0.2">
      <c r="A32" t="s">
        <v>55</v>
      </c>
      <c r="B32">
        <v>849165450</v>
      </c>
      <c r="C32" t="s">
        <v>84</v>
      </c>
      <c r="D32">
        <v>4388145764</v>
      </c>
      <c r="E32" s="2">
        <v>44354</v>
      </c>
      <c r="F32" t="s">
        <v>85</v>
      </c>
      <c r="G32" t="s">
        <v>58</v>
      </c>
      <c r="H32" t="s">
        <v>59</v>
      </c>
      <c r="I32">
        <v>1</v>
      </c>
      <c r="J32" t="s">
        <v>86</v>
      </c>
      <c r="K32" t="s">
        <v>87</v>
      </c>
      <c r="L32" t="s">
        <v>73</v>
      </c>
      <c r="M32" t="s">
        <v>74</v>
      </c>
      <c r="N32" t="s">
        <v>55</v>
      </c>
      <c r="O32" t="s">
        <v>88</v>
      </c>
      <c r="P32" t="s">
        <v>89</v>
      </c>
      <c r="Q32">
        <v>85042</v>
      </c>
      <c r="R32" t="s">
        <v>55</v>
      </c>
      <c r="S32" t="s">
        <v>90</v>
      </c>
      <c r="T32" t="s">
        <v>91</v>
      </c>
      <c r="U32" t="s">
        <v>73</v>
      </c>
      <c r="V32" t="s">
        <v>244</v>
      </c>
      <c r="W32" t="s">
        <v>245</v>
      </c>
      <c r="X32" t="s">
        <v>233</v>
      </c>
      <c r="Y32" t="s">
        <v>234</v>
      </c>
      <c r="Z32" t="s">
        <v>246</v>
      </c>
      <c r="AA32" t="s">
        <v>247</v>
      </c>
      <c r="AC32" t="s">
        <v>248</v>
      </c>
      <c r="AD32" t="s">
        <v>246</v>
      </c>
      <c r="AE32" t="s">
        <v>249</v>
      </c>
      <c r="AG32" t="s">
        <v>233</v>
      </c>
      <c r="AH32">
        <v>0.01</v>
      </c>
      <c r="AI32">
        <v>0.2</v>
      </c>
      <c r="AL32" t="s">
        <v>80</v>
      </c>
      <c r="AM32">
        <v>1</v>
      </c>
      <c r="AN32" t="s">
        <v>100</v>
      </c>
      <c r="AO32" t="s">
        <v>73</v>
      </c>
      <c r="AP32" t="s">
        <v>250</v>
      </c>
      <c r="AQ32" s="3">
        <v>44364.631944444445</v>
      </c>
      <c r="AR32" t="s">
        <v>241</v>
      </c>
      <c r="AS32" t="s">
        <v>242</v>
      </c>
      <c r="AT32" t="s">
        <v>150</v>
      </c>
      <c r="AV32" t="s">
        <v>83</v>
      </c>
      <c r="AW32" s="4">
        <v>18.878124999999997</v>
      </c>
    </row>
    <row r="33" spans="1:49" x14ac:dyDescent="0.2">
      <c r="A33" t="s">
        <v>55</v>
      </c>
      <c r="B33">
        <v>849165450</v>
      </c>
      <c r="C33" t="s">
        <v>84</v>
      </c>
      <c r="D33">
        <v>6735340021</v>
      </c>
      <c r="E33" s="2">
        <v>44354</v>
      </c>
      <c r="F33" t="s">
        <v>85</v>
      </c>
      <c r="G33" t="s">
        <v>58</v>
      </c>
      <c r="H33" t="s">
        <v>59</v>
      </c>
      <c r="I33">
        <v>1</v>
      </c>
      <c r="J33" t="s">
        <v>86</v>
      </c>
      <c r="K33" t="s">
        <v>87</v>
      </c>
      <c r="L33" t="s">
        <v>73</v>
      </c>
      <c r="M33" t="s">
        <v>74</v>
      </c>
      <c r="N33" t="s">
        <v>55</v>
      </c>
      <c r="O33" t="s">
        <v>88</v>
      </c>
      <c r="P33" t="s">
        <v>89</v>
      </c>
      <c r="Q33">
        <v>85042</v>
      </c>
      <c r="R33" t="s">
        <v>55</v>
      </c>
      <c r="S33" t="s">
        <v>90</v>
      </c>
      <c r="T33" t="s">
        <v>91</v>
      </c>
      <c r="U33" t="s">
        <v>73</v>
      </c>
      <c r="V33" t="s">
        <v>60</v>
      </c>
      <c r="W33" t="s">
        <v>61</v>
      </c>
      <c r="X33" t="s">
        <v>62</v>
      </c>
      <c r="Y33" t="s">
        <v>63</v>
      </c>
      <c r="Z33" t="s">
        <v>251</v>
      </c>
      <c r="AA33" t="s">
        <v>252</v>
      </c>
      <c r="AB33" t="s">
        <v>253</v>
      </c>
      <c r="AC33" t="s">
        <v>254</v>
      </c>
      <c r="AD33" t="s">
        <v>251</v>
      </c>
      <c r="AE33" t="s">
        <v>255</v>
      </c>
      <c r="AF33" t="s">
        <v>70</v>
      </c>
      <c r="AG33" t="s">
        <v>62</v>
      </c>
      <c r="AH33">
        <v>0.33</v>
      </c>
      <c r="AI33">
        <v>0.66</v>
      </c>
      <c r="AK33">
        <v>3.13</v>
      </c>
      <c r="AL33" t="s">
        <v>99</v>
      </c>
      <c r="AM33">
        <v>4</v>
      </c>
      <c r="AN33" t="s">
        <v>100</v>
      </c>
      <c r="AO33" t="s">
        <v>73</v>
      </c>
      <c r="AT33" t="s">
        <v>256</v>
      </c>
      <c r="AV33" t="s">
        <v>83</v>
      </c>
      <c r="AW33" s="4">
        <v>24.918749999999999</v>
      </c>
    </row>
    <row r="34" spans="1:49" x14ac:dyDescent="0.2">
      <c r="A34" t="s">
        <v>55</v>
      </c>
      <c r="B34">
        <v>849165450</v>
      </c>
      <c r="C34" t="s">
        <v>84</v>
      </c>
      <c r="D34">
        <v>6756592080</v>
      </c>
      <c r="E34" s="2">
        <v>44358</v>
      </c>
      <c r="F34" t="s">
        <v>85</v>
      </c>
      <c r="G34" t="s">
        <v>58</v>
      </c>
      <c r="H34" t="s">
        <v>59</v>
      </c>
      <c r="I34">
        <v>1</v>
      </c>
      <c r="J34" t="s">
        <v>86</v>
      </c>
      <c r="K34" t="s">
        <v>87</v>
      </c>
      <c r="L34" t="s">
        <v>73</v>
      </c>
      <c r="M34" t="s">
        <v>74</v>
      </c>
      <c r="N34" t="s">
        <v>55</v>
      </c>
      <c r="O34" t="s">
        <v>88</v>
      </c>
      <c r="P34" t="s">
        <v>89</v>
      </c>
      <c r="Q34">
        <v>85042</v>
      </c>
      <c r="R34" t="s">
        <v>55</v>
      </c>
      <c r="S34" t="s">
        <v>90</v>
      </c>
      <c r="T34" t="s">
        <v>91</v>
      </c>
      <c r="U34" t="s">
        <v>73</v>
      </c>
      <c r="V34" t="s">
        <v>257</v>
      </c>
      <c r="W34" t="s">
        <v>258</v>
      </c>
      <c r="X34" t="s">
        <v>259</v>
      </c>
      <c r="Y34" t="s">
        <v>260</v>
      </c>
      <c r="Z34" t="s">
        <v>261</v>
      </c>
      <c r="AA34" t="s">
        <v>262</v>
      </c>
      <c r="AB34" t="s">
        <v>263</v>
      </c>
      <c r="AC34" t="s">
        <v>264</v>
      </c>
      <c r="AD34" t="s">
        <v>261</v>
      </c>
      <c r="AE34" t="s">
        <v>265</v>
      </c>
      <c r="AG34" t="s">
        <v>259</v>
      </c>
      <c r="AH34">
        <v>0.06</v>
      </c>
      <c r="AI34">
        <v>0.62</v>
      </c>
      <c r="AK34">
        <v>2.11</v>
      </c>
      <c r="AL34" t="s">
        <v>99</v>
      </c>
      <c r="AM34">
        <v>3</v>
      </c>
      <c r="AN34" t="s">
        <v>100</v>
      </c>
      <c r="AO34" t="s">
        <v>73</v>
      </c>
      <c r="AP34" t="s">
        <v>266</v>
      </c>
      <c r="AQ34" s="3">
        <v>44368.576388888891</v>
      </c>
      <c r="AR34" t="s">
        <v>241</v>
      </c>
      <c r="AS34" t="s">
        <v>242</v>
      </c>
      <c r="AT34" t="s">
        <v>161</v>
      </c>
      <c r="AV34" t="s">
        <v>83</v>
      </c>
      <c r="AW34" s="4">
        <v>41.603125000000006</v>
      </c>
    </row>
    <row r="35" spans="1:49" x14ac:dyDescent="0.2">
      <c r="A35" t="s">
        <v>55</v>
      </c>
      <c r="B35">
        <v>849165450</v>
      </c>
      <c r="C35" t="s">
        <v>84</v>
      </c>
      <c r="D35">
        <v>3091332576</v>
      </c>
      <c r="E35" s="2">
        <v>44358</v>
      </c>
      <c r="F35" t="s">
        <v>85</v>
      </c>
      <c r="G35" t="s">
        <v>58</v>
      </c>
      <c r="H35" t="s">
        <v>59</v>
      </c>
      <c r="I35">
        <v>1</v>
      </c>
      <c r="J35" t="s">
        <v>86</v>
      </c>
      <c r="K35" t="s">
        <v>87</v>
      </c>
      <c r="L35" t="s">
        <v>73</v>
      </c>
      <c r="M35" t="s">
        <v>74</v>
      </c>
      <c r="N35" t="s">
        <v>55</v>
      </c>
      <c r="O35" t="s">
        <v>88</v>
      </c>
      <c r="P35" t="s">
        <v>89</v>
      </c>
      <c r="Q35">
        <v>85042</v>
      </c>
      <c r="R35" t="s">
        <v>55</v>
      </c>
      <c r="S35" t="s">
        <v>90</v>
      </c>
      <c r="T35" t="s">
        <v>91</v>
      </c>
      <c r="U35" t="s">
        <v>73</v>
      </c>
      <c r="V35" t="s">
        <v>267</v>
      </c>
      <c r="W35" t="s">
        <v>268</v>
      </c>
      <c r="X35" t="s">
        <v>233</v>
      </c>
      <c r="Y35" t="s">
        <v>234</v>
      </c>
      <c r="Z35" t="s">
        <v>269</v>
      </c>
      <c r="AA35" t="s">
        <v>270</v>
      </c>
      <c r="AC35" t="s">
        <v>271</v>
      </c>
      <c r="AD35" t="s">
        <v>269</v>
      </c>
      <c r="AE35" t="s">
        <v>272</v>
      </c>
      <c r="AG35" t="s">
        <v>233</v>
      </c>
      <c r="AH35">
        <v>0.01</v>
      </c>
      <c r="AI35">
        <v>0.2</v>
      </c>
      <c r="AL35" t="s">
        <v>80</v>
      </c>
      <c r="AM35">
        <v>1</v>
      </c>
      <c r="AN35" t="s">
        <v>100</v>
      </c>
      <c r="AO35" t="s">
        <v>73</v>
      </c>
      <c r="AP35" t="s">
        <v>273</v>
      </c>
      <c r="AQ35" s="3">
        <v>44365.470833333333</v>
      </c>
      <c r="AR35" t="s">
        <v>241</v>
      </c>
      <c r="AS35" t="s">
        <v>242</v>
      </c>
      <c r="AT35" t="s">
        <v>121</v>
      </c>
      <c r="AV35" t="s">
        <v>83</v>
      </c>
      <c r="AW35" s="4">
        <v>18.878124999999997</v>
      </c>
    </row>
    <row r="36" spans="1:49" x14ac:dyDescent="0.2">
      <c r="A36" t="s">
        <v>55</v>
      </c>
      <c r="B36">
        <v>849165450</v>
      </c>
      <c r="C36" t="s">
        <v>84</v>
      </c>
      <c r="D36">
        <v>3091332226</v>
      </c>
      <c r="E36" s="2">
        <v>44358</v>
      </c>
      <c r="F36" t="s">
        <v>85</v>
      </c>
      <c r="G36" t="s">
        <v>58</v>
      </c>
      <c r="H36" t="s">
        <v>59</v>
      </c>
      <c r="I36">
        <v>1</v>
      </c>
      <c r="J36" t="s">
        <v>86</v>
      </c>
      <c r="K36" t="s">
        <v>87</v>
      </c>
      <c r="L36" t="s">
        <v>73</v>
      </c>
      <c r="M36" t="s">
        <v>74</v>
      </c>
      <c r="N36" t="s">
        <v>55</v>
      </c>
      <c r="O36" t="s">
        <v>88</v>
      </c>
      <c r="P36" t="s">
        <v>89</v>
      </c>
      <c r="Q36">
        <v>85042</v>
      </c>
      <c r="R36" t="s">
        <v>55</v>
      </c>
      <c r="S36" t="s">
        <v>90</v>
      </c>
      <c r="T36" t="s">
        <v>91</v>
      </c>
      <c r="U36" t="s">
        <v>73</v>
      </c>
      <c r="V36" t="s">
        <v>274</v>
      </c>
      <c r="W36" t="s">
        <v>275</v>
      </c>
      <c r="X36" t="s">
        <v>276</v>
      </c>
      <c r="Y36" t="s">
        <v>277</v>
      </c>
      <c r="Z36" t="s">
        <v>278</v>
      </c>
      <c r="AA36" t="s">
        <v>279</v>
      </c>
      <c r="AC36">
        <v>6030</v>
      </c>
      <c r="AD36" t="s">
        <v>278</v>
      </c>
      <c r="AE36" t="s">
        <v>280</v>
      </c>
      <c r="AG36" t="s">
        <v>276</v>
      </c>
      <c r="AH36">
        <v>0.14000000000000001</v>
      </c>
      <c r="AI36">
        <v>1.8</v>
      </c>
      <c r="AL36" t="s">
        <v>80</v>
      </c>
      <c r="AM36">
        <v>2</v>
      </c>
      <c r="AN36" t="s">
        <v>100</v>
      </c>
      <c r="AO36" t="s">
        <v>73</v>
      </c>
      <c r="AQ36" s="3">
        <v>44365.532638888886</v>
      </c>
      <c r="AR36" t="s">
        <v>241</v>
      </c>
      <c r="AS36" t="s">
        <v>242</v>
      </c>
      <c r="AT36" t="s">
        <v>161</v>
      </c>
      <c r="AV36" t="s">
        <v>83</v>
      </c>
      <c r="AW36" s="4">
        <v>34.6</v>
      </c>
    </row>
    <row r="37" spans="1:49" x14ac:dyDescent="0.2">
      <c r="A37" t="s">
        <v>55</v>
      </c>
      <c r="B37">
        <v>849165450</v>
      </c>
      <c r="C37" t="s">
        <v>84</v>
      </c>
      <c r="D37">
        <v>6756592102</v>
      </c>
      <c r="E37" s="2">
        <v>44358</v>
      </c>
      <c r="F37" t="s">
        <v>85</v>
      </c>
      <c r="G37" t="s">
        <v>58</v>
      </c>
      <c r="H37" t="s">
        <v>59</v>
      </c>
      <c r="I37">
        <v>1</v>
      </c>
      <c r="J37" t="s">
        <v>86</v>
      </c>
      <c r="K37" t="s">
        <v>87</v>
      </c>
      <c r="L37" t="s">
        <v>73</v>
      </c>
      <c r="M37" t="s">
        <v>74</v>
      </c>
      <c r="N37" t="s">
        <v>55</v>
      </c>
      <c r="O37" t="s">
        <v>88</v>
      </c>
      <c r="P37" t="s">
        <v>89</v>
      </c>
      <c r="Q37">
        <v>85042</v>
      </c>
      <c r="R37" t="s">
        <v>55</v>
      </c>
      <c r="S37" t="s">
        <v>90</v>
      </c>
      <c r="T37" t="s">
        <v>91</v>
      </c>
      <c r="U37" t="s">
        <v>73</v>
      </c>
      <c r="V37" t="s">
        <v>133</v>
      </c>
      <c r="W37" t="s">
        <v>134</v>
      </c>
      <c r="X37" t="s">
        <v>62</v>
      </c>
      <c r="Y37" t="s">
        <v>63</v>
      </c>
      <c r="Z37" t="s">
        <v>281</v>
      </c>
      <c r="AA37" t="s">
        <v>282</v>
      </c>
      <c r="AC37" t="s">
        <v>283</v>
      </c>
      <c r="AD37" t="s">
        <v>281</v>
      </c>
      <c r="AE37" t="s">
        <v>284</v>
      </c>
      <c r="AF37" t="s">
        <v>70</v>
      </c>
      <c r="AG37" t="s">
        <v>62</v>
      </c>
      <c r="AH37">
        <v>7.0000000000000007E-2</v>
      </c>
      <c r="AI37">
        <v>0.64</v>
      </c>
      <c r="AK37">
        <v>3.13</v>
      </c>
      <c r="AL37" t="s">
        <v>99</v>
      </c>
      <c r="AM37">
        <v>4</v>
      </c>
      <c r="AN37" t="s">
        <v>100</v>
      </c>
      <c r="AO37" t="s">
        <v>73</v>
      </c>
      <c r="AQ37" s="3">
        <v>44364.71597222222</v>
      </c>
      <c r="AR37" t="s">
        <v>241</v>
      </c>
      <c r="AS37" t="s">
        <v>242</v>
      </c>
      <c r="AT37" t="s">
        <v>109</v>
      </c>
      <c r="AV37" t="s">
        <v>83</v>
      </c>
      <c r="AW37" s="4">
        <v>24.918749999999999</v>
      </c>
    </row>
    <row r="38" spans="1:49" x14ac:dyDescent="0.2">
      <c r="A38" t="s">
        <v>55</v>
      </c>
      <c r="B38">
        <v>849165450</v>
      </c>
      <c r="C38" t="s">
        <v>84</v>
      </c>
      <c r="D38">
        <v>5321739043</v>
      </c>
      <c r="E38" s="2">
        <v>44361</v>
      </c>
      <c r="F38" t="s">
        <v>85</v>
      </c>
      <c r="G38" t="s">
        <v>58</v>
      </c>
      <c r="H38" t="s">
        <v>59</v>
      </c>
      <c r="I38">
        <v>1</v>
      </c>
      <c r="J38" t="s">
        <v>86</v>
      </c>
      <c r="K38" t="s">
        <v>87</v>
      </c>
      <c r="L38" t="s">
        <v>73</v>
      </c>
      <c r="M38" t="s">
        <v>74</v>
      </c>
      <c r="N38" t="s">
        <v>55</v>
      </c>
      <c r="O38" t="s">
        <v>88</v>
      </c>
      <c r="P38" t="s">
        <v>89</v>
      </c>
      <c r="Q38">
        <v>85042</v>
      </c>
      <c r="R38" t="s">
        <v>55</v>
      </c>
      <c r="S38" t="s">
        <v>90</v>
      </c>
      <c r="T38" t="s">
        <v>91</v>
      </c>
      <c r="U38" t="s">
        <v>73</v>
      </c>
      <c r="V38" t="s">
        <v>285</v>
      </c>
      <c r="W38" t="s">
        <v>286</v>
      </c>
      <c r="X38" t="s">
        <v>287</v>
      </c>
      <c r="Y38" t="s">
        <v>288</v>
      </c>
      <c r="Z38" t="s">
        <v>289</v>
      </c>
      <c r="AA38" t="s">
        <v>290</v>
      </c>
      <c r="AB38" t="s">
        <v>291</v>
      </c>
      <c r="AC38">
        <v>632</v>
      </c>
      <c r="AD38" t="s">
        <v>289</v>
      </c>
      <c r="AE38" t="s">
        <v>292</v>
      </c>
      <c r="AG38" t="s">
        <v>287</v>
      </c>
      <c r="AH38">
        <v>0.06</v>
      </c>
      <c r="AI38">
        <v>0.7</v>
      </c>
      <c r="AL38" t="s">
        <v>80</v>
      </c>
      <c r="AM38">
        <v>1</v>
      </c>
      <c r="AN38" t="s">
        <v>100</v>
      </c>
      <c r="AO38" t="s">
        <v>73</v>
      </c>
      <c r="AQ38" s="3">
        <v>44364.573611111111</v>
      </c>
      <c r="AR38" t="s">
        <v>241</v>
      </c>
      <c r="AS38" t="s">
        <v>242</v>
      </c>
      <c r="AT38" t="s">
        <v>121</v>
      </c>
      <c r="AV38" t="s">
        <v>83</v>
      </c>
      <c r="AW38" s="4">
        <v>29.628125000000001</v>
      </c>
    </row>
    <row r="39" spans="1:49" x14ac:dyDescent="0.2">
      <c r="A39" t="s">
        <v>55</v>
      </c>
      <c r="B39">
        <v>849165450</v>
      </c>
      <c r="C39" t="s">
        <v>84</v>
      </c>
      <c r="D39">
        <v>5321738973</v>
      </c>
      <c r="E39" s="2">
        <v>44361</v>
      </c>
      <c r="F39" t="s">
        <v>85</v>
      </c>
      <c r="G39" t="s">
        <v>58</v>
      </c>
      <c r="H39" t="s">
        <v>59</v>
      </c>
      <c r="I39">
        <v>1</v>
      </c>
      <c r="J39" t="s">
        <v>86</v>
      </c>
      <c r="K39" t="s">
        <v>87</v>
      </c>
      <c r="L39" t="s">
        <v>73</v>
      </c>
      <c r="M39" t="s">
        <v>74</v>
      </c>
      <c r="N39" t="s">
        <v>55</v>
      </c>
      <c r="O39" t="s">
        <v>88</v>
      </c>
      <c r="P39" t="s">
        <v>89</v>
      </c>
      <c r="Q39">
        <v>85042</v>
      </c>
      <c r="R39" t="s">
        <v>55</v>
      </c>
      <c r="S39" t="s">
        <v>90</v>
      </c>
      <c r="T39" t="s">
        <v>91</v>
      </c>
      <c r="U39" t="s">
        <v>73</v>
      </c>
      <c r="V39" t="s">
        <v>285</v>
      </c>
      <c r="W39" t="s">
        <v>286</v>
      </c>
      <c r="X39" t="s">
        <v>287</v>
      </c>
      <c r="Y39" t="s">
        <v>288</v>
      </c>
      <c r="Z39" t="s">
        <v>289</v>
      </c>
      <c r="AA39" t="s">
        <v>290</v>
      </c>
      <c r="AB39" t="s">
        <v>291</v>
      </c>
      <c r="AC39">
        <v>632</v>
      </c>
      <c r="AD39" t="s">
        <v>289</v>
      </c>
      <c r="AE39" t="s">
        <v>292</v>
      </c>
      <c r="AG39" t="s">
        <v>287</v>
      </c>
      <c r="AH39">
        <v>7.0000000000000007E-2</v>
      </c>
      <c r="AI39">
        <v>0.7</v>
      </c>
      <c r="AL39" t="s">
        <v>80</v>
      </c>
      <c r="AM39">
        <v>1</v>
      </c>
      <c r="AN39" t="s">
        <v>100</v>
      </c>
      <c r="AO39" t="s">
        <v>73</v>
      </c>
      <c r="AQ39" s="3">
        <v>44364.573611111111</v>
      </c>
      <c r="AR39" t="s">
        <v>241</v>
      </c>
      <c r="AS39" t="s">
        <v>242</v>
      </c>
      <c r="AT39" t="s">
        <v>150</v>
      </c>
      <c r="AV39" t="s">
        <v>83</v>
      </c>
      <c r="AW39" s="4">
        <v>29.628125000000001</v>
      </c>
    </row>
    <row r="40" spans="1:49" x14ac:dyDescent="0.2">
      <c r="A40" t="s">
        <v>55</v>
      </c>
      <c r="B40">
        <v>849165450</v>
      </c>
      <c r="C40" t="s">
        <v>84</v>
      </c>
      <c r="D40">
        <v>5321739393</v>
      </c>
      <c r="E40" s="2">
        <v>44361</v>
      </c>
      <c r="F40" t="s">
        <v>85</v>
      </c>
      <c r="G40" t="s">
        <v>58</v>
      </c>
      <c r="H40" t="s">
        <v>59</v>
      </c>
      <c r="I40">
        <v>1</v>
      </c>
      <c r="J40" t="s">
        <v>86</v>
      </c>
      <c r="K40" t="s">
        <v>87</v>
      </c>
      <c r="L40" t="s">
        <v>73</v>
      </c>
      <c r="M40" t="s">
        <v>74</v>
      </c>
      <c r="N40" t="s">
        <v>55</v>
      </c>
      <c r="O40" t="s">
        <v>88</v>
      </c>
      <c r="P40" t="s">
        <v>89</v>
      </c>
      <c r="Q40">
        <v>85042</v>
      </c>
      <c r="R40" t="s">
        <v>55</v>
      </c>
      <c r="S40" t="s">
        <v>90</v>
      </c>
      <c r="T40" t="s">
        <v>91</v>
      </c>
      <c r="U40" t="s">
        <v>73</v>
      </c>
      <c r="V40" t="s">
        <v>293</v>
      </c>
      <c r="W40" t="s">
        <v>294</v>
      </c>
      <c r="X40" t="s">
        <v>295</v>
      </c>
      <c r="Y40" t="s">
        <v>296</v>
      </c>
      <c r="Z40" t="s">
        <v>297</v>
      </c>
      <c r="AA40" t="s">
        <v>298</v>
      </c>
      <c r="AC40" t="s">
        <v>299</v>
      </c>
      <c r="AD40" t="s">
        <v>297</v>
      </c>
      <c r="AE40" t="s">
        <v>300</v>
      </c>
      <c r="AG40" t="s">
        <v>295</v>
      </c>
      <c r="AH40">
        <v>7.0000000000000007E-2</v>
      </c>
      <c r="AI40">
        <v>0.9</v>
      </c>
      <c r="AL40" t="s">
        <v>80</v>
      </c>
      <c r="AM40">
        <v>1</v>
      </c>
      <c r="AN40" t="s">
        <v>100</v>
      </c>
      <c r="AO40" t="s">
        <v>73</v>
      </c>
      <c r="AQ40" s="3">
        <v>44365.574999999997</v>
      </c>
      <c r="AR40" t="s">
        <v>241</v>
      </c>
      <c r="AS40" t="s">
        <v>242</v>
      </c>
      <c r="AT40" t="s">
        <v>150</v>
      </c>
      <c r="AV40" t="s">
        <v>83</v>
      </c>
      <c r="AW40" s="4">
        <v>35.143750000000004</v>
      </c>
    </row>
    <row r="41" spans="1:49" x14ac:dyDescent="0.2">
      <c r="A41" t="s">
        <v>55</v>
      </c>
      <c r="B41">
        <v>849165450</v>
      </c>
      <c r="C41" t="s">
        <v>84</v>
      </c>
      <c r="D41">
        <v>3091332425</v>
      </c>
      <c r="E41" s="2">
        <v>44361</v>
      </c>
      <c r="F41" t="s">
        <v>85</v>
      </c>
      <c r="G41" t="s">
        <v>58</v>
      </c>
      <c r="H41" t="s">
        <v>59</v>
      </c>
      <c r="I41">
        <v>1</v>
      </c>
      <c r="J41" t="s">
        <v>86</v>
      </c>
      <c r="K41" t="s">
        <v>87</v>
      </c>
      <c r="L41" t="s">
        <v>73</v>
      </c>
      <c r="M41" t="s">
        <v>74</v>
      </c>
      <c r="N41" t="s">
        <v>55</v>
      </c>
      <c r="O41" t="s">
        <v>88</v>
      </c>
      <c r="P41" t="s">
        <v>89</v>
      </c>
      <c r="Q41">
        <v>85042</v>
      </c>
      <c r="R41" t="s">
        <v>55</v>
      </c>
      <c r="S41" t="s">
        <v>90</v>
      </c>
      <c r="T41" t="s">
        <v>91</v>
      </c>
      <c r="U41" t="s">
        <v>73</v>
      </c>
      <c r="V41" t="s">
        <v>301</v>
      </c>
      <c r="W41" t="s">
        <v>302</v>
      </c>
      <c r="X41" t="s">
        <v>303</v>
      </c>
      <c r="Y41" t="s">
        <v>302</v>
      </c>
      <c r="Z41" t="s">
        <v>304</v>
      </c>
      <c r="AA41" t="s">
        <v>305</v>
      </c>
      <c r="AB41" t="s">
        <v>306</v>
      </c>
      <c r="AC41">
        <v>0</v>
      </c>
      <c r="AD41" t="s">
        <v>304</v>
      </c>
      <c r="AE41" t="s">
        <v>307</v>
      </c>
      <c r="AG41" t="s">
        <v>303</v>
      </c>
      <c r="AH41">
        <v>7.0000000000000007E-2</v>
      </c>
      <c r="AL41" t="s">
        <v>308</v>
      </c>
      <c r="AM41">
        <v>1</v>
      </c>
      <c r="AN41" t="s">
        <v>100</v>
      </c>
      <c r="AO41" t="s">
        <v>73</v>
      </c>
      <c r="AP41" t="s">
        <v>309</v>
      </c>
      <c r="AQ41" s="3">
        <v>44364.63958333333</v>
      </c>
      <c r="AR41" t="s">
        <v>241</v>
      </c>
      <c r="AS41" t="s">
        <v>242</v>
      </c>
      <c r="AT41" t="s">
        <v>161</v>
      </c>
      <c r="AV41" t="s">
        <v>83</v>
      </c>
      <c r="AW41" s="4">
        <v>17.018750000000001</v>
      </c>
    </row>
    <row r="42" spans="1:49" x14ac:dyDescent="0.2">
      <c r="A42" t="s">
        <v>55</v>
      </c>
      <c r="B42">
        <v>849165450</v>
      </c>
      <c r="C42" t="s">
        <v>84</v>
      </c>
      <c r="D42">
        <v>5321415702</v>
      </c>
      <c r="E42" s="2">
        <v>44361</v>
      </c>
      <c r="F42" t="s">
        <v>85</v>
      </c>
      <c r="G42" t="s">
        <v>58</v>
      </c>
      <c r="H42" t="s">
        <v>59</v>
      </c>
      <c r="I42">
        <v>1</v>
      </c>
      <c r="J42" t="s">
        <v>86</v>
      </c>
      <c r="K42" t="s">
        <v>87</v>
      </c>
      <c r="L42" t="s">
        <v>73</v>
      </c>
      <c r="M42" t="s">
        <v>74</v>
      </c>
      <c r="N42" t="s">
        <v>55</v>
      </c>
      <c r="O42" t="s">
        <v>88</v>
      </c>
      <c r="P42" t="s">
        <v>89</v>
      </c>
      <c r="Q42">
        <v>85042</v>
      </c>
      <c r="R42" t="s">
        <v>55</v>
      </c>
      <c r="S42" t="s">
        <v>90</v>
      </c>
      <c r="T42" t="s">
        <v>91</v>
      </c>
      <c r="U42" t="s">
        <v>73</v>
      </c>
      <c r="V42" t="s">
        <v>310</v>
      </c>
      <c r="W42" t="s">
        <v>311</v>
      </c>
      <c r="X42" t="s">
        <v>233</v>
      </c>
      <c r="Y42" t="s">
        <v>234</v>
      </c>
      <c r="Z42" t="s">
        <v>312</v>
      </c>
      <c r="AA42" t="s">
        <v>313</v>
      </c>
      <c r="AC42" t="s">
        <v>314</v>
      </c>
      <c r="AD42" t="s">
        <v>312</v>
      </c>
      <c r="AE42" t="s">
        <v>315</v>
      </c>
      <c r="AG42" t="s">
        <v>233</v>
      </c>
      <c r="AH42">
        <v>0.01</v>
      </c>
      <c r="AI42">
        <v>0.22</v>
      </c>
      <c r="AL42" t="s">
        <v>80</v>
      </c>
      <c r="AM42">
        <v>1</v>
      </c>
      <c r="AN42" t="s">
        <v>100</v>
      </c>
      <c r="AO42" t="s">
        <v>73</v>
      </c>
      <c r="AP42" t="s">
        <v>316</v>
      </c>
      <c r="AQ42" s="3">
        <v>44364.488888888889</v>
      </c>
      <c r="AR42" t="s">
        <v>241</v>
      </c>
      <c r="AS42" t="s">
        <v>242</v>
      </c>
      <c r="AT42" t="s">
        <v>161</v>
      </c>
      <c r="AV42" t="s">
        <v>83</v>
      </c>
      <c r="AW42" s="4">
        <v>18.878124999999997</v>
      </c>
    </row>
    <row r="43" spans="1:49" x14ac:dyDescent="0.2">
      <c r="A43" t="s">
        <v>55</v>
      </c>
      <c r="B43">
        <v>849165450</v>
      </c>
      <c r="C43" t="s">
        <v>84</v>
      </c>
      <c r="D43">
        <v>5321738656</v>
      </c>
      <c r="E43" s="2">
        <v>44361</v>
      </c>
      <c r="F43" t="s">
        <v>85</v>
      </c>
      <c r="G43" t="s">
        <v>58</v>
      </c>
      <c r="H43" t="s">
        <v>59</v>
      </c>
      <c r="I43">
        <v>1</v>
      </c>
      <c r="J43" t="s">
        <v>86</v>
      </c>
      <c r="K43" t="s">
        <v>87</v>
      </c>
      <c r="L43" t="s">
        <v>73</v>
      </c>
      <c r="M43" t="s">
        <v>74</v>
      </c>
      <c r="N43" t="s">
        <v>55</v>
      </c>
      <c r="O43" t="s">
        <v>88</v>
      </c>
      <c r="P43" t="s">
        <v>89</v>
      </c>
      <c r="Q43">
        <v>85042</v>
      </c>
      <c r="R43" t="s">
        <v>55</v>
      </c>
      <c r="S43" t="s">
        <v>90</v>
      </c>
      <c r="T43" t="s">
        <v>91</v>
      </c>
      <c r="U43" t="s">
        <v>73</v>
      </c>
      <c r="V43" t="s">
        <v>310</v>
      </c>
      <c r="W43" t="s">
        <v>311</v>
      </c>
      <c r="X43" t="s">
        <v>233</v>
      </c>
      <c r="Y43" t="s">
        <v>234</v>
      </c>
      <c r="Z43" t="s">
        <v>317</v>
      </c>
      <c r="AA43" t="s">
        <v>318</v>
      </c>
      <c r="AC43" t="s">
        <v>319</v>
      </c>
      <c r="AD43" t="s">
        <v>317</v>
      </c>
      <c r="AE43" t="s">
        <v>320</v>
      </c>
      <c r="AG43" t="s">
        <v>233</v>
      </c>
      <c r="AH43">
        <v>0.01</v>
      </c>
      <c r="AI43">
        <v>0.15</v>
      </c>
      <c r="AL43" t="s">
        <v>80</v>
      </c>
      <c r="AM43">
        <v>1</v>
      </c>
      <c r="AN43" t="s">
        <v>100</v>
      </c>
      <c r="AO43" t="s">
        <v>73</v>
      </c>
      <c r="AQ43" s="3">
        <v>44363.541666666664</v>
      </c>
      <c r="AR43" t="s">
        <v>241</v>
      </c>
      <c r="AS43" t="s">
        <v>242</v>
      </c>
      <c r="AT43" t="s">
        <v>121</v>
      </c>
      <c r="AV43" t="s">
        <v>83</v>
      </c>
      <c r="AW43" s="4">
        <v>18.878124999999997</v>
      </c>
    </row>
    <row r="44" spans="1:49" x14ac:dyDescent="0.2">
      <c r="A44" t="s">
        <v>55</v>
      </c>
      <c r="B44">
        <v>849165450</v>
      </c>
      <c r="C44" t="s">
        <v>84</v>
      </c>
      <c r="D44">
        <v>2311406355</v>
      </c>
      <c r="E44" s="2">
        <v>44361</v>
      </c>
      <c r="F44" t="s">
        <v>85</v>
      </c>
      <c r="G44" t="s">
        <v>58</v>
      </c>
      <c r="H44" t="s">
        <v>59</v>
      </c>
      <c r="I44">
        <v>1</v>
      </c>
      <c r="J44" t="s">
        <v>86</v>
      </c>
      <c r="K44" t="s">
        <v>87</v>
      </c>
      <c r="L44" t="s">
        <v>73</v>
      </c>
      <c r="M44" t="s">
        <v>74</v>
      </c>
      <c r="N44" t="s">
        <v>55</v>
      </c>
      <c r="O44" t="s">
        <v>88</v>
      </c>
      <c r="P44" t="s">
        <v>89</v>
      </c>
      <c r="Q44">
        <v>85042</v>
      </c>
      <c r="R44" t="s">
        <v>55</v>
      </c>
      <c r="S44" t="s">
        <v>90</v>
      </c>
      <c r="T44" t="s">
        <v>91</v>
      </c>
      <c r="U44" t="s">
        <v>73</v>
      </c>
      <c r="V44" t="s">
        <v>310</v>
      </c>
      <c r="W44" t="s">
        <v>311</v>
      </c>
      <c r="X44" t="s">
        <v>233</v>
      </c>
      <c r="Y44" t="s">
        <v>234</v>
      </c>
      <c r="Z44" t="s">
        <v>321</v>
      </c>
      <c r="AA44" t="s">
        <v>322</v>
      </c>
      <c r="AB44" t="s">
        <v>323</v>
      </c>
      <c r="AC44" t="s">
        <v>324</v>
      </c>
      <c r="AD44" t="s">
        <v>325</v>
      </c>
      <c r="AE44" t="s">
        <v>320</v>
      </c>
      <c r="AG44" t="s">
        <v>233</v>
      </c>
      <c r="AH44">
        <v>0.01</v>
      </c>
      <c r="AI44">
        <v>0.24</v>
      </c>
      <c r="AL44" t="s">
        <v>80</v>
      </c>
      <c r="AM44">
        <v>1</v>
      </c>
      <c r="AN44" t="s">
        <v>100</v>
      </c>
      <c r="AO44" t="s">
        <v>73</v>
      </c>
      <c r="AQ44" s="3">
        <v>44365.440972222219</v>
      </c>
      <c r="AR44" t="s">
        <v>326</v>
      </c>
      <c r="AS44" t="s">
        <v>327</v>
      </c>
      <c r="AT44" t="s">
        <v>150</v>
      </c>
      <c r="AV44" t="s">
        <v>83</v>
      </c>
      <c r="AW44" s="4">
        <v>18.878124999999997</v>
      </c>
    </row>
    <row r="45" spans="1:49" x14ac:dyDescent="0.2">
      <c r="A45" t="s">
        <v>55</v>
      </c>
      <c r="B45">
        <v>849165450</v>
      </c>
      <c r="C45" t="s">
        <v>84</v>
      </c>
      <c r="D45">
        <v>6756592010</v>
      </c>
      <c r="E45" s="2">
        <v>44361</v>
      </c>
      <c r="F45" t="s">
        <v>85</v>
      </c>
      <c r="G45" t="s">
        <v>58</v>
      </c>
      <c r="H45" t="s">
        <v>59</v>
      </c>
      <c r="I45">
        <v>1</v>
      </c>
      <c r="J45" t="s">
        <v>86</v>
      </c>
      <c r="K45" t="s">
        <v>87</v>
      </c>
      <c r="L45" t="s">
        <v>73</v>
      </c>
      <c r="M45" t="s">
        <v>74</v>
      </c>
      <c r="N45" t="s">
        <v>55</v>
      </c>
      <c r="O45" t="s">
        <v>88</v>
      </c>
      <c r="P45" t="s">
        <v>89</v>
      </c>
      <c r="Q45">
        <v>85042</v>
      </c>
      <c r="R45" t="s">
        <v>55</v>
      </c>
      <c r="S45" t="s">
        <v>90</v>
      </c>
      <c r="T45" t="s">
        <v>91</v>
      </c>
      <c r="U45" t="s">
        <v>73</v>
      </c>
      <c r="V45" t="s">
        <v>310</v>
      </c>
      <c r="W45" t="s">
        <v>311</v>
      </c>
      <c r="X45" t="s">
        <v>233</v>
      </c>
      <c r="Y45" t="s">
        <v>234</v>
      </c>
      <c r="Z45" t="s">
        <v>328</v>
      </c>
      <c r="AA45" t="s">
        <v>329</v>
      </c>
      <c r="AC45" t="s">
        <v>330</v>
      </c>
      <c r="AD45" t="s">
        <v>328</v>
      </c>
      <c r="AE45" t="s">
        <v>320</v>
      </c>
      <c r="AG45" t="s">
        <v>233</v>
      </c>
      <c r="AH45">
        <v>0.14000000000000001</v>
      </c>
      <c r="AI45">
        <v>0.71</v>
      </c>
      <c r="AK45">
        <v>1.52</v>
      </c>
      <c r="AL45" t="s">
        <v>99</v>
      </c>
      <c r="AM45">
        <v>2</v>
      </c>
      <c r="AN45" t="s">
        <v>100</v>
      </c>
      <c r="AO45" t="s">
        <v>73</v>
      </c>
      <c r="AP45" t="s">
        <v>331</v>
      </c>
      <c r="AQ45" s="3">
        <v>44364.544444444444</v>
      </c>
      <c r="AR45" t="s">
        <v>241</v>
      </c>
      <c r="AS45" t="s">
        <v>242</v>
      </c>
      <c r="AT45" t="s">
        <v>115</v>
      </c>
      <c r="AV45" t="s">
        <v>83</v>
      </c>
      <c r="AW45" s="4">
        <v>22.037500000000001</v>
      </c>
    </row>
    <row r="46" spans="1:49" x14ac:dyDescent="0.2">
      <c r="A46" t="s">
        <v>55</v>
      </c>
      <c r="B46">
        <v>849165450</v>
      </c>
      <c r="C46" t="s">
        <v>84</v>
      </c>
      <c r="D46">
        <v>3091332646</v>
      </c>
      <c r="E46" s="2">
        <v>44361</v>
      </c>
      <c r="F46" t="s">
        <v>85</v>
      </c>
      <c r="G46" t="s">
        <v>58</v>
      </c>
      <c r="H46" t="s">
        <v>59</v>
      </c>
      <c r="I46">
        <v>1</v>
      </c>
      <c r="J46" t="s">
        <v>86</v>
      </c>
      <c r="K46" t="s">
        <v>87</v>
      </c>
      <c r="L46" t="s">
        <v>73</v>
      </c>
      <c r="M46" t="s">
        <v>74</v>
      </c>
      <c r="N46" t="s">
        <v>55</v>
      </c>
      <c r="O46" t="s">
        <v>88</v>
      </c>
      <c r="P46" t="s">
        <v>89</v>
      </c>
      <c r="Q46">
        <v>85042</v>
      </c>
      <c r="R46" t="s">
        <v>55</v>
      </c>
      <c r="S46" t="s">
        <v>90</v>
      </c>
      <c r="T46" t="s">
        <v>91</v>
      </c>
      <c r="U46" t="s">
        <v>73</v>
      </c>
      <c r="V46" t="s">
        <v>332</v>
      </c>
      <c r="W46" t="s">
        <v>333</v>
      </c>
      <c r="X46" t="s">
        <v>276</v>
      </c>
      <c r="Y46" t="s">
        <v>277</v>
      </c>
      <c r="Z46" t="s">
        <v>334</v>
      </c>
      <c r="AA46" t="s">
        <v>335</v>
      </c>
      <c r="AC46">
        <v>4119</v>
      </c>
      <c r="AD46" t="s">
        <v>334</v>
      </c>
      <c r="AE46" t="s">
        <v>336</v>
      </c>
      <c r="AG46" t="s">
        <v>276</v>
      </c>
      <c r="AH46">
        <v>0.17</v>
      </c>
      <c r="AL46" t="s">
        <v>308</v>
      </c>
      <c r="AM46">
        <v>1</v>
      </c>
      <c r="AN46" t="s">
        <v>100</v>
      </c>
      <c r="AO46" t="s">
        <v>73</v>
      </c>
      <c r="AQ46" s="3">
        <v>44365.424305555556</v>
      </c>
      <c r="AR46" t="s">
        <v>241</v>
      </c>
      <c r="AS46" t="s">
        <v>242</v>
      </c>
      <c r="AT46" t="s">
        <v>167</v>
      </c>
      <c r="AV46" t="s">
        <v>83</v>
      </c>
      <c r="AW46" s="4">
        <v>29.628125000000001</v>
      </c>
    </row>
    <row r="47" spans="1:49" x14ac:dyDescent="0.2">
      <c r="A47" t="s">
        <v>55</v>
      </c>
      <c r="B47">
        <v>849165450</v>
      </c>
      <c r="C47" t="s">
        <v>84</v>
      </c>
      <c r="D47">
        <v>5321739264</v>
      </c>
      <c r="E47" s="2">
        <v>44361</v>
      </c>
      <c r="F47" t="s">
        <v>85</v>
      </c>
      <c r="G47" t="s">
        <v>58</v>
      </c>
      <c r="H47" t="s">
        <v>59</v>
      </c>
      <c r="I47">
        <v>1</v>
      </c>
      <c r="J47" t="s">
        <v>86</v>
      </c>
      <c r="K47" t="s">
        <v>87</v>
      </c>
      <c r="L47" t="s">
        <v>73</v>
      </c>
      <c r="M47" t="s">
        <v>74</v>
      </c>
      <c r="N47" t="s">
        <v>55</v>
      </c>
      <c r="O47" t="s">
        <v>88</v>
      </c>
      <c r="P47" t="s">
        <v>89</v>
      </c>
      <c r="Q47">
        <v>85042</v>
      </c>
      <c r="R47" t="s">
        <v>55</v>
      </c>
      <c r="S47" t="s">
        <v>90</v>
      </c>
      <c r="T47" t="s">
        <v>91</v>
      </c>
      <c r="U47" t="s">
        <v>73</v>
      </c>
      <c r="V47" t="s">
        <v>332</v>
      </c>
      <c r="W47" t="s">
        <v>333</v>
      </c>
      <c r="X47" t="s">
        <v>276</v>
      </c>
      <c r="Y47" t="s">
        <v>277</v>
      </c>
      <c r="Z47" t="s">
        <v>337</v>
      </c>
      <c r="AA47" t="s">
        <v>338</v>
      </c>
      <c r="AC47">
        <v>4300</v>
      </c>
      <c r="AD47" t="s">
        <v>337</v>
      </c>
      <c r="AE47" t="s">
        <v>339</v>
      </c>
      <c r="AG47" t="s">
        <v>276</v>
      </c>
      <c r="AH47">
        <v>0.01</v>
      </c>
      <c r="AI47">
        <v>0.7</v>
      </c>
      <c r="AL47" t="s">
        <v>80</v>
      </c>
      <c r="AM47">
        <v>1</v>
      </c>
      <c r="AN47" t="s">
        <v>100</v>
      </c>
      <c r="AO47" t="s">
        <v>73</v>
      </c>
      <c r="AP47" t="s">
        <v>340</v>
      </c>
      <c r="AQ47" s="3">
        <v>44368.43472222222</v>
      </c>
      <c r="AR47" t="s">
        <v>241</v>
      </c>
      <c r="AS47" t="s">
        <v>242</v>
      </c>
      <c r="AT47" t="s">
        <v>167</v>
      </c>
      <c r="AV47" t="s">
        <v>83</v>
      </c>
      <c r="AW47" s="4">
        <v>29.628125000000001</v>
      </c>
    </row>
    <row r="48" spans="1:49" x14ac:dyDescent="0.2">
      <c r="A48" t="s">
        <v>55</v>
      </c>
      <c r="B48">
        <v>849165450</v>
      </c>
      <c r="C48" t="s">
        <v>84</v>
      </c>
      <c r="D48">
        <v>5321739242</v>
      </c>
      <c r="E48" s="2">
        <v>44361</v>
      </c>
      <c r="F48" t="s">
        <v>85</v>
      </c>
      <c r="G48" t="s">
        <v>58</v>
      </c>
      <c r="H48" t="s">
        <v>59</v>
      </c>
      <c r="I48">
        <v>1</v>
      </c>
      <c r="J48" t="s">
        <v>86</v>
      </c>
      <c r="K48" t="s">
        <v>87</v>
      </c>
      <c r="L48" t="s">
        <v>73</v>
      </c>
      <c r="M48" t="s">
        <v>74</v>
      </c>
      <c r="N48" t="s">
        <v>55</v>
      </c>
      <c r="O48" t="s">
        <v>88</v>
      </c>
      <c r="P48" t="s">
        <v>89</v>
      </c>
      <c r="Q48">
        <v>85042</v>
      </c>
      <c r="R48" t="s">
        <v>55</v>
      </c>
      <c r="S48" t="s">
        <v>90</v>
      </c>
      <c r="T48" t="s">
        <v>91</v>
      </c>
      <c r="U48" t="s">
        <v>73</v>
      </c>
      <c r="V48" t="s">
        <v>341</v>
      </c>
      <c r="W48" t="s">
        <v>342</v>
      </c>
      <c r="X48" t="s">
        <v>233</v>
      </c>
      <c r="Y48" t="s">
        <v>234</v>
      </c>
      <c r="Z48" t="s">
        <v>343</v>
      </c>
      <c r="AA48" t="s">
        <v>344</v>
      </c>
      <c r="AB48" t="s">
        <v>345</v>
      </c>
      <c r="AC48" t="s">
        <v>346</v>
      </c>
      <c r="AD48" t="s">
        <v>343</v>
      </c>
      <c r="AE48" t="s">
        <v>347</v>
      </c>
      <c r="AG48" t="s">
        <v>233</v>
      </c>
      <c r="AH48">
        <v>0.99</v>
      </c>
      <c r="AI48">
        <v>3.11</v>
      </c>
      <c r="AK48">
        <v>4.18</v>
      </c>
      <c r="AL48" t="s">
        <v>99</v>
      </c>
      <c r="AM48">
        <v>5</v>
      </c>
      <c r="AN48" t="s">
        <v>100</v>
      </c>
      <c r="AO48" t="s">
        <v>73</v>
      </c>
      <c r="AP48" t="s">
        <v>348</v>
      </c>
      <c r="AQ48" s="3">
        <v>44363.597916666666</v>
      </c>
      <c r="AR48" t="s">
        <v>241</v>
      </c>
      <c r="AS48" t="s">
        <v>242</v>
      </c>
      <c r="AT48" t="s">
        <v>127</v>
      </c>
      <c r="AV48" t="s">
        <v>83</v>
      </c>
      <c r="AW48" s="4">
        <v>29.859375</v>
      </c>
    </row>
    <row r="49" spans="1:49" x14ac:dyDescent="0.2">
      <c r="A49" t="s">
        <v>55</v>
      </c>
      <c r="B49">
        <v>849165450</v>
      </c>
      <c r="C49" t="s">
        <v>84</v>
      </c>
      <c r="D49">
        <v>5321739113</v>
      </c>
      <c r="E49" s="2">
        <v>44361</v>
      </c>
      <c r="F49" t="s">
        <v>85</v>
      </c>
      <c r="G49" t="s">
        <v>58</v>
      </c>
      <c r="H49" t="s">
        <v>59</v>
      </c>
      <c r="I49">
        <v>1</v>
      </c>
      <c r="J49" t="s">
        <v>86</v>
      </c>
      <c r="K49" t="s">
        <v>87</v>
      </c>
      <c r="L49" t="s">
        <v>73</v>
      </c>
      <c r="M49" t="s">
        <v>74</v>
      </c>
      <c r="N49" t="s">
        <v>55</v>
      </c>
      <c r="O49" t="s">
        <v>88</v>
      </c>
      <c r="P49" t="s">
        <v>89</v>
      </c>
      <c r="Q49">
        <v>85042</v>
      </c>
      <c r="R49" t="s">
        <v>55</v>
      </c>
      <c r="S49" t="s">
        <v>90</v>
      </c>
      <c r="T49" t="s">
        <v>91</v>
      </c>
      <c r="U49" t="s">
        <v>73</v>
      </c>
      <c r="V49" t="s">
        <v>349</v>
      </c>
      <c r="W49" t="s">
        <v>350</v>
      </c>
      <c r="X49" t="s">
        <v>225</v>
      </c>
      <c r="Y49" t="s">
        <v>226</v>
      </c>
      <c r="Z49" t="s">
        <v>351</v>
      </c>
      <c r="AA49" t="s">
        <v>352</v>
      </c>
      <c r="AC49">
        <v>2650</v>
      </c>
      <c r="AD49" t="s">
        <v>351</v>
      </c>
      <c r="AE49" t="s">
        <v>353</v>
      </c>
      <c r="AG49" t="s">
        <v>225</v>
      </c>
      <c r="AH49">
        <v>7.0000000000000007E-2</v>
      </c>
      <c r="AI49">
        <v>0.9</v>
      </c>
      <c r="AL49" t="s">
        <v>80</v>
      </c>
      <c r="AM49">
        <v>1</v>
      </c>
      <c r="AN49" t="s">
        <v>100</v>
      </c>
      <c r="AO49" t="s">
        <v>73</v>
      </c>
      <c r="AQ49" s="3">
        <v>44365.73333333333</v>
      </c>
      <c r="AR49" t="s">
        <v>241</v>
      </c>
      <c r="AS49" t="s">
        <v>242</v>
      </c>
      <c r="AT49" t="s">
        <v>150</v>
      </c>
      <c r="AV49" t="s">
        <v>83</v>
      </c>
      <c r="AW49" s="4">
        <v>35.143750000000004</v>
      </c>
    </row>
    <row r="50" spans="1:49" x14ac:dyDescent="0.2">
      <c r="A50" t="s">
        <v>55</v>
      </c>
      <c r="B50">
        <v>849165450</v>
      </c>
      <c r="C50" t="s">
        <v>84</v>
      </c>
      <c r="D50">
        <v>5321739323</v>
      </c>
      <c r="E50" s="2">
        <v>44361</v>
      </c>
      <c r="F50" t="s">
        <v>85</v>
      </c>
      <c r="G50" t="s">
        <v>58</v>
      </c>
      <c r="H50" t="s">
        <v>59</v>
      </c>
      <c r="I50">
        <v>1</v>
      </c>
      <c r="J50" t="s">
        <v>86</v>
      </c>
      <c r="K50" t="s">
        <v>87</v>
      </c>
      <c r="L50" t="s">
        <v>73</v>
      </c>
      <c r="M50" t="s">
        <v>74</v>
      </c>
      <c r="N50" t="s">
        <v>55</v>
      </c>
      <c r="O50" t="s">
        <v>88</v>
      </c>
      <c r="P50" t="s">
        <v>89</v>
      </c>
      <c r="Q50">
        <v>85042</v>
      </c>
      <c r="R50" t="s">
        <v>55</v>
      </c>
      <c r="S50" t="s">
        <v>90</v>
      </c>
      <c r="T50" t="s">
        <v>91</v>
      </c>
      <c r="U50" t="s">
        <v>73</v>
      </c>
      <c r="V50" t="s">
        <v>354</v>
      </c>
      <c r="W50" t="s">
        <v>355</v>
      </c>
      <c r="X50" t="s">
        <v>356</v>
      </c>
      <c r="Y50" t="s">
        <v>357</v>
      </c>
      <c r="Z50" t="s">
        <v>358</v>
      </c>
      <c r="AA50" t="s">
        <v>359</v>
      </c>
      <c r="AB50" t="s">
        <v>360</v>
      </c>
      <c r="AC50">
        <v>7000</v>
      </c>
      <c r="AD50" t="s">
        <v>358</v>
      </c>
      <c r="AE50" t="s">
        <v>361</v>
      </c>
      <c r="AG50" t="s">
        <v>356</v>
      </c>
      <c r="AH50">
        <v>0.15</v>
      </c>
      <c r="AI50">
        <v>0.82</v>
      </c>
      <c r="AL50" t="s">
        <v>80</v>
      </c>
      <c r="AM50">
        <v>1</v>
      </c>
      <c r="AN50" t="s">
        <v>100</v>
      </c>
      <c r="AO50" t="s">
        <v>73</v>
      </c>
      <c r="AP50" t="s">
        <v>362</v>
      </c>
      <c r="AQ50" s="3">
        <v>44370.492361111108</v>
      </c>
      <c r="AR50" t="s">
        <v>241</v>
      </c>
      <c r="AS50" t="s">
        <v>242</v>
      </c>
      <c r="AT50" t="s">
        <v>109</v>
      </c>
      <c r="AV50" t="s">
        <v>83</v>
      </c>
      <c r="AW50" s="4">
        <v>77.628125000000011</v>
      </c>
    </row>
    <row r="51" spans="1:49" x14ac:dyDescent="0.2">
      <c r="A51" t="s">
        <v>55</v>
      </c>
      <c r="B51">
        <v>849165450</v>
      </c>
      <c r="C51" t="s">
        <v>84</v>
      </c>
      <c r="D51">
        <v>3091332554</v>
      </c>
      <c r="E51" s="2">
        <v>44361</v>
      </c>
      <c r="F51" t="s">
        <v>85</v>
      </c>
      <c r="G51" t="s">
        <v>58</v>
      </c>
      <c r="H51" t="s">
        <v>59</v>
      </c>
      <c r="I51">
        <v>1</v>
      </c>
      <c r="J51" t="s">
        <v>86</v>
      </c>
      <c r="K51" t="s">
        <v>87</v>
      </c>
      <c r="L51" t="s">
        <v>73</v>
      </c>
      <c r="M51" t="s">
        <v>74</v>
      </c>
      <c r="N51" t="s">
        <v>55</v>
      </c>
      <c r="O51" t="s">
        <v>88</v>
      </c>
      <c r="P51" t="s">
        <v>89</v>
      </c>
      <c r="Q51">
        <v>85042</v>
      </c>
      <c r="R51" t="s">
        <v>55</v>
      </c>
      <c r="S51" t="s">
        <v>90</v>
      </c>
      <c r="T51" t="s">
        <v>91</v>
      </c>
      <c r="U51" t="s">
        <v>73</v>
      </c>
      <c r="V51" t="s">
        <v>257</v>
      </c>
      <c r="W51" t="s">
        <v>258</v>
      </c>
      <c r="X51" t="s">
        <v>259</v>
      </c>
      <c r="Y51" t="s">
        <v>260</v>
      </c>
      <c r="Z51" t="s">
        <v>363</v>
      </c>
      <c r="AA51" t="s">
        <v>364</v>
      </c>
      <c r="AC51" t="s">
        <v>365</v>
      </c>
      <c r="AD51" t="s">
        <v>363</v>
      </c>
      <c r="AE51" t="s">
        <v>366</v>
      </c>
      <c r="AG51" t="s">
        <v>259</v>
      </c>
      <c r="AH51">
        <v>0.06</v>
      </c>
      <c r="AI51">
        <v>0.2</v>
      </c>
      <c r="AL51" t="s">
        <v>80</v>
      </c>
      <c r="AM51">
        <v>1</v>
      </c>
      <c r="AN51" t="s">
        <v>100</v>
      </c>
      <c r="AO51" t="s">
        <v>73</v>
      </c>
      <c r="AP51" t="s">
        <v>367</v>
      </c>
      <c r="AQ51" s="3">
        <v>44363.743055555555</v>
      </c>
      <c r="AR51" t="s">
        <v>241</v>
      </c>
      <c r="AS51" t="s">
        <v>242</v>
      </c>
      <c r="AT51" t="s">
        <v>121</v>
      </c>
      <c r="AV51" t="s">
        <v>83</v>
      </c>
      <c r="AW51" s="4">
        <v>35.143750000000004</v>
      </c>
    </row>
    <row r="52" spans="1:49" x14ac:dyDescent="0.2">
      <c r="A52" t="s">
        <v>55</v>
      </c>
      <c r="B52">
        <v>849165450</v>
      </c>
      <c r="C52" t="s">
        <v>84</v>
      </c>
      <c r="D52">
        <v>5321739161</v>
      </c>
      <c r="E52" s="2">
        <v>44361</v>
      </c>
      <c r="F52" t="s">
        <v>85</v>
      </c>
      <c r="G52" t="s">
        <v>58</v>
      </c>
      <c r="H52" t="s">
        <v>59</v>
      </c>
      <c r="I52">
        <v>1</v>
      </c>
      <c r="J52" t="s">
        <v>86</v>
      </c>
      <c r="K52" t="s">
        <v>87</v>
      </c>
      <c r="L52" t="s">
        <v>73</v>
      </c>
      <c r="M52" t="s">
        <v>74</v>
      </c>
      <c r="N52" t="s">
        <v>55</v>
      </c>
      <c r="O52" t="s">
        <v>88</v>
      </c>
      <c r="P52" t="s">
        <v>89</v>
      </c>
      <c r="Q52">
        <v>85042</v>
      </c>
      <c r="R52" t="s">
        <v>55</v>
      </c>
      <c r="S52" t="s">
        <v>90</v>
      </c>
      <c r="T52" t="s">
        <v>91</v>
      </c>
      <c r="U52" t="s">
        <v>73</v>
      </c>
      <c r="V52" t="s">
        <v>368</v>
      </c>
      <c r="W52" t="s">
        <v>369</v>
      </c>
      <c r="X52" t="s">
        <v>233</v>
      </c>
      <c r="Y52" t="s">
        <v>234</v>
      </c>
      <c r="Z52" t="s">
        <v>370</v>
      </c>
      <c r="AA52" t="s">
        <v>371</v>
      </c>
      <c r="AC52" t="s">
        <v>372</v>
      </c>
      <c r="AD52" t="s">
        <v>370</v>
      </c>
      <c r="AE52" t="s">
        <v>373</v>
      </c>
      <c r="AG52" t="s">
        <v>233</v>
      </c>
      <c r="AH52">
        <v>0.01</v>
      </c>
      <c r="AI52">
        <v>0.13</v>
      </c>
      <c r="AL52" t="s">
        <v>80</v>
      </c>
      <c r="AM52">
        <v>1</v>
      </c>
      <c r="AN52" t="s">
        <v>100</v>
      </c>
      <c r="AO52" t="s">
        <v>73</v>
      </c>
      <c r="AQ52" s="3">
        <v>44369.661805555559</v>
      </c>
      <c r="AR52" t="s">
        <v>241</v>
      </c>
      <c r="AS52" t="s">
        <v>242</v>
      </c>
      <c r="AT52" t="s">
        <v>167</v>
      </c>
      <c r="AV52" t="s">
        <v>83</v>
      </c>
      <c r="AW52" s="4">
        <v>18.878124999999997</v>
      </c>
    </row>
    <row r="53" spans="1:49" x14ac:dyDescent="0.2">
      <c r="A53" t="s">
        <v>55</v>
      </c>
      <c r="B53">
        <v>849165450</v>
      </c>
      <c r="C53" t="s">
        <v>84</v>
      </c>
      <c r="D53">
        <v>5322318945</v>
      </c>
      <c r="E53" s="2">
        <v>44361</v>
      </c>
      <c r="F53" t="s">
        <v>85</v>
      </c>
      <c r="G53" t="s">
        <v>58</v>
      </c>
      <c r="H53" t="s">
        <v>59</v>
      </c>
      <c r="I53">
        <v>1</v>
      </c>
      <c r="J53" t="s">
        <v>86</v>
      </c>
      <c r="K53" t="s">
        <v>87</v>
      </c>
      <c r="L53" t="s">
        <v>73</v>
      </c>
      <c r="M53" t="s">
        <v>74</v>
      </c>
      <c r="N53" t="s">
        <v>55</v>
      </c>
      <c r="O53" t="s">
        <v>88</v>
      </c>
      <c r="P53" t="s">
        <v>89</v>
      </c>
      <c r="Q53">
        <v>85042</v>
      </c>
      <c r="R53" t="s">
        <v>55</v>
      </c>
      <c r="S53" t="s">
        <v>90</v>
      </c>
      <c r="T53" t="s">
        <v>91</v>
      </c>
      <c r="U53" t="s">
        <v>73</v>
      </c>
      <c r="V53" t="s">
        <v>231</v>
      </c>
      <c r="W53" t="s">
        <v>232</v>
      </c>
      <c r="X53" t="s">
        <v>233</v>
      </c>
      <c r="Y53" t="s">
        <v>234</v>
      </c>
      <c r="Z53" t="s">
        <v>374</v>
      </c>
      <c r="AA53" t="s">
        <v>375</v>
      </c>
      <c r="AC53" t="s">
        <v>376</v>
      </c>
      <c r="AD53" t="s">
        <v>377</v>
      </c>
      <c r="AE53" t="s">
        <v>239</v>
      </c>
      <c r="AG53" t="s">
        <v>233</v>
      </c>
      <c r="AH53">
        <v>7.0000000000000007E-2</v>
      </c>
      <c r="AI53">
        <v>0.2</v>
      </c>
      <c r="AL53" t="s">
        <v>80</v>
      </c>
      <c r="AM53">
        <v>1</v>
      </c>
      <c r="AN53" t="s">
        <v>100</v>
      </c>
      <c r="AO53" t="s">
        <v>73</v>
      </c>
      <c r="AP53" t="s">
        <v>378</v>
      </c>
      <c r="AQ53" s="3">
        <v>44364.502083333333</v>
      </c>
      <c r="AR53" t="s">
        <v>241</v>
      </c>
      <c r="AS53" t="s">
        <v>242</v>
      </c>
      <c r="AT53" t="s">
        <v>161</v>
      </c>
      <c r="AV53" t="s">
        <v>83</v>
      </c>
      <c r="AW53" s="4">
        <v>18.878124999999997</v>
      </c>
    </row>
    <row r="54" spans="1:49" x14ac:dyDescent="0.2">
      <c r="A54" t="s">
        <v>55</v>
      </c>
      <c r="B54">
        <v>849165450</v>
      </c>
      <c r="C54" t="s">
        <v>84</v>
      </c>
      <c r="D54">
        <v>6756591531</v>
      </c>
      <c r="E54" s="2">
        <v>44361</v>
      </c>
      <c r="F54" t="s">
        <v>85</v>
      </c>
      <c r="G54" t="s">
        <v>58</v>
      </c>
      <c r="H54" t="s">
        <v>59</v>
      </c>
      <c r="I54">
        <v>1</v>
      </c>
      <c r="J54" t="s">
        <v>86</v>
      </c>
      <c r="K54" t="s">
        <v>87</v>
      </c>
      <c r="L54" t="s">
        <v>73</v>
      </c>
      <c r="M54" t="s">
        <v>74</v>
      </c>
      <c r="N54" t="s">
        <v>55</v>
      </c>
      <c r="O54" t="s">
        <v>88</v>
      </c>
      <c r="P54" t="s">
        <v>89</v>
      </c>
      <c r="Q54">
        <v>85042</v>
      </c>
      <c r="R54" t="s">
        <v>55</v>
      </c>
      <c r="S54" t="s">
        <v>90</v>
      </c>
      <c r="T54" t="s">
        <v>91</v>
      </c>
      <c r="U54" t="s">
        <v>73</v>
      </c>
      <c r="V54" t="s">
        <v>231</v>
      </c>
      <c r="W54" t="s">
        <v>232</v>
      </c>
      <c r="X54" t="s">
        <v>233</v>
      </c>
      <c r="Y54" t="s">
        <v>234</v>
      </c>
      <c r="Z54" t="s">
        <v>379</v>
      </c>
      <c r="AA54" t="s">
        <v>380</v>
      </c>
      <c r="AC54" t="s">
        <v>381</v>
      </c>
      <c r="AD54" t="s">
        <v>379</v>
      </c>
      <c r="AE54" t="s">
        <v>382</v>
      </c>
      <c r="AG54" t="s">
        <v>233</v>
      </c>
      <c r="AH54">
        <v>0.06</v>
      </c>
      <c r="AI54">
        <v>0.2</v>
      </c>
      <c r="AL54" t="s">
        <v>80</v>
      </c>
      <c r="AM54">
        <v>1</v>
      </c>
      <c r="AN54" t="s">
        <v>100</v>
      </c>
      <c r="AO54" t="s">
        <v>73</v>
      </c>
      <c r="AQ54" s="3">
        <v>44364.64166666667</v>
      </c>
      <c r="AR54" t="s">
        <v>241</v>
      </c>
      <c r="AS54" t="s">
        <v>242</v>
      </c>
      <c r="AT54" t="s">
        <v>121</v>
      </c>
      <c r="AV54" t="s">
        <v>83</v>
      </c>
      <c r="AW54" s="4">
        <v>18.878124999999997</v>
      </c>
    </row>
    <row r="55" spans="1:49" x14ac:dyDescent="0.2">
      <c r="A55" t="s">
        <v>55</v>
      </c>
      <c r="B55">
        <v>849165450</v>
      </c>
      <c r="C55" t="s">
        <v>84</v>
      </c>
      <c r="D55">
        <v>5321415470</v>
      </c>
      <c r="E55" s="2">
        <v>44361</v>
      </c>
      <c r="F55" t="s">
        <v>85</v>
      </c>
      <c r="G55" t="s">
        <v>58</v>
      </c>
      <c r="H55" t="s">
        <v>59</v>
      </c>
      <c r="I55">
        <v>1</v>
      </c>
      <c r="J55" t="s">
        <v>86</v>
      </c>
      <c r="K55" t="s">
        <v>87</v>
      </c>
      <c r="L55" t="s">
        <v>73</v>
      </c>
      <c r="M55" t="s">
        <v>74</v>
      </c>
      <c r="N55" t="s">
        <v>55</v>
      </c>
      <c r="O55" t="s">
        <v>88</v>
      </c>
      <c r="P55" t="s">
        <v>89</v>
      </c>
      <c r="Q55">
        <v>85042</v>
      </c>
      <c r="R55" t="s">
        <v>55</v>
      </c>
      <c r="S55" t="s">
        <v>90</v>
      </c>
      <c r="T55" t="s">
        <v>91</v>
      </c>
      <c r="U55" t="s">
        <v>73</v>
      </c>
      <c r="V55" t="s">
        <v>383</v>
      </c>
      <c r="W55" t="s">
        <v>384</v>
      </c>
      <c r="X55" t="s">
        <v>385</v>
      </c>
      <c r="Y55" t="s">
        <v>386</v>
      </c>
      <c r="Z55" t="s">
        <v>387</v>
      </c>
      <c r="AA55" t="s">
        <v>388</v>
      </c>
      <c r="AC55">
        <v>23522</v>
      </c>
      <c r="AD55" t="s">
        <v>389</v>
      </c>
      <c r="AE55" t="s">
        <v>390</v>
      </c>
      <c r="AG55" t="s">
        <v>385</v>
      </c>
      <c r="AH55">
        <v>0.12</v>
      </c>
      <c r="AI55">
        <v>0.27</v>
      </c>
      <c r="AL55" t="s">
        <v>80</v>
      </c>
      <c r="AM55">
        <v>1</v>
      </c>
      <c r="AN55" t="s">
        <v>100</v>
      </c>
      <c r="AO55" t="s">
        <v>73</v>
      </c>
      <c r="AQ55" s="3">
        <v>44364.614583333336</v>
      </c>
      <c r="AR55" t="s">
        <v>326</v>
      </c>
      <c r="AS55" t="s">
        <v>327</v>
      </c>
      <c r="AT55" t="s">
        <v>109</v>
      </c>
      <c r="AV55" t="s">
        <v>83</v>
      </c>
      <c r="AW55" s="4">
        <v>34.487499999999997</v>
      </c>
    </row>
    <row r="56" spans="1:49" x14ac:dyDescent="0.2">
      <c r="A56" t="s">
        <v>55</v>
      </c>
      <c r="B56">
        <v>849165450</v>
      </c>
      <c r="C56" t="s">
        <v>84</v>
      </c>
      <c r="D56">
        <v>3091332031</v>
      </c>
      <c r="E56" s="2">
        <v>44361</v>
      </c>
      <c r="F56" t="s">
        <v>85</v>
      </c>
      <c r="G56" t="s">
        <v>58</v>
      </c>
      <c r="H56" t="s">
        <v>59</v>
      </c>
      <c r="I56">
        <v>1</v>
      </c>
      <c r="J56" t="s">
        <v>86</v>
      </c>
      <c r="K56" t="s">
        <v>87</v>
      </c>
      <c r="L56" t="s">
        <v>73</v>
      </c>
      <c r="M56" t="s">
        <v>74</v>
      </c>
      <c r="N56" t="s">
        <v>55</v>
      </c>
      <c r="O56" t="s">
        <v>88</v>
      </c>
      <c r="P56" t="s">
        <v>89</v>
      </c>
      <c r="Q56">
        <v>85042</v>
      </c>
      <c r="R56" t="s">
        <v>55</v>
      </c>
      <c r="S56" t="s">
        <v>90</v>
      </c>
      <c r="T56" t="s">
        <v>91</v>
      </c>
      <c r="U56" t="s">
        <v>73</v>
      </c>
      <c r="V56" t="s">
        <v>244</v>
      </c>
      <c r="W56" t="s">
        <v>245</v>
      </c>
      <c r="X56" t="s">
        <v>233</v>
      </c>
      <c r="Y56" t="s">
        <v>234</v>
      </c>
      <c r="Z56" t="s">
        <v>391</v>
      </c>
      <c r="AA56" t="s">
        <v>392</v>
      </c>
      <c r="AC56" t="s">
        <v>393</v>
      </c>
      <c r="AD56" t="s">
        <v>391</v>
      </c>
      <c r="AE56" t="s">
        <v>394</v>
      </c>
      <c r="AG56" t="s">
        <v>233</v>
      </c>
      <c r="AH56">
        <v>0.06</v>
      </c>
      <c r="AI56">
        <v>0.15</v>
      </c>
      <c r="AL56" t="s">
        <v>80</v>
      </c>
      <c r="AM56">
        <v>1</v>
      </c>
      <c r="AN56" t="s">
        <v>100</v>
      </c>
      <c r="AO56" t="s">
        <v>73</v>
      </c>
      <c r="AP56" t="s">
        <v>395</v>
      </c>
      <c r="AQ56" s="3">
        <v>44364.388888888891</v>
      </c>
      <c r="AR56" t="s">
        <v>241</v>
      </c>
      <c r="AS56" t="s">
        <v>242</v>
      </c>
      <c r="AT56" t="s">
        <v>167</v>
      </c>
      <c r="AV56" t="s">
        <v>83</v>
      </c>
      <c r="AW56" s="4">
        <v>18.878124999999997</v>
      </c>
    </row>
    <row r="57" spans="1:49" x14ac:dyDescent="0.2">
      <c r="A57" t="s">
        <v>55</v>
      </c>
      <c r="B57">
        <v>849165450</v>
      </c>
      <c r="C57" t="s">
        <v>84</v>
      </c>
      <c r="D57">
        <v>2311393965</v>
      </c>
      <c r="E57" s="2">
        <v>44361</v>
      </c>
      <c r="F57" t="s">
        <v>85</v>
      </c>
      <c r="G57" t="s">
        <v>58</v>
      </c>
      <c r="H57" t="s">
        <v>59</v>
      </c>
      <c r="I57">
        <v>1</v>
      </c>
      <c r="J57" t="s">
        <v>86</v>
      </c>
      <c r="K57" t="s">
        <v>87</v>
      </c>
      <c r="L57" t="s">
        <v>73</v>
      </c>
      <c r="M57" t="s">
        <v>74</v>
      </c>
      <c r="N57" t="s">
        <v>55</v>
      </c>
      <c r="O57" t="s">
        <v>88</v>
      </c>
      <c r="P57" t="s">
        <v>89</v>
      </c>
      <c r="Q57">
        <v>85042</v>
      </c>
      <c r="R57" t="s">
        <v>55</v>
      </c>
      <c r="S57" t="s">
        <v>90</v>
      </c>
      <c r="T57" t="s">
        <v>91</v>
      </c>
      <c r="U57" t="s">
        <v>73</v>
      </c>
      <c r="V57" t="s">
        <v>244</v>
      </c>
      <c r="W57" t="s">
        <v>245</v>
      </c>
      <c r="X57" t="s">
        <v>233</v>
      </c>
      <c r="Y57" t="s">
        <v>234</v>
      </c>
      <c r="Z57" t="s">
        <v>396</v>
      </c>
      <c r="AA57" t="s">
        <v>397</v>
      </c>
      <c r="AC57" t="s">
        <v>398</v>
      </c>
      <c r="AD57" t="s">
        <v>396</v>
      </c>
      <c r="AE57" t="s">
        <v>394</v>
      </c>
      <c r="AG57" t="s">
        <v>233</v>
      </c>
      <c r="AH57">
        <v>0.01</v>
      </c>
      <c r="AI57">
        <v>0.15</v>
      </c>
      <c r="AL57" t="s">
        <v>80</v>
      </c>
      <c r="AM57">
        <v>1</v>
      </c>
      <c r="AN57" t="s">
        <v>100</v>
      </c>
      <c r="AO57" t="s">
        <v>73</v>
      </c>
      <c r="AQ57" s="3">
        <v>44363.529861111114</v>
      </c>
      <c r="AR57" t="s">
        <v>241</v>
      </c>
      <c r="AS57" t="s">
        <v>242</v>
      </c>
      <c r="AT57" t="s">
        <v>121</v>
      </c>
      <c r="AV57" t="s">
        <v>83</v>
      </c>
      <c r="AW57" s="4">
        <v>18.878124999999997</v>
      </c>
    </row>
    <row r="58" spans="1:49" x14ac:dyDescent="0.2">
      <c r="A58" t="s">
        <v>55</v>
      </c>
      <c r="B58">
        <v>849165450</v>
      </c>
      <c r="C58" t="s">
        <v>84</v>
      </c>
      <c r="D58">
        <v>5321415411</v>
      </c>
      <c r="E58" s="2">
        <v>44361</v>
      </c>
      <c r="F58" t="s">
        <v>85</v>
      </c>
      <c r="G58" t="s">
        <v>58</v>
      </c>
      <c r="H58" t="s">
        <v>59</v>
      </c>
      <c r="I58">
        <v>1</v>
      </c>
      <c r="J58" t="s">
        <v>86</v>
      </c>
      <c r="K58" t="s">
        <v>87</v>
      </c>
      <c r="L58" t="s">
        <v>73</v>
      </c>
      <c r="M58" t="s">
        <v>74</v>
      </c>
      <c r="N58" t="s">
        <v>55</v>
      </c>
      <c r="O58" t="s">
        <v>88</v>
      </c>
      <c r="P58" t="s">
        <v>89</v>
      </c>
      <c r="Q58">
        <v>85042</v>
      </c>
      <c r="R58" t="s">
        <v>55</v>
      </c>
      <c r="S58" t="s">
        <v>90</v>
      </c>
      <c r="T58" t="s">
        <v>91</v>
      </c>
      <c r="U58" t="s">
        <v>73</v>
      </c>
      <c r="V58" t="s">
        <v>244</v>
      </c>
      <c r="W58" t="s">
        <v>245</v>
      </c>
      <c r="X58" t="s">
        <v>233</v>
      </c>
      <c r="Y58" t="s">
        <v>234</v>
      </c>
      <c r="Z58" t="s">
        <v>399</v>
      </c>
      <c r="AA58" t="s">
        <v>400</v>
      </c>
      <c r="AB58" t="s">
        <v>401</v>
      </c>
      <c r="AC58" t="s">
        <v>402</v>
      </c>
      <c r="AD58" t="s">
        <v>399</v>
      </c>
      <c r="AE58" t="s">
        <v>403</v>
      </c>
      <c r="AG58" t="s">
        <v>233</v>
      </c>
      <c r="AH58">
        <v>0.06</v>
      </c>
      <c r="AI58">
        <v>0.15</v>
      </c>
      <c r="AL58" t="s">
        <v>80</v>
      </c>
      <c r="AM58">
        <v>1</v>
      </c>
      <c r="AN58" t="s">
        <v>100</v>
      </c>
      <c r="AO58" t="s">
        <v>73</v>
      </c>
      <c r="AP58" t="s">
        <v>404</v>
      </c>
      <c r="AQ58" s="3">
        <v>44364.522916666669</v>
      </c>
      <c r="AR58" t="s">
        <v>241</v>
      </c>
      <c r="AS58" t="s">
        <v>242</v>
      </c>
      <c r="AT58" t="s">
        <v>121</v>
      </c>
      <c r="AV58" t="s">
        <v>83</v>
      </c>
      <c r="AW58" s="4">
        <v>18.878124999999997</v>
      </c>
    </row>
    <row r="59" spans="1:49" x14ac:dyDescent="0.2">
      <c r="A59" t="s">
        <v>55</v>
      </c>
      <c r="B59">
        <v>849165450</v>
      </c>
      <c r="C59" t="s">
        <v>84</v>
      </c>
      <c r="D59">
        <v>5321738881</v>
      </c>
      <c r="E59" s="2">
        <v>44361</v>
      </c>
      <c r="F59" t="s">
        <v>85</v>
      </c>
      <c r="G59" t="s">
        <v>58</v>
      </c>
      <c r="H59" t="s">
        <v>59</v>
      </c>
      <c r="I59">
        <v>1</v>
      </c>
      <c r="J59" t="s">
        <v>86</v>
      </c>
      <c r="K59" t="s">
        <v>87</v>
      </c>
      <c r="L59" t="s">
        <v>73</v>
      </c>
      <c r="M59" t="s">
        <v>74</v>
      </c>
      <c r="N59" t="s">
        <v>55</v>
      </c>
      <c r="O59" t="s">
        <v>88</v>
      </c>
      <c r="P59" t="s">
        <v>89</v>
      </c>
      <c r="Q59">
        <v>85042</v>
      </c>
      <c r="R59" t="s">
        <v>55</v>
      </c>
      <c r="S59" t="s">
        <v>90</v>
      </c>
      <c r="T59" t="s">
        <v>91</v>
      </c>
      <c r="U59" t="s">
        <v>73</v>
      </c>
      <c r="V59" t="s">
        <v>405</v>
      </c>
      <c r="W59" t="s">
        <v>406</v>
      </c>
      <c r="X59" t="s">
        <v>233</v>
      </c>
      <c r="Y59" t="s">
        <v>234</v>
      </c>
      <c r="Z59" t="s">
        <v>407</v>
      </c>
      <c r="AA59" t="s">
        <v>408</v>
      </c>
      <c r="AB59" t="s">
        <v>409</v>
      </c>
      <c r="AC59" t="s">
        <v>410</v>
      </c>
      <c r="AD59" t="s">
        <v>407</v>
      </c>
      <c r="AE59" t="s">
        <v>411</v>
      </c>
      <c r="AG59" t="s">
        <v>233</v>
      </c>
      <c r="AH59">
        <v>0.01</v>
      </c>
      <c r="AI59">
        <v>0.15</v>
      </c>
      <c r="AL59" t="s">
        <v>80</v>
      </c>
      <c r="AM59">
        <v>1</v>
      </c>
      <c r="AN59" t="s">
        <v>100</v>
      </c>
      <c r="AO59" t="s">
        <v>73</v>
      </c>
      <c r="AP59" t="s">
        <v>412</v>
      </c>
      <c r="AQ59" s="3">
        <v>44364.590277777781</v>
      </c>
      <c r="AR59" t="s">
        <v>241</v>
      </c>
      <c r="AS59" t="s">
        <v>242</v>
      </c>
      <c r="AT59" t="s">
        <v>121</v>
      </c>
      <c r="AV59" t="s">
        <v>83</v>
      </c>
      <c r="AW59" s="4">
        <v>18.878124999999997</v>
      </c>
    </row>
    <row r="60" spans="1:49" x14ac:dyDescent="0.2">
      <c r="A60" t="s">
        <v>55</v>
      </c>
      <c r="B60">
        <v>849165450</v>
      </c>
      <c r="C60" t="s">
        <v>84</v>
      </c>
      <c r="D60">
        <v>5321414910</v>
      </c>
      <c r="E60" s="2">
        <v>44361</v>
      </c>
      <c r="F60" t="s">
        <v>85</v>
      </c>
      <c r="G60" t="s">
        <v>58</v>
      </c>
      <c r="H60" t="s">
        <v>59</v>
      </c>
      <c r="I60">
        <v>1</v>
      </c>
      <c r="J60" t="s">
        <v>86</v>
      </c>
      <c r="K60" t="s">
        <v>87</v>
      </c>
      <c r="L60" t="s">
        <v>73</v>
      </c>
      <c r="M60" t="s">
        <v>74</v>
      </c>
      <c r="N60" t="s">
        <v>55</v>
      </c>
      <c r="O60" t="s">
        <v>88</v>
      </c>
      <c r="P60" t="s">
        <v>89</v>
      </c>
      <c r="Q60">
        <v>85042</v>
      </c>
      <c r="R60" t="s">
        <v>55</v>
      </c>
      <c r="S60" t="s">
        <v>90</v>
      </c>
      <c r="T60" t="s">
        <v>91</v>
      </c>
      <c r="U60" t="s">
        <v>73</v>
      </c>
      <c r="V60" t="s">
        <v>405</v>
      </c>
      <c r="W60" t="s">
        <v>406</v>
      </c>
      <c r="X60" t="s">
        <v>233</v>
      </c>
      <c r="Y60" t="s">
        <v>234</v>
      </c>
      <c r="Z60" t="s">
        <v>413</v>
      </c>
      <c r="AA60" t="s">
        <v>414</v>
      </c>
      <c r="AC60" t="s">
        <v>415</v>
      </c>
      <c r="AD60" t="s">
        <v>413</v>
      </c>
      <c r="AE60" t="s">
        <v>416</v>
      </c>
      <c r="AG60" t="s">
        <v>233</v>
      </c>
      <c r="AH60">
        <v>0.14000000000000001</v>
      </c>
      <c r="AI60">
        <v>0.9</v>
      </c>
      <c r="AL60" t="s">
        <v>80</v>
      </c>
      <c r="AM60">
        <v>1</v>
      </c>
      <c r="AN60" t="s">
        <v>100</v>
      </c>
      <c r="AO60" t="s">
        <v>73</v>
      </c>
      <c r="AP60" t="s">
        <v>417</v>
      </c>
      <c r="AQ60" s="3">
        <v>44368.404861111114</v>
      </c>
      <c r="AR60" t="s">
        <v>241</v>
      </c>
      <c r="AS60" t="s">
        <v>242</v>
      </c>
      <c r="AT60" t="s">
        <v>418</v>
      </c>
      <c r="AV60" t="s">
        <v>83</v>
      </c>
      <c r="AW60" s="4">
        <v>18.878124999999997</v>
      </c>
    </row>
    <row r="61" spans="1:49" x14ac:dyDescent="0.2">
      <c r="A61" t="s">
        <v>55</v>
      </c>
      <c r="B61">
        <v>849165450</v>
      </c>
      <c r="C61" t="s">
        <v>84</v>
      </c>
      <c r="D61">
        <v>3091332042</v>
      </c>
      <c r="E61" s="2">
        <v>44361</v>
      </c>
      <c r="F61" t="s">
        <v>85</v>
      </c>
      <c r="G61" t="s">
        <v>58</v>
      </c>
      <c r="H61" t="s">
        <v>59</v>
      </c>
      <c r="I61">
        <v>1</v>
      </c>
      <c r="J61" t="s">
        <v>86</v>
      </c>
      <c r="K61" t="s">
        <v>87</v>
      </c>
      <c r="L61" t="s">
        <v>73</v>
      </c>
      <c r="M61" t="s">
        <v>74</v>
      </c>
      <c r="N61" t="s">
        <v>55</v>
      </c>
      <c r="O61" t="s">
        <v>88</v>
      </c>
      <c r="P61" t="s">
        <v>89</v>
      </c>
      <c r="Q61">
        <v>85042</v>
      </c>
      <c r="R61" t="s">
        <v>55</v>
      </c>
      <c r="S61" t="s">
        <v>90</v>
      </c>
      <c r="T61" t="s">
        <v>91</v>
      </c>
      <c r="U61" t="s">
        <v>73</v>
      </c>
      <c r="V61" t="s">
        <v>419</v>
      </c>
      <c r="W61" t="s">
        <v>420</v>
      </c>
      <c r="X61" t="s">
        <v>233</v>
      </c>
      <c r="Y61" t="s">
        <v>234</v>
      </c>
      <c r="Z61" t="s">
        <v>421</v>
      </c>
      <c r="AA61" t="s">
        <v>422</v>
      </c>
      <c r="AC61" t="s">
        <v>423</v>
      </c>
      <c r="AD61" t="s">
        <v>421</v>
      </c>
      <c r="AE61" t="s">
        <v>424</v>
      </c>
      <c r="AG61" t="s">
        <v>233</v>
      </c>
      <c r="AH61">
        <v>7.0000000000000007E-2</v>
      </c>
      <c r="AI61">
        <v>0.22</v>
      </c>
      <c r="AL61" t="s">
        <v>80</v>
      </c>
      <c r="AM61">
        <v>1</v>
      </c>
      <c r="AN61" t="s">
        <v>100</v>
      </c>
      <c r="AO61" t="s">
        <v>73</v>
      </c>
      <c r="AP61" t="s">
        <v>425</v>
      </c>
      <c r="AQ61" s="3">
        <v>44363.587500000001</v>
      </c>
      <c r="AR61" t="s">
        <v>241</v>
      </c>
      <c r="AS61" t="s">
        <v>242</v>
      </c>
      <c r="AT61" t="s">
        <v>150</v>
      </c>
      <c r="AV61" t="s">
        <v>83</v>
      </c>
      <c r="AW61" s="4">
        <v>18.878124999999997</v>
      </c>
    </row>
    <row r="62" spans="1:49" x14ac:dyDescent="0.2">
      <c r="A62" t="s">
        <v>55</v>
      </c>
      <c r="B62">
        <v>849165450</v>
      </c>
      <c r="C62" t="s">
        <v>84</v>
      </c>
      <c r="D62">
        <v>1527497753</v>
      </c>
      <c r="E62" s="2">
        <v>44361</v>
      </c>
      <c r="F62" t="s">
        <v>85</v>
      </c>
      <c r="G62" t="s">
        <v>58</v>
      </c>
      <c r="H62" t="s">
        <v>59</v>
      </c>
      <c r="I62">
        <v>1</v>
      </c>
      <c r="J62" t="s">
        <v>86</v>
      </c>
      <c r="K62" t="s">
        <v>87</v>
      </c>
      <c r="L62" t="s">
        <v>73</v>
      </c>
      <c r="M62" t="s">
        <v>74</v>
      </c>
      <c r="N62" t="s">
        <v>55</v>
      </c>
      <c r="O62" t="s">
        <v>88</v>
      </c>
      <c r="P62" t="s">
        <v>89</v>
      </c>
      <c r="Q62">
        <v>85042</v>
      </c>
      <c r="R62" t="s">
        <v>55</v>
      </c>
      <c r="S62" t="s">
        <v>90</v>
      </c>
      <c r="T62" t="s">
        <v>91</v>
      </c>
      <c r="U62" t="s">
        <v>73</v>
      </c>
      <c r="V62" t="s">
        <v>419</v>
      </c>
      <c r="W62" t="s">
        <v>420</v>
      </c>
      <c r="X62" t="s">
        <v>233</v>
      </c>
      <c r="Y62" t="s">
        <v>234</v>
      </c>
      <c r="Z62" t="s">
        <v>426</v>
      </c>
      <c r="AA62" t="s">
        <v>427</v>
      </c>
      <c r="AC62" t="s">
        <v>428</v>
      </c>
      <c r="AD62" t="s">
        <v>426</v>
      </c>
      <c r="AE62" t="s">
        <v>429</v>
      </c>
      <c r="AG62" t="s">
        <v>233</v>
      </c>
      <c r="AH62">
        <v>0.01</v>
      </c>
      <c r="AI62">
        <v>0.15</v>
      </c>
      <c r="AL62" t="s">
        <v>80</v>
      </c>
      <c r="AM62">
        <v>1</v>
      </c>
      <c r="AN62" t="s">
        <v>100</v>
      </c>
      <c r="AO62" t="s">
        <v>73</v>
      </c>
      <c r="AQ62" s="3">
        <v>44363.635416666664</v>
      </c>
      <c r="AR62" t="s">
        <v>241</v>
      </c>
      <c r="AS62" t="s">
        <v>242</v>
      </c>
      <c r="AT62" t="s">
        <v>121</v>
      </c>
      <c r="AV62" t="s">
        <v>83</v>
      </c>
      <c r="AW62" s="4">
        <v>18.878124999999997</v>
      </c>
    </row>
    <row r="63" spans="1:49" x14ac:dyDescent="0.2">
      <c r="A63" t="s">
        <v>55</v>
      </c>
      <c r="B63">
        <v>849165450</v>
      </c>
      <c r="C63" t="s">
        <v>84</v>
      </c>
      <c r="D63">
        <v>5321415304</v>
      </c>
      <c r="E63" s="2">
        <v>44361</v>
      </c>
      <c r="F63" t="s">
        <v>85</v>
      </c>
      <c r="G63" t="s">
        <v>58</v>
      </c>
      <c r="H63" t="s">
        <v>59</v>
      </c>
      <c r="I63">
        <v>1</v>
      </c>
      <c r="J63" t="s">
        <v>86</v>
      </c>
      <c r="K63" t="s">
        <v>87</v>
      </c>
      <c r="L63" t="s">
        <v>73</v>
      </c>
      <c r="M63" t="s">
        <v>74</v>
      </c>
      <c r="N63" t="s">
        <v>55</v>
      </c>
      <c r="O63" t="s">
        <v>88</v>
      </c>
      <c r="P63" t="s">
        <v>89</v>
      </c>
      <c r="Q63">
        <v>85042</v>
      </c>
      <c r="R63" t="s">
        <v>55</v>
      </c>
      <c r="S63" t="s">
        <v>90</v>
      </c>
      <c r="T63" t="s">
        <v>91</v>
      </c>
      <c r="U63" t="s">
        <v>73</v>
      </c>
      <c r="V63" t="s">
        <v>430</v>
      </c>
      <c r="W63" t="s">
        <v>431</v>
      </c>
      <c r="X63" t="s">
        <v>233</v>
      </c>
      <c r="Y63" t="s">
        <v>234</v>
      </c>
      <c r="Z63" t="s">
        <v>432</v>
      </c>
      <c r="AA63" t="s">
        <v>433</v>
      </c>
      <c r="AC63" t="s">
        <v>434</v>
      </c>
      <c r="AD63" t="s">
        <v>432</v>
      </c>
      <c r="AE63" t="s">
        <v>435</v>
      </c>
      <c r="AG63" t="s">
        <v>233</v>
      </c>
      <c r="AH63">
        <v>0.06</v>
      </c>
      <c r="AI63">
        <v>0.53</v>
      </c>
      <c r="AL63" t="s">
        <v>80</v>
      </c>
      <c r="AM63">
        <v>1</v>
      </c>
      <c r="AN63" t="s">
        <v>100</v>
      </c>
      <c r="AO63" t="s">
        <v>73</v>
      </c>
      <c r="AQ63" s="3">
        <v>44364.370833333334</v>
      </c>
      <c r="AR63" t="s">
        <v>241</v>
      </c>
      <c r="AS63" t="s">
        <v>242</v>
      </c>
      <c r="AT63" t="s">
        <v>121</v>
      </c>
      <c r="AV63" t="s">
        <v>83</v>
      </c>
      <c r="AW63" s="4">
        <v>18.878124999999997</v>
      </c>
    </row>
    <row r="64" spans="1:49" x14ac:dyDescent="0.2">
      <c r="A64" t="s">
        <v>55</v>
      </c>
      <c r="B64">
        <v>849165450</v>
      </c>
      <c r="C64" t="s">
        <v>84</v>
      </c>
      <c r="D64">
        <v>5321415691</v>
      </c>
      <c r="E64" s="2">
        <v>44361</v>
      </c>
      <c r="F64" t="s">
        <v>85</v>
      </c>
      <c r="G64" t="s">
        <v>58</v>
      </c>
      <c r="H64" t="s">
        <v>59</v>
      </c>
      <c r="I64">
        <v>1</v>
      </c>
      <c r="J64" t="s">
        <v>86</v>
      </c>
      <c r="K64" t="s">
        <v>87</v>
      </c>
      <c r="L64" t="s">
        <v>73</v>
      </c>
      <c r="M64" t="s">
        <v>74</v>
      </c>
      <c r="N64" t="s">
        <v>55</v>
      </c>
      <c r="O64" t="s">
        <v>88</v>
      </c>
      <c r="P64" t="s">
        <v>89</v>
      </c>
      <c r="Q64">
        <v>85042</v>
      </c>
      <c r="R64" t="s">
        <v>55</v>
      </c>
      <c r="S64" t="s">
        <v>90</v>
      </c>
      <c r="T64" t="s">
        <v>91</v>
      </c>
      <c r="U64" t="s">
        <v>73</v>
      </c>
      <c r="V64" t="s">
        <v>430</v>
      </c>
      <c r="W64" t="s">
        <v>431</v>
      </c>
      <c r="X64" t="s">
        <v>233</v>
      </c>
      <c r="Y64" t="s">
        <v>234</v>
      </c>
      <c r="Z64" t="s">
        <v>436</v>
      </c>
      <c r="AA64" t="s">
        <v>437</v>
      </c>
      <c r="AC64" t="s">
        <v>438</v>
      </c>
      <c r="AD64" t="s">
        <v>436</v>
      </c>
      <c r="AE64" t="s">
        <v>411</v>
      </c>
      <c r="AG64" t="s">
        <v>233</v>
      </c>
      <c r="AH64">
        <v>0.01</v>
      </c>
      <c r="AI64">
        <v>0.15</v>
      </c>
      <c r="AL64" t="s">
        <v>80</v>
      </c>
      <c r="AM64">
        <v>1</v>
      </c>
      <c r="AN64" t="s">
        <v>100</v>
      </c>
      <c r="AO64" t="s">
        <v>73</v>
      </c>
      <c r="AQ64" s="3">
        <v>44364.472916666666</v>
      </c>
      <c r="AR64" t="s">
        <v>241</v>
      </c>
      <c r="AS64" t="s">
        <v>242</v>
      </c>
      <c r="AT64" t="s">
        <v>121</v>
      </c>
      <c r="AV64" t="s">
        <v>83</v>
      </c>
      <c r="AW64" s="4">
        <v>18.878124999999997</v>
      </c>
    </row>
    <row r="65" spans="1:49" x14ac:dyDescent="0.2">
      <c r="A65" t="s">
        <v>55</v>
      </c>
      <c r="B65">
        <v>849165450</v>
      </c>
      <c r="C65" t="s">
        <v>84</v>
      </c>
      <c r="D65">
        <v>5321739183</v>
      </c>
      <c r="E65" s="2">
        <v>44361</v>
      </c>
      <c r="F65" t="s">
        <v>85</v>
      </c>
      <c r="G65" t="s">
        <v>58</v>
      </c>
      <c r="H65" t="s">
        <v>59</v>
      </c>
      <c r="I65">
        <v>1</v>
      </c>
      <c r="J65" t="s">
        <v>86</v>
      </c>
      <c r="K65" t="s">
        <v>87</v>
      </c>
      <c r="L65" t="s">
        <v>73</v>
      </c>
      <c r="M65" t="s">
        <v>74</v>
      </c>
      <c r="N65" t="s">
        <v>55</v>
      </c>
      <c r="O65" t="s">
        <v>88</v>
      </c>
      <c r="P65" t="s">
        <v>89</v>
      </c>
      <c r="Q65">
        <v>85042</v>
      </c>
      <c r="R65" t="s">
        <v>55</v>
      </c>
      <c r="S65" t="s">
        <v>90</v>
      </c>
      <c r="T65" t="s">
        <v>91</v>
      </c>
      <c r="U65" t="s">
        <v>73</v>
      </c>
      <c r="V65" t="s">
        <v>430</v>
      </c>
      <c r="W65" t="s">
        <v>431</v>
      </c>
      <c r="X65" t="s">
        <v>233</v>
      </c>
      <c r="Y65" t="s">
        <v>234</v>
      </c>
      <c r="Z65" t="s">
        <v>439</v>
      </c>
      <c r="AA65" t="s">
        <v>440</v>
      </c>
      <c r="AB65" t="s">
        <v>441</v>
      </c>
      <c r="AC65" t="s">
        <v>442</v>
      </c>
      <c r="AD65" t="s">
        <v>439</v>
      </c>
      <c r="AE65" t="s">
        <v>411</v>
      </c>
      <c r="AG65" t="s">
        <v>233</v>
      </c>
      <c r="AH65">
        <v>0.13</v>
      </c>
      <c r="AI65">
        <v>0.2</v>
      </c>
      <c r="AL65" t="s">
        <v>80</v>
      </c>
      <c r="AM65">
        <v>1</v>
      </c>
      <c r="AN65" t="s">
        <v>100</v>
      </c>
      <c r="AO65" t="s">
        <v>73</v>
      </c>
      <c r="AQ65" s="3">
        <v>44364.616666666669</v>
      </c>
      <c r="AR65" t="s">
        <v>241</v>
      </c>
      <c r="AS65" t="s">
        <v>242</v>
      </c>
      <c r="AT65" t="s">
        <v>121</v>
      </c>
      <c r="AV65" t="s">
        <v>83</v>
      </c>
      <c r="AW65" s="4">
        <v>18.878124999999997</v>
      </c>
    </row>
    <row r="66" spans="1:49" x14ac:dyDescent="0.2">
      <c r="A66" t="s">
        <v>55</v>
      </c>
      <c r="B66">
        <v>849165450</v>
      </c>
      <c r="C66" t="s">
        <v>84</v>
      </c>
      <c r="D66">
        <v>5321415654</v>
      </c>
      <c r="E66" s="2">
        <v>44361</v>
      </c>
      <c r="F66" t="s">
        <v>85</v>
      </c>
      <c r="G66" t="s">
        <v>58</v>
      </c>
      <c r="H66" t="s">
        <v>59</v>
      </c>
      <c r="I66">
        <v>1</v>
      </c>
      <c r="J66" t="s">
        <v>86</v>
      </c>
      <c r="K66" t="s">
        <v>87</v>
      </c>
      <c r="L66" t="s">
        <v>73</v>
      </c>
      <c r="M66" t="s">
        <v>74</v>
      </c>
      <c r="N66" t="s">
        <v>55</v>
      </c>
      <c r="O66" t="s">
        <v>88</v>
      </c>
      <c r="P66" t="s">
        <v>89</v>
      </c>
      <c r="Q66">
        <v>85042</v>
      </c>
      <c r="R66" t="s">
        <v>55</v>
      </c>
      <c r="S66" t="s">
        <v>90</v>
      </c>
      <c r="T66" t="s">
        <v>91</v>
      </c>
      <c r="U66" t="s">
        <v>73</v>
      </c>
      <c r="V66" t="s">
        <v>443</v>
      </c>
      <c r="W66" t="s">
        <v>444</v>
      </c>
      <c r="X66" t="s">
        <v>233</v>
      </c>
      <c r="Y66" t="s">
        <v>234</v>
      </c>
      <c r="Z66" t="s">
        <v>445</v>
      </c>
      <c r="AA66" t="s">
        <v>446</v>
      </c>
      <c r="AB66" t="s">
        <v>447</v>
      </c>
      <c r="AC66" t="s">
        <v>448</v>
      </c>
      <c r="AD66" t="s">
        <v>445</v>
      </c>
      <c r="AE66" t="s">
        <v>411</v>
      </c>
      <c r="AG66" t="s">
        <v>233</v>
      </c>
      <c r="AH66">
        <v>7.0000000000000007E-2</v>
      </c>
      <c r="AI66">
        <v>0.31</v>
      </c>
      <c r="AK66">
        <v>0.65</v>
      </c>
      <c r="AL66" t="s">
        <v>99</v>
      </c>
      <c r="AM66">
        <v>1</v>
      </c>
      <c r="AN66" t="s">
        <v>100</v>
      </c>
      <c r="AO66" t="s">
        <v>73</v>
      </c>
      <c r="AP66" t="s">
        <v>449</v>
      </c>
      <c r="AQ66" s="3">
        <v>44363.564583333333</v>
      </c>
      <c r="AR66" t="s">
        <v>241</v>
      </c>
      <c r="AS66" t="s">
        <v>242</v>
      </c>
      <c r="AT66" t="s">
        <v>150</v>
      </c>
      <c r="AV66" t="s">
        <v>83</v>
      </c>
      <c r="AW66" s="4">
        <v>18.878124999999997</v>
      </c>
    </row>
    <row r="67" spans="1:49" x14ac:dyDescent="0.2">
      <c r="A67" t="s">
        <v>55</v>
      </c>
      <c r="B67">
        <v>849165450</v>
      </c>
      <c r="C67" t="s">
        <v>84</v>
      </c>
      <c r="D67">
        <v>5321415713</v>
      </c>
      <c r="E67" s="2">
        <v>44361</v>
      </c>
      <c r="F67" t="s">
        <v>85</v>
      </c>
      <c r="G67" t="s">
        <v>58</v>
      </c>
      <c r="H67" t="s">
        <v>59</v>
      </c>
      <c r="I67">
        <v>1</v>
      </c>
      <c r="J67" t="s">
        <v>86</v>
      </c>
      <c r="K67" t="s">
        <v>87</v>
      </c>
      <c r="L67" t="s">
        <v>73</v>
      </c>
      <c r="M67" t="s">
        <v>74</v>
      </c>
      <c r="N67" t="s">
        <v>55</v>
      </c>
      <c r="O67" t="s">
        <v>88</v>
      </c>
      <c r="P67" t="s">
        <v>89</v>
      </c>
      <c r="Q67">
        <v>85042</v>
      </c>
      <c r="R67" t="s">
        <v>55</v>
      </c>
      <c r="S67" t="s">
        <v>90</v>
      </c>
      <c r="T67" t="s">
        <v>91</v>
      </c>
      <c r="U67" t="s">
        <v>73</v>
      </c>
      <c r="V67" t="s">
        <v>443</v>
      </c>
      <c r="W67" t="s">
        <v>444</v>
      </c>
      <c r="X67" t="s">
        <v>233</v>
      </c>
      <c r="Y67" t="s">
        <v>234</v>
      </c>
      <c r="Z67" t="s">
        <v>450</v>
      </c>
      <c r="AA67" t="s">
        <v>451</v>
      </c>
      <c r="AC67" t="s">
        <v>452</v>
      </c>
      <c r="AD67" t="s">
        <v>450</v>
      </c>
      <c r="AE67" t="s">
        <v>453</v>
      </c>
      <c r="AG67" t="s">
        <v>233</v>
      </c>
      <c r="AH67">
        <v>0.15</v>
      </c>
      <c r="AI67">
        <v>0.75</v>
      </c>
      <c r="AL67" t="s">
        <v>80</v>
      </c>
      <c r="AM67">
        <v>1</v>
      </c>
      <c r="AN67" t="s">
        <v>100</v>
      </c>
      <c r="AO67" t="s">
        <v>73</v>
      </c>
      <c r="AQ67" s="3">
        <v>44363.649305555555</v>
      </c>
      <c r="AR67" t="s">
        <v>241</v>
      </c>
      <c r="AS67" t="s">
        <v>242</v>
      </c>
      <c r="AT67" t="s">
        <v>109</v>
      </c>
      <c r="AV67" t="s">
        <v>83</v>
      </c>
      <c r="AW67" s="4">
        <v>18.878124999999997</v>
      </c>
    </row>
    <row r="68" spans="1:49" x14ac:dyDescent="0.2">
      <c r="A68" t="s">
        <v>55</v>
      </c>
      <c r="B68">
        <v>849165450</v>
      </c>
      <c r="C68" t="s">
        <v>84</v>
      </c>
      <c r="D68">
        <v>5321739032</v>
      </c>
      <c r="E68" s="2">
        <v>44361</v>
      </c>
      <c r="F68" t="s">
        <v>85</v>
      </c>
      <c r="G68" t="s">
        <v>58</v>
      </c>
      <c r="H68" t="s">
        <v>59</v>
      </c>
      <c r="I68">
        <v>1</v>
      </c>
      <c r="J68" t="s">
        <v>86</v>
      </c>
      <c r="K68" t="s">
        <v>87</v>
      </c>
      <c r="L68" t="s">
        <v>73</v>
      </c>
      <c r="M68" t="s">
        <v>74</v>
      </c>
      <c r="N68" t="s">
        <v>55</v>
      </c>
      <c r="O68" t="s">
        <v>88</v>
      </c>
      <c r="P68" t="s">
        <v>89</v>
      </c>
      <c r="Q68">
        <v>85042</v>
      </c>
      <c r="R68" t="s">
        <v>55</v>
      </c>
      <c r="S68" t="s">
        <v>90</v>
      </c>
      <c r="T68" t="s">
        <v>91</v>
      </c>
      <c r="U68" t="s">
        <v>73</v>
      </c>
      <c r="V68" t="s">
        <v>454</v>
      </c>
      <c r="W68" t="s">
        <v>455</v>
      </c>
      <c r="X68" t="s">
        <v>233</v>
      </c>
      <c r="Y68" t="s">
        <v>234</v>
      </c>
      <c r="Z68" t="s">
        <v>456</v>
      </c>
      <c r="AA68" t="s">
        <v>457</v>
      </c>
      <c r="AC68" t="s">
        <v>458</v>
      </c>
      <c r="AD68" t="s">
        <v>456</v>
      </c>
      <c r="AE68" t="s">
        <v>459</v>
      </c>
      <c r="AG68" t="s">
        <v>233</v>
      </c>
      <c r="AH68">
        <v>0.06</v>
      </c>
      <c r="AL68" t="s">
        <v>308</v>
      </c>
      <c r="AM68">
        <v>1</v>
      </c>
      <c r="AN68" t="s">
        <v>100</v>
      </c>
      <c r="AO68" t="s">
        <v>73</v>
      </c>
      <c r="AQ68" s="3">
        <v>44364.489583333336</v>
      </c>
      <c r="AR68" t="s">
        <v>241</v>
      </c>
      <c r="AS68" t="s">
        <v>242</v>
      </c>
      <c r="AT68" t="s">
        <v>121</v>
      </c>
      <c r="AV68" t="s">
        <v>83</v>
      </c>
      <c r="AW68" s="4">
        <v>18.878124999999997</v>
      </c>
    </row>
    <row r="69" spans="1:49" x14ac:dyDescent="0.2">
      <c r="A69" t="s">
        <v>55</v>
      </c>
      <c r="B69">
        <v>849165450</v>
      </c>
      <c r="C69" t="s">
        <v>84</v>
      </c>
      <c r="D69">
        <v>3091332440</v>
      </c>
      <c r="E69" s="2">
        <v>44361</v>
      </c>
      <c r="F69" t="s">
        <v>85</v>
      </c>
      <c r="G69" t="s">
        <v>58</v>
      </c>
      <c r="H69" t="s">
        <v>59</v>
      </c>
      <c r="I69">
        <v>1</v>
      </c>
      <c r="J69" t="s">
        <v>86</v>
      </c>
      <c r="K69" t="s">
        <v>87</v>
      </c>
      <c r="L69" t="s">
        <v>73</v>
      </c>
      <c r="M69" t="s">
        <v>74</v>
      </c>
      <c r="N69" t="s">
        <v>55</v>
      </c>
      <c r="O69" t="s">
        <v>88</v>
      </c>
      <c r="P69" t="s">
        <v>89</v>
      </c>
      <c r="Q69">
        <v>85042</v>
      </c>
      <c r="R69" t="s">
        <v>55</v>
      </c>
      <c r="S69" t="s">
        <v>90</v>
      </c>
      <c r="T69" t="s">
        <v>91</v>
      </c>
      <c r="U69" t="s">
        <v>73</v>
      </c>
      <c r="V69" t="s">
        <v>454</v>
      </c>
      <c r="W69" t="s">
        <v>455</v>
      </c>
      <c r="X69" t="s">
        <v>233</v>
      </c>
      <c r="Y69" t="s">
        <v>234</v>
      </c>
      <c r="Z69" t="s">
        <v>460</v>
      </c>
      <c r="AA69" t="s">
        <v>461</v>
      </c>
      <c r="AC69" t="s">
        <v>462</v>
      </c>
      <c r="AD69" t="s">
        <v>460</v>
      </c>
      <c r="AE69" t="s">
        <v>463</v>
      </c>
      <c r="AG69" t="s">
        <v>233</v>
      </c>
      <c r="AH69">
        <v>0.13</v>
      </c>
      <c r="AI69">
        <v>1.04</v>
      </c>
      <c r="AK69">
        <v>0.48</v>
      </c>
      <c r="AL69" t="s">
        <v>80</v>
      </c>
      <c r="AM69">
        <v>1</v>
      </c>
      <c r="AN69" t="s">
        <v>100</v>
      </c>
      <c r="AO69" t="s">
        <v>73</v>
      </c>
      <c r="AP69" t="s">
        <v>464</v>
      </c>
      <c r="AQ69" s="3">
        <v>44363.5</v>
      </c>
      <c r="AR69" t="s">
        <v>241</v>
      </c>
      <c r="AS69" t="s">
        <v>242</v>
      </c>
      <c r="AT69" t="s">
        <v>150</v>
      </c>
      <c r="AV69" t="s">
        <v>83</v>
      </c>
      <c r="AW69" s="4">
        <v>18.878124999999997</v>
      </c>
    </row>
    <row r="70" spans="1:49" x14ac:dyDescent="0.2">
      <c r="A70" t="s">
        <v>55</v>
      </c>
      <c r="B70">
        <v>849165450</v>
      </c>
      <c r="C70" t="s">
        <v>84</v>
      </c>
      <c r="D70">
        <v>3091331865</v>
      </c>
      <c r="E70" s="2">
        <v>44361</v>
      </c>
      <c r="F70" t="s">
        <v>85</v>
      </c>
      <c r="G70" t="s">
        <v>58</v>
      </c>
      <c r="H70" t="s">
        <v>59</v>
      </c>
      <c r="I70">
        <v>1</v>
      </c>
      <c r="J70" t="s">
        <v>86</v>
      </c>
      <c r="K70" t="s">
        <v>87</v>
      </c>
      <c r="L70" t="s">
        <v>73</v>
      </c>
      <c r="M70" t="s">
        <v>74</v>
      </c>
      <c r="N70" t="s">
        <v>55</v>
      </c>
      <c r="O70" t="s">
        <v>88</v>
      </c>
      <c r="P70" t="s">
        <v>89</v>
      </c>
      <c r="Q70">
        <v>85042</v>
      </c>
      <c r="R70" t="s">
        <v>55</v>
      </c>
      <c r="S70" t="s">
        <v>90</v>
      </c>
      <c r="T70" t="s">
        <v>91</v>
      </c>
      <c r="U70" t="s">
        <v>73</v>
      </c>
      <c r="V70" t="s">
        <v>267</v>
      </c>
      <c r="W70" t="s">
        <v>268</v>
      </c>
      <c r="X70" t="s">
        <v>233</v>
      </c>
      <c r="Y70" t="s">
        <v>234</v>
      </c>
      <c r="Z70" t="s">
        <v>465</v>
      </c>
      <c r="AA70" t="s">
        <v>466</v>
      </c>
      <c r="AC70" t="s">
        <v>467</v>
      </c>
      <c r="AD70" t="s">
        <v>465</v>
      </c>
      <c r="AE70" t="s">
        <v>468</v>
      </c>
      <c r="AG70" t="s">
        <v>233</v>
      </c>
      <c r="AH70">
        <v>0.02</v>
      </c>
      <c r="AI70">
        <v>0.86</v>
      </c>
      <c r="AK70">
        <v>1.88</v>
      </c>
      <c r="AL70" t="s">
        <v>99</v>
      </c>
      <c r="AM70">
        <v>2</v>
      </c>
      <c r="AN70" t="s">
        <v>100</v>
      </c>
      <c r="AO70" t="s">
        <v>73</v>
      </c>
      <c r="AP70" t="s">
        <v>469</v>
      </c>
      <c r="AQ70" s="3">
        <v>44363.51666666667</v>
      </c>
      <c r="AR70" t="s">
        <v>241</v>
      </c>
      <c r="AS70" t="s">
        <v>242</v>
      </c>
      <c r="AT70" t="s">
        <v>109</v>
      </c>
      <c r="AV70" t="s">
        <v>83</v>
      </c>
      <c r="AW70" s="4">
        <v>22.037500000000001</v>
      </c>
    </row>
    <row r="71" spans="1:49" x14ac:dyDescent="0.2">
      <c r="A71" t="s">
        <v>55</v>
      </c>
      <c r="B71">
        <v>849165450</v>
      </c>
      <c r="C71" t="s">
        <v>84</v>
      </c>
      <c r="D71">
        <v>6756591730</v>
      </c>
      <c r="E71" s="2">
        <v>44361</v>
      </c>
      <c r="F71" t="s">
        <v>85</v>
      </c>
      <c r="G71" t="s">
        <v>58</v>
      </c>
      <c r="H71" t="s">
        <v>59</v>
      </c>
      <c r="I71">
        <v>1</v>
      </c>
      <c r="J71" t="s">
        <v>86</v>
      </c>
      <c r="K71" t="s">
        <v>87</v>
      </c>
      <c r="L71" t="s">
        <v>73</v>
      </c>
      <c r="M71" t="s">
        <v>74</v>
      </c>
      <c r="N71" t="s">
        <v>55</v>
      </c>
      <c r="O71" t="s">
        <v>88</v>
      </c>
      <c r="P71" t="s">
        <v>89</v>
      </c>
      <c r="Q71">
        <v>85042</v>
      </c>
      <c r="R71" t="s">
        <v>55</v>
      </c>
      <c r="S71" t="s">
        <v>90</v>
      </c>
      <c r="T71" t="s">
        <v>91</v>
      </c>
      <c r="U71" t="s">
        <v>73</v>
      </c>
      <c r="V71" t="s">
        <v>267</v>
      </c>
      <c r="W71" t="s">
        <v>268</v>
      </c>
      <c r="X71" t="s">
        <v>233</v>
      </c>
      <c r="Y71" t="s">
        <v>234</v>
      </c>
      <c r="Z71" t="s">
        <v>470</v>
      </c>
      <c r="AA71" t="s">
        <v>471</v>
      </c>
      <c r="AC71" t="s">
        <v>472</v>
      </c>
      <c r="AD71" t="s">
        <v>470</v>
      </c>
      <c r="AE71" t="s">
        <v>468</v>
      </c>
      <c r="AG71" t="s">
        <v>233</v>
      </c>
      <c r="AH71">
        <v>0.09</v>
      </c>
      <c r="AL71" t="s">
        <v>308</v>
      </c>
      <c r="AM71">
        <v>1</v>
      </c>
      <c r="AN71" t="s">
        <v>100</v>
      </c>
      <c r="AO71" t="s">
        <v>73</v>
      </c>
      <c r="AP71" t="s">
        <v>473</v>
      </c>
      <c r="AQ71" s="3">
        <v>44364.552777777775</v>
      </c>
      <c r="AR71" t="s">
        <v>241</v>
      </c>
      <c r="AS71" t="s">
        <v>242</v>
      </c>
      <c r="AT71" t="s">
        <v>115</v>
      </c>
      <c r="AV71" t="s">
        <v>83</v>
      </c>
      <c r="AW71" s="4">
        <v>18.878124999999997</v>
      </c>
    </row>
    <row r="72" spans="1:49" x14ac:dyDescent="0.2">
      <c r="A72" t="s">
        <v>55</v>
      </c>
      <c r="B72">
        <v>849165450</v>
      </c>
      <c r="C72" t="s">
        <v>84</v>
      </c>
      <c r="D72">
        <v>3091332204</v>
      </c>
      <c r="E72" s="2">
        <v>44361</v>
      </c>
      <c r="F72" t="s">
        <v>85</v>
      </c>
      <c r="G72" t="s">
        <v>58</v>
      </c>
      <c r="H72" t="s">
        <v>59</v>
      </c>
      <c r="I72">
        <v>1</v>
      </c>
      <c r="J72" t="s">
        <v>86</v>
      </c>
      <c r="K72" t="s">
        <v>87</v>
      </c>
      <c r="L72" t="s">
        <v>73</v>
      </c>
      <c r="M72" t="s">
        <v>74</v>
      </c>
      <c r="N72" t="s">
        <v>55</v>
      </c>
      <c r="O72" t="s">
        <v>88</v>
      </c>
      <c r="P72" t="s">
        <v>89</v>
      </c>
      <c r="Q72">
        <v>85042</v>
      </c>
      <c r="R72" t="s">
        <v>55</v>
      </c>
      <c r="S72" t="s">
        <v>90</v>
      </c>
      <c r="T72" t="s">
        <v>91</v>
      </c>
      <c r="U72" t="s">
        <v>73</v>
      </c>
      <c r="V72" t="s">
        <v>267</v>
      </c>
      <c r="W72" t="s">
        <v>268</v>
      </c>
      <c r="X72" t="s">
        <v>233</v>
      </c>
      <c r="Y72" t="s">
        <v>234</v>
      </c>
      <c r="Z72" t="s">
        <v>474</v>
      </c>
      <c r="AA72" t="s">
        <v>475</v>
      </c>
      <c r="AC72" t="s">
        <v>476</v>
      </c>
      <c r="AD72" t="s">
        <v>474</v>
      </c>
      <c r="AE72" t="s">
        <v>477</v>
      </c>
      <c r="AG72" t="s">
        <v>233</v>
      </c>
      <c r="AH72">
        <v>0.06</v>
      </c>
      <c r="AI72">
        <v>0.56999999999999995</v>
      </c>
      <c r="AL72" t="s">
        <v>80</v>
      </c>
      <c r="AM72">
        <v>1</v>
      </c>
      <c r="AN72" t="s">
        <v>100</v>
      </c>
      <c r="AO72" t="s">
        <v>73</v>
      </c>
      <c r="AP72" t="s">
        <v>478</v>
      </c>
      <c r="AQ72" s="3">
        <v>44364.793055555558</v>
      </c>
      <c r="AR72" t="s">
        <v>241</v>
      </c>
      <c r="AS72" t="s">
        <v>242</v>
      </c>
      <c r="AT72" t="s">
        <v>121</v>
      </c>
      <c r="AV72" t="s">
        <v>83</v>
      </c>
      <c r="AW72" s="4">
        <v>18.878124999999997</v>
      </c>
    </row>
    <row r="73" spans="1:49" x14ac:dyDescent="0.2">
      <c r="A73" t="s">
        <v>55</v>
      </c>
      <c r="B73">
        <v>849165450</v>
      </c>
      <c r="C73" t="s">
        <v>84</v>
      </c>
      <c r="D73">
        <v>2312219560</v>
      </c>
      <c r="E73" s="2">
        <v>44361</v>
      </c>
      <c r="F73" t="s">
        <v>85</v>
      </c>
      <c r="G73" t="s">
        <v>58</v>
      </c>
      <c r="H73" t="s">
        <v>59</v>
      </c>
      <c r="I73">
        <v>1</v>
      </c>
      <c r="J73" t="s">
        <v>86</v>
      </c>
      <c r="K73" t="s">
        <v>87</v>
      </c>
      <c r="L73" t="s">
        <v>73</v>
      </c>
      <c r="M73" t="s">
        <v>74</v>
      </c>
      <c r="N73" t="s">
        <v>55</v>
      </c>
      <c r="O73" t="s">
        <v>88</v>
      </c>
      <c r="P73" t="s">
        <v>89</v>
      </c>
      <c r="Q73">
        <v>85042</v>
      </c>
      <c r="R73" t="s">
        <v>55</v>
      </c>
      <c r="S73" t="s">
        <v>90</v>
      </c>
      <c r="T73" t="s">
        <v>91</v>
      </c>
      <c r="U73" t="s">
        <v>73</v>
      </c>
      <c r="V73" t="s">
        <v>267</v>
      </c>
      <c r="W73" t="s">
        <v>268</v>
      </c>
      <c r="X73" t="s">
        <v>233</v>
      </c>
      <c r="Y73" t="s">
        <v>234</v>
      </c>
      <c r="Z73" t="s">
        <v>479</v>
      </c>
      <c r="AA73" t="s">
        <v>480</v>
      </c>
      <c r="AB73" t="s">
        <v>481</v>
      </c>
      <c r="AC73" t="s">
        <v>482</v>
      </c>
      <c r="AD73" t="s">
        <v>479</v>
      </c>
      <c r="AE73" t="s">
        <v>483</v>
      </c>
      <c r="AG73" t="s">
        <v>233</v>
      </c>
      <c r="AH73">
        <v>0.25</v>
      </c>
      <c r="AK73">
        <v>0.36</v>
      </c>
      <c r="AL73" t="s">
        <v>99</v>
      </c>
      <c r="AM73">
        <v>1</v>
      </c>
      <c r="AN73" t="s">
        <v>100</v>
      </c>
      <c r="AO73" t="s">
        <v>73</v>
      </c>
      <c r="AQ73" s="3">
        <v>44369.588194444441</v>
      </c>
      <c r="AR73" t="s">
        <v>326</v>
      </c>
      <c r="AS73" t="s">
        <v>327</v>
      </c>
      <c r="AT73" t="s">
        <v>484</v>
      </c>
      <c r="AV73" t="s">
        <v>83</v>
      </c>
      <c r="AW73" s="4">
        <v>18.878124999999997</v>
      </c>
    </row>
    <row r="74" spans="1:49" x14ac:dyDescent="0.2">
      <c r="A74" t="s">
        <v>55</v>
      </c>
      <c r="B74">
        <v>849165450</v>
      </c>
      <c r="C74" t="s">
        <v>84</v>
      </c>
      <c r="D74">
        <v>6756591752</v>
      </c>
      <c r="E74" s="2">
        <v>44361</v>
      </c>
      <c r="F74" t="s">
        <v>85</v>
      </c>
      <c r="G74" t="s">
        <v>58</v>
      </c>
      <c r="H74" t="s">
        <v>59</v>
      </c>
      <c r="I74">
        <v>1</v>
      </c>
      <c r="J74" t="s">
        <v>86</v>
      </c>
      <c r="K74" t="s">
        <v>87</v>
      </c>
      <c r="L74" t="s">
        <v>73</v>
      </c>
      <c r="M74" t="s">
        <v>74</v>
      </c>
      <c r="N74" t="s">
        <v>55</v>
      </c>
      <c r="O74" t="s">
        <v>88</v>
      </c>
      <c r="P74" t="s">
        <v>89</v>
      </c>
      <c r="Q74">
        <v>85042</v>
      </c>
      <c r="R74" t="s">
        <v>55</v>
      </c>
      <c r="S74" t="s">
        <v>90</v>
      </c>
      <c r="T74" t="s">
        <v>91</v>
      </c>
      <c r="U74" t="s">
        <v>73</v>
      </c>
      <c r="V74" t="s">
        <v>485</v>
      </c>
      <c r="W74" t="s">
        <v>486</v>
      </c>
      <c r="X74" t="s">
        <v>276</v>
      </c>
      <c r="Y74" t="s">
        <v>277</v>
      </c>
      <c r="Z74" t="s">
        <v>487</v>
      </c>
      <c r="AA74" t="s">
        <v>488</v>
      </c>
      <c r="AC74">
        <v>3068</v>
      </c>
      <c r="AD74" t="s">
        <v>487</v>
      </c>
      <c r="AE74" t="s">
        <v>489</v>
      </c>
      <c r="AG74" t="s">
        <v>276</v>
      </c>
      <c r="AH74">
        <v>0.06</v>
      </c>
      <c r="AL74" t="s">
        <v>308</v>
      </c>
      <c r="AM74">
        <v>1</v>
      </c>
      <c r="AN74" t="s">
        <v>100</v>
      </c>
      <c r="AO74" t="s">
        <v>73</v>
      </c>
      <c r="AP74" t="s">
        <v>490</v>
      </c>
      <c r="AQ74" s="3">
        <v>44364.620138888888</v>
      </c>
      <c r="AR74" t="s">
        <v>241</v>
      </c>
      <c r="AS74" t="s">
        <v>242</v>
      </c>
      <c r="AT74" t="s">
        <v>161</v>
      </c>
      <c r="AV74" t="s">
        <v>83</v>
      </c>
      <c r="AW74" s="4">
        <v>29.628125000000001</v>
      </c>
    </row>
    <row r="75" spans="1:49" x14ac:dyDescent="0.2">
      <c r="A75" t="s">
        <v>55</v>
      </c>
      <c r="B75">
        <v>849165450</v>
      </c>
      <c r="C75" t="s">
        <v>84</v>
      </c>
      <c r="D75">
        <v>5321739253</v>
      </c>
      <c r="E75" s="2">
        <v>44361</v>
      </c>
      <c r="F75" t="s">
        <v>85</v>
      </c>
      <c r="G75" t="s">
        <v>58</v>
      </c>
      <c r="H75" t="s">
        <v>59</v>
      </c>
      <c r="I75">
        <v>1</v>
      </c>
      <c r="J75" t="s">
        <v>86</v>
      </c>
      <c r="K75" t="s">
        <v>87</v>
      </c>
      <c r="L75" t="s">
        <v>73</v>
      </c>
      <c r="M75" t="s">
        <v>74</v>
      </c>
      <c r="N75" t="s">
        <v>55</v>
      </c>
      <c r="O75" t="s">
        <v>88</v>
      </c>
      <c r="P75" t="s">
        <v>89</v>
      </c>
      <c r="Q75">
        <v>85042</v>
      </c>
      <c r="R75" t="s">
        <v>55</v>
      </c>
      <c r="S75" t="s">
        <v>90</v>
      </c>
      <c r="T75" t="s">
        <v>91</v>
      </c>
      <c r="U75" t="s">
        <v>73</v>
      </c>
      <c r="V75" t="s">
        <v>485</v>
      </c>
      <c r="W75" t="s">
        <v>486</v>
      </c>
      <c r="X75" t="s">
        <v>276</v>
      </c>
      <c r="Y75" t="s">
        <v>277</v>
      </c>
      <c r="Z75" t="s">
        <v>491</v>
      </c>
      <c r="AA75" t="s">
        <v>492</v>
      </c>
      <c r="AC75">
        <v>3023</v>
      </c>
      <c r="AD75" t="s">
        <v>491</v>
      </c>
      <c r="AE75" t="s">
        <v>493</v>
      </c>
      <c r="AG75" t="s">
        <v>276</v>
      </c>
      <c r="AH75">
        <v>0.01</v>
      </c>
      <c r="AI75">
        <v>0.7</v>
      </c>
      <c r="AL75" t="s">
        <v>80</v>
      </c>
      <c r="AM75">
        <v>1</v>
      </c>
      <c r="AN75" t="s">
        <v>100</v>
      </c>
      <c r="AO75" t="s">
        <v>73</v>
      </c>
      <c r="AQ75" s="3">
        <v>44365.519444444442</v>
      </c>
      <c r="AR75" t="s">
        <v>241</v>
      </c>
      <c r="AS75" t="s">
        <v>242</v>
      </c>
      <c r="AT75" t="s">
        <v>150</v>
      </c>
      <c r="AV75" t="s">
        <v>83</v>
      </c>
      <c r="AW75" s="4">
        <v>29.628125000000001</v>
      </c>
    </row>
    <row r="76" spans="1:49" x14ac:dyDescent="0.2">
      <c r="A76" t="s">
        <v>55</v>
      </c>
      <c r="B76">
        <v>849165450</v>
      </c>
      <c r="C76" t="s">
        <v>84</v>
      </c>
      <c r="D76">
        <v>5321415514</v>
      </c>
      <c r="E76" s="2">
        <v>44361</v>
      </c>
      <c r="F76" t="s">
        <v>85</v>
      </c>
      <c r="G76" t="s">
        <v>58</v>
      </c>
      <c r="H76" t="s">
        <v>59</v>
      </c>
      <c r="I76">
        <v>1</v>
      </c>
      <c r="J76" t="s">
        <v>86</v>
      </c>
      <c r="K76" t="s">
        <v>87</v>
      </c>
      <c r="L76" t="s">
        <v>73</v>
      </c>
      <c r="M76" t="s">
        <v>74</v>
      </c>
      <c r="N76" t="s">
        <v>55</v>
      </c>
      <c r="O76" t="s">
        <v>88</v>
      </c>
      <c r="P76" t="s">
        <v>89</v>
      </c>
      <c r="Q76">
        <v>85042</v>
      </c>
      <c r="R76" t="s">
        <v>55</v>
      </c>
      <c r="S76" t="s">
        <v>90</v>
      </c>
      <c r="T76" t="s">
        <v>91</v>
      </c>
      <c r="U76" t="s">
        <v>73</v>
      </c>
      <c r="V76" t="s">
        <v>274</v>
      </c>
      <c r="W76" t="s">
        <v>275</v>
      </c>
      <c r="X76" t="s">
        <v>276</v>
      </c>
      <c r="Y76" t="s">
        <v>277</v>
      </c>
      <c r="Z76" t="s">
        <v>494</v>
      </c>
      <c r="AA76" t="s">
        <v>495</v>
      </c>
      <c r="AC76">
        <v>6107</v>
      </c>
      <c r="AD76" t="s">
        <v>494</v>
      </c>
      <c r="AE76" t="s">
        <v>496</v>
      </c>
      <c r="AG76" t="s">
        <v>276</v>
      </c>
      <c r="AH76">
        <v>0.14000000000000001</v>
      </c>
      <c r="AL76" t="s">
        <v>308</v>
      </c>
      <c r="AM76">
        <v>1</v>
      </c>
      <c r="AN76" t="s">
        <v>100</v>
      </c>
      <c r="AO76" t="s">
        <v>73</v>
      </c>
      <c r="AQ76" s="3">
        <v>44367.609722222223</v>
      </c>
      <c r="AR76" t="s">
        <v>241</v>
      </c>
      <c r="AS76" t="s">
        <v>242</v>
      </c>
      <c r="AT76" t="s">
        <v>109</v>
      </c>
      <c r="AV76" t="s">
        <v>83</v>
      </c>
      <c r="AW76" s="4">
        <v>29.628125000000001</v>
      </c>
    </row>
    <row r="77" spans="1:49" x14ac:dyDescent="0.2">
      <c r="A77" t="s">
        <v>55</v>
      </c>
      <c r="B77">
        <v>849165450</v>
      </c>
      <c r="C77" t="s">
        <v>84</v>
      </c>
      <c r="D77">
        <v>5321415326</v>
      </c>
      <c r="E77" s="2">
        <v>44361</v>
      </c>
      <c r="F77" t="s">
        <v>85</v>
      </c>
      <c r="G77" t="s">
        <v>58</v>
      </c>
      <c r="H77" t="s">
        <v>59</v>
      </c>
      <c r="I77">
        <v>1</v>
      </c>
      <c r="J77" t="s">
        <v>86</v>
      </c>
      <c r="K77" t="s">
        <v>87</v>
      </c>
      <c r="L77" t="s">
        <v>73</v>
      </c>
      <c r="M77" t="s">
        <v>74</v>
      </c>
      <c r="N77" t="s">
        <v>55</v>
      </c>
      <c r="O77" t="s">
        <v>88</v>
      </c>
      <c r="P77" t="s">
        <v>89</v>
      </c>
      <c r="Q77">
        <v>85042</v>
      </c>
      <c r="R77" t="s">
        <v>55</v>
      </c>
      <c r="S77" t="s">
        <v>90</v>
      </c>
      <c r="T77" t="s">
        <v>91</v>
      </c>
      <c r="U77" t="s">
        <v>73</v>
      </c>
      <c r="V77" t="s">
        <v>497</v>
      </c>
      <c r="W77" t="s">
        <v>498</v>
      </c>
      <c r="X77" t="s">
        <v>233</v>
      </c>
      <c r="Y77" t="s">
        <v>234</v>
      </c>
      <c r="Z77" t="s">
        <v>499</v>
      </c>
      <c r="AA77" t="s">
        <v>500</v>
      </c>
      <c r="AB77" t="s">
        <v>501</v>
      </c>
      <c r="AC77" t="s">
        <v>502</v>
      </c>
      <c r="AD77" t="s">
        <v>499</v>
      </c>
      <c r="AE77" t="s">
        <v>503</v>
      </c>
      <c r="AG77" t="s">
        <v>233</v>
      </c>
      <c r="AH77">
        <v>0.06</v>
      </c>
      <c r="AI77">
        <v>0.9</v>
      </c>
      <c r="AL77" t="s">
        <v>80</v>
      </c>
      <c r="AM77">
        <v>1</v>
      </c>
      <c r="AN77" t="s">
        <v>100</v>
      </c>
      <c r="AO77" t="s">
        <v>73</v>
      </c>
      <c r="AQ77" s="3">
        <v>44364.467361111114</v>
      </c>
      <c r="AR77" t="s">
        <v>241</v>
      </c>
      <c r="AS77" t="s">
        <v>242</v>
      </c>
      <c r="AT77" t="s">
        <v>150</v>
      </c>
      <c r="AV77" t="s">
        <v>83</v>
      </c>
      <c r="AW77" s="4">
        <v>18.878124999999997</v>
      </c>
    </row>
    <row r="78" spans="1:49" x14ac:dyDescent="0.2">
      <c r="A78" t="s">
        <v>55</v>
      </c>
      <c r="B78">
        <v>849165450</v>
      </c>
      <c r="C78" t="s">
        <v>84</v>
      </c>
      <c r="D78">
        <v>5321414906</v>
      </c>
      <c r="E78" s="2">
        <v>44361</v>
      </c>
      <c r="F78" t="s">
        <v>85</v>
      </c>
      <c r="G78" t="s">
        <v>58</v>
      </c>
      <c r="H78" t="s">
        <v>59</v>
      </c>
      <c r="I78">
        <v>1</v>
      </c>
      <c r="J78" t="s">
        <v>86</v>
      </c>
      <c r="K78" t="s">
        <v>87</v>
      </c>
      <c r="L78" t="s">
        <v>73</v>
      </c>
      <c r="M78" t="s">
        <v>74</v>
      </c>
      <c r="N78" t="s">
        <v>55</v>
      </c>
      <c r="O78" t="s">
        <v>88</v>
      </c>
      <c r="P78" t="s">
        <v>89</v>
      </c>
      <c r="Q78">
        <v>85042</v>
      </c>
      <c r="R78" t="s">
        <v>55</v>
      </c>
      <c r="S78" t="s">
        <v>90</v>
      </c>
      <c r="T78" t="s">
        <v>91</v>
      </c>
      <c r="U78" t="s">
        <v>73</v>
      </c>
      <c r="V78" t="s">
        <v>504</v>
      </c>
      <c r="W78" t="s">
        <v>505</v>
      </c>
      <c r="X78" t="s">
        <v>276</v>
      </c>
      <c r="Y78" t="s">
        <v>277</v>
      </c>
      <c r="Z78" t="s">
        <v>506</v>
      </c>
      <c r="AA78" t="s">
        <v>507</v>
      </c>
      <c r="AC78">
        <v>2220</v>
      </c>
      <c r="AD78" t="s">
        <v>506</v>
      </c>
      <c r="AE78" t="s">
        <v>508</v>
      </c>
      <c r="AG78" t="s">
        <v>276</v>
      </c>
      <c r="AH78">
        <v>0.01</v>
      </c>
      <c r="AI78">
        <v>0.7</v>
      </c>
      <c r="AL78" t="s">
        <v>80</v>
      </c>
      <c r="AM78">
        <v>1</v>
      </c>
      <c r="AN78" t="s">
        <v>100</v>
      </c>
      <c r="AO78" t="s">
        <v>73</v>
      </c>
      <c r="AQ78" s="3">
        <v>44364.716666666667</v>
      </c>
      <c r="AR78" t="s">
        <v>241</v>
      </c>
      <c r="AS78" t="s">
        <v>242</v>
      </c>
      <c r="AT78" t="s">
        <v>150</v>
      </c>
      <c r="AV78" t="s">
        <v>83</v>
      </c>
      <c r="AW78" s="4">
        <v>29.628125000000001</v>
      </c>
    </row>
    <row r="79" spans="1:49" x14ac:dyDescent="0.2">
      <c r="A79" t="s">
        <v>55</v>
      </c>
      <c r="B79">
        <v>849165450</v>
      </c>
      <c r="C79" t="s">
        <v>84</v>
      </c>
      <c r="D79">
        <v>5321739371</v>
      </c>
      <c r="E79" s="2">
        <v>44361</v>
      </c>
      <c r="F79" t="s">
        <v>85</v>
      </c>
      <c r="G79" t="s">
        <v>58</v>
      </c>
      <c r="H79" t="s">
        <v>59</v>
      </c>
      <c r="I79">
        <v>1</v>
      </c>
      <c r="J79" t="s">
        <v>86</v>
      </c>
      <c r="K79" t="s">
        <v>87</v>
      </c>
      <c r="L79" t="s">
        <v>73</v>
      </c>
      <c r="M79" t="s">
        <v>74</v>
      </c>
      <c r="N79" t="s">
        <v>55</v>
      </c>
      <c r="O79" t="s">
        <v>88</v>
      </c>
      <c r="P79" t="s">
        <v>89</v>
      </c>
      <c r="Q79">
        <v>85042</v>
      </c>
      <c r="R79" t="s">
        <v>55</v>
      </c>
      <c r="S79" t="s">
        <v>90</v>
      </c>
      <c r="T79" t="s">
        <v>91</v>
      </c>
      <c r="U79" t="s">
        <v>73</v>
      </c>
      <c r="V79" t="s">
        <v>504</v>
      </c>
      <c r="W79" t="s">
        <v>505</v>
      </c>
      <c r="X79" t="s">
        <v>276</v>
      </c>
      <c r="Y79" t="s">
        <v>277</v>
      </c>
      <c r="Z79" t="s">
        <v>509</v>
      </c>
      <c r="AA79" t="s">
        <v>510</v>
      </c>
      <c r="AC79">
        <v>2117</v>
      </c>
      <c r="AD79" t="s">
        <v>509</v>
      </c>
      <c r="AE79" t="s">
        <v>511</v>
      </c>
      <c r="AG79" t="s">
        <v>276</v>
      </c>
      <c r="AH79">
        <v>0.01</v>
      </c>
      <c r="AI79">
        <v>0.7</v>
      </c>
      <c r="AL79" t="s">
        <v>80</v>
      </c>
      <c r="AM79">
        <v>1</v>
      </c>
      <c r="AN79" t="s">
        <v>100</v>
      </c>
      <c r="AO79" t="s">
        <v>73</v>
      </c>
      <c r="AP79" t="s">
        <v>512</v>
      </c>
      <c r="AQ79" s="3">
        <v>44364.370833333334</v>
      </c>
      <c r="AR79" t="s">
        <v>241</v>
      </c>
      <c r="AS79" t="s">
        <v>242</v>
      </c>
      <c r="AT79" t="s">
        <v>121</v>
      </c>
      <c r="AV79" t="s">
        <v>83</v>
      </c>
      <c r="AW79" s="4">
        <v>29.628125000000001</v>
      </c>
    </row>
    <row r="80" spans="1:49" x14ac:dyDescent="0.2">
      <c r="A80" t="s">
        <v>55</v>
      </c>
      <c r="B80">
        <v>849165450</v>
      </c>
      <c r="C80" t="s">
        <v>84</v>
      </c>
      <c r="D80">
        <v>5321415551</v>
      </c>
      <c r="E80" s="2">
        <v>44361</v>
      </c>
      <c r="F80" t="s">
        <v>85</v>
      </c>
      <c r="G80" t="s">
        <v>58</v>
      </c>
      <c r="H80" t="s">
        <v>59</v>
      </c>
      <c r="I80">
        <v>1</v>
      </c>
      <c r="J80" t="s">
        <v>86</v>
      </c>
      <c r="K80" t="s">
        <v>87</v>
      </c>
      <c r="L80" t="s">
        <v>73</v>
      </c>
      <c r="M80" t="s">
        <v>74</v>
      </c>
      <c r="N80" t="s">
        <v>55</v>
      </c>
      <c r="O80" t="s">
        <v>88</v>
      </c>
      <c r="P80" t="s">
        <v>89</v>
      </c>
      <c r="Q80">
        <v>85042</v>
      </c>
      <c r="R80" t="s">
        <v>55</v>
      </c>
      <c r="S80" t="s">
        <v>90</v>
      </c>
      <c r="T80" t="s">
        <v>91</v>
      </c>
      <c r="U80" t="s">
        <v>73</v>
      </c>
      <c r="V80" t="s">
        <v>504</v>
      </c>
      <c r="W80" t="s">
        <v>505</v>
      </c>
      <c r="X80" t="s">
        <v>276</v>
      </c>
      <c r="Y80" t="s">
        <v>277</v>
      </c>
      <c r="Z80" t="s">
        <v>513</v>
      </c>
      <c r="AA80" t="s">
        <v>514</v>
      </c>
      <c r="AC80">
        <v>2145</v>
      </c>
      <c r="AD80" t="s">
        <v>513</v>
      </c>
      <c r="AE80" t="s">
        <v>515</v>
      </c>
      <c r="AG80" t="s">
        <v>276</v>
      </c>
      <c r="AH80">
        <v>7.0000000000000007E-2</v>
      </c>
      <c r="AI80">
        <v>0.7</v>
      </c>
      <c r="AL80" t="s">
        <v>80</v>
      </c>
      <c r="AM80">
        <v>1</v>
      </c>
      <c r="AN80" t="s">
        <v>100</v>
      </c>
      <c r="AO80" t="s">
        <v>73</v>
      </c>
      <c r="AQ80" s="3">
        <v>44364.404166666667</v>
      </c>
      <c r="AR80" t="s">
        <v>241</v>
      </c>
      <c r="AS80" t="s">
        <v>242</v>
      </c>
      <c r="AT80" t="s">
        <v>150</v>
      </c>
      <c r="AV80" t="s">
        <v>83</v>
      </c>
      <c r="AW80" s="4">
        <v>29.628125000000001</v>
      </c>
    </row>
    <row r="81" spans="1:49" x14ac:dyDescent="0.2">
      <c r="A81" t="s">
        <v>55</v>
      </c>
      <c r="B81">
        <v>849165450</v>
      </c>
      <c r="C81" t="s">
        <v>84</v>
      </c>
      <c r="D81">
        <v>5321977850</v>
      </c>
      <c r="E81" s="2">
        <v>44361</v>
      </c>
      <c r="F81" t="s">
        <v>85</v>
      </c>
      <c r="G81" t="s">
        <v>58</v>
      </c>
      <c r="H81" t="s">
        <v>59</v>
      </c>
      <c r="I81">
        <v>1</v>
      </c>
      <c r="J81" t="s">
        <v>86</v>
      </c>
      <c r="K81" t="s">
        <v>87</v>
      </c>
      <c r="L81" t="s">
        <v>73</v>
      </c>
      <c r="M81" t="s">
        <v>74</v>
      </c>
      <c r="N81" t="s">
        <v>55</v>
      </c>
      <c r="O81" t="s">
        <v>88</v>
      </c>
      <c r="P81" t="s">
        <v>89</v>
      </c>
      <c r="Q81">
        <v>85042</v>
      </c>
      <c r="R81" t="s">
        <v>55</v>
      </c>
      <c r="S81" t="s">
        <v>90</v>
      </c>
      <c r="T81" t="s">
        <v>91</v>
      </c>
      <c r="U81" t="s">
        <v>73</v>
      </c>
      <c r="V81" t="s">
        <v>516</v>
      </c>
      <c r="W81" t="s">
        <v>517</v>
      </c>
      <c r="X81" t="s">
        <v>62</v>
      </c>
      <c r="Y81" t="s">
        <v>63</v>
      </c>
      <c r="Z81" t="s">
        <v>518</v>
      </c>
      <c r="AA81" t="s">
        <v>519</v>
      </c>
      <c r="AC81" t="s">
        <v>520</v>
      </c>
      <c r="AD81" t="s">
        <v>518</v>
      </c>
      <c r="AE81" t="s">
        <v>521</v>
      </c>
      <c r="AF81" t="s">
        <v>522</v>
      </c>
      <c r="AG81" t="s">
        <v>62</v>
      </c>
      <c r="AH81">
        <v>0.09</v>
      </c>
      <c r="AI81">
        <v>0.15</v>
      </c>
      <c r="AL81" t="s">
        <v>80</v>
      </c>
      <c r="AM81">
        <v>1</v>
      </c>
      <c r="AN81" t="s">
        <v>100</v>
      </c>
      <c r="AO81" t="s">
        <v>73</v>
      </c>
      <c r="AQ81" s="3">
        <v>44363.75277777778</v>
      </c>
      <c r="AR81" t="s">
        <v>241</v>
      </c>
      <c r="AS81" t="s">
        <v>242</v>
      </c>
      <c r="AT81" t="s">
        <v>484</v>
      </c>
      <c r="AV81" t="s">
        <v>83</v>
      </c>
      <c r="AW81" s="4">
        <v>17.284375000000001</v>
      </c>
    </row>
    <row r="82" spans="1:49" x14ac:dyDescent="0.2">
      <c r="A82" t="s">
        <v>55</v>
      </c>
      <c r="B82">
        <v>849165450</v>
      </c>
      <c r="C82" t="s">
        <v>84</v>
      </c>
      <c r="D82">
        <v>5321738450</v>
      </c>
      <c r="E82" s="2">
        <v>44361</v>
      </c>
      <c r="F82" t="s">
        <v>85</v>
      </c>
      <c r="G82" t="s">
        <v>58</v>
      </c>
      <c r="H82" t="s">
        <v>59</v>
      </c>
      <c r="I82">
        <v>1</v>
      </c>
      <c r="J82" t="s">
        <v>86</v>
      </c>
      <c r="K82" t="s">
        <v>87</v>
      </c>
      <c r="L82" t="s">
        <v>73</v>
      </c>
      <c r="M82" t="s">
        <v>74</v>
      </c>
      <c r="N82" t="s">
        <v>55</v>
      </c>
      <c r="O82" t="s">
        <v>88</v>
      </c>
      <c r="P82" t="s">
        <v>89</v>
      </c>
      <c r="Q82">
        <v>85042</v>
      </c>
      <c r="R82" t="s">
        <v>55</v>
      </c>
      <c r="S82" t="s">
        <v>90</v>
      </c>
      <c r="T82" t="s">
        <v>91</v>
      </c>
      <c r="U82" t="s">
        <v>73</v>
      </c>
      <c r="V82" t="s">
        <v>516</v>
      </c>
      <c r="W82" t="s">
        <v>517</v>
      </c>
      <c r="X82" t="s">
        <v>62</v>
      </c>
      <c r="Y82" t="s">
        <v>63</v>
      </c>
      <c r="Z82" t="s">
        <v>523</v>
      </c>
      <c r="AA82" t="s">
        <v>524</v>
      </c>
      <c r="AC82" t="s">
        <v>525</v>
      </c>
      <c r="AD82" t="s">
        <v>523</v>
      </c>
      <c r="AE82" t="s">
        <v>521</v>
      </c>
      <c r="AF82" t="s">
        <v>522</v>
      </c>
      <c r="AG82" t="s">
        <v>62</v>
      </c>
      <c r="AH82">
        <v>0.25</v>
      </c>
      <c r="AI82">
        <v>0.24</v>
      </c>
      <c r="AL82" t="s">
        <v>80</v>
      </c>
      <c r="AM82">
        <v>1</v>
      </c>
      <c r="AN82" t="s">
        <v>100</v>
      </c>
      <c r="AO82" t="s">
        <v>73</v>
      </c>
      <c r="AQ82" s="3">
        <v>44363.632638888892</v>
      </c>
      <c r="AR82" t="s">
        <v>241</v>
      </c>
      <c r="AS82" t="s">
        <v>242</v>
      </c>
      <c r="AT82" t="s">
        <v>161</v>
      </c>
      <c r="AV82" t="s">
        <v>83</v>
      </c>
      <c r="AW82" s="4">
        <v>17.284375000000001</v>
      </c>
    </row>
    <row r="83" spans="1:49" x14ac:dyDescent="0.2">
      <c r="A83" t="s">
        <v>55</v>
      </c>
      <c r="B83">
        <v>849165450</v>
      </c>
      <c r="C83" t="s">
        <v>84</v>
      </c>
      <c r="D83">
        <v>5321738494</v>
      </c>
      <c r="E83" s="2">
        <v>44361</v>
      </c>
      <c r="F83" t="s">
        <v>85</v>
      </c>
      <c r="G83" t="s">
        <v>58</v>
      </c>
      <c r="H83" t="s">
        <v>59</v>
      </c>
      <c r="I83">
        <v>1</v>
      </c>
      <c r="J83" t="s">
        <v>86</v>
      </c>
      <c r="K83" t="s">
        <v>87</v>
      </c>
      <c r="L83" t="s">
        <v>73</v>
      </c>
      <c r="M83" t="s">
        <v>74</v>
      </c>
      <c r="N83" t="s">
        <v>55</v>
      </c>
      <c r="O83" t="s">
        <v>88</v>
      </c>
      <c r="P83" t="s">
        <v>89</v>
      </c>
      <c r="Q83">
        <v>85042</v>
      </c>
      <c r="R83" t="s">
        <v>55</v>
      </c>
      <c r="S83" t="s">
        <v>90</v>
      </c>
      <c r="T83" t="s">
        <v>91</v>
      </c>
      <c r="U83" t="s">
        <v>73</v>
      </c>
      <c r="V83" t="s">
        <v>516</v>
      </c>
      <c r="W83" t="s">
        <v>517</v>
      </c>
      <c r="X83" t="s">
        <v>62</v>
      </c>
      <c r="Y83" t="s">
        <v>63</v>
      </c>
      <c r="Z83" t="s">
        <v>526</v>
      </c>
      <c r="AA83" t="s">
        <v>527</v>
      </c>
      <c r="AC83" t="s">
        <v>528</v>
      </c>
      <c r="AD83" t="s">
        <v>526</v>
      </c>
      <c r="AE83" t="s">
        <v>521</v>
      </c>
      <c r="AF83" t="s">
        <v>522</v>
      </c>
      <c r="AG83" t="s">
        <v>62</v>
      </c>
      <c r="AH83">
        <v>0.08</v>
      </c>
      <c r="AL83" t="s">
        <v>308</v>
      </c>
      <c r="AM83">
        <v>1</v>
      </c>
      <c r="AN83" t="s">
        <v>100</v>
      </c>
      <c r="AO83" t="s">
        <v>73</v>
      </c>
      <c r="AQ83" s="3">
        <v>44363.615277777775</v>
      </c>
      <c r="AR83" t="s">
        <v>241</v>
      </c>
      <c r="AS83" t="s">
        <v>242</v>
      </c>
      <c r="AT83" t="s">
        <v>121</v>
      </c>
      <c r="AV83" t="s">
        <v>83</v>
      </c>
      <c r="AW83" s="4">
        <v>17.284375000000001</v>
      </c>
    </row>
    <row r="84" spans="1:49" x14ac:dyDescent="0.2">
      <c r="A84" t="s">
        <v>55</v>
      </c>
      <c r="B84">
        <v>849165450</v>
      </c>
      <c r="C84" t="s">
        <v>84</v>
      </c>
      <c r="D84">
        <v>3091331795</v>
      </c>
      <c r="E84" s="2">
        <v>44361</v>
      </c>
      <c r="F84" t="s">
        <v>85</v>
      </c>
      <c r="G84" t="s">
        <v>58</v>
      </c>
      <c r="H84" t="s">
        <v>59</v>
      </c>
      <c r="I84">
        <v>1</v>
      </c>
      <c r="J84" t="s">
        <v>86</v>
      </c>
      <c r="K84" t="s">
        <v>87</v>
      </c>
      <c r="L84" t="s">
        <v>73</v>
      </c>
      <c r="M84" t="s">
        <v>74</v>
      </c>
      <c r="N84" t="s">
        <v>55</v>
      </c>
      <c r="O84" t="s">
        <v>88</v>
      </c>
      <c r="P84" t="s">
        <v>89</v>
      </c>
      <c r="Q84">
        <v>85042</v>
      </c>
      <c r="R84" t="s">
        <v>55</v>
      </c>
      <c r="S84" t="s">
        <v>90</v>
      </c>
      <c r="T84" t="s">
        <v>91</v>
      </c>
      <c r="U84" t="s">
        <v>73</v>
      </c>
      <c r="V84" t="s">
        <v>516</v>
      </c>
      <c r="W84" t="s">
        <v>517</v>
      </c>
      <c r="X84" t="s">
        <v>62</v>
      </c>
      <c r="Y84" t="s">
        <v>63</v>
      </c>
      <c r="Z84" t="s">
        <v>529</v>
      </c>
      <c r="AA84" t="s">
        <v>530</v>
      </c>
      <c r="AC84" t="s">
        <v>531</v>
      </c>
      <c r="AD84" t="s">
        <v>529</v>
      </c>
      <c r="AE84" t="s">
        <v>521</v>
      </c>
      <c r="AF84" t="s">
        <v>522</v>
      </c>
      <c r="AG84" t="s">
        <v>62</v>
      </c>
      <c r="AH84">
        <v>0.06</v>
      </c>
      <c r="AI84">
        <v>0.22</v>
      </c>
      <c r="AL84" t="s">
        <v>80</v>
      </c>
      <c r="AM84">
        <v>1</v>
      </c>
      <c r="AN84" t="s">
        <v>100</v>
      </c>
      <c r="AO84" t="s">
        <v>73</v>
      </c>
      <c r="AQ84" s="3">
        <v>44363.679166666669</v>
      </c>
      <c r="AR84" t="s">
        <v>241</v>
      </c>
      <c r="AS84" t="s">
        <v>242</v>
      </c>
      <c r="AT84" t="s">
        <v>161</v>
      </c>
      <c r="AV84" t="s">
        <v>83</v>
      </c>
      <c r="AW84" s="4">
        <v>17.284375000000001</v>
      </c>
    </row>
    <row r="85" spans="1:49" x14ac:dyDescent="0.2">
      <c r="A85" t="s">
        <v>55</v>
      </c>
      <c r="B85">
        <v>849165450</v>
      </c>
      <c r="C85" t="s">
        <v>84</v>
      </c>
      <c r="D85">
        <v>5321739091</v>
      </c>
      <c r="E85" s="2">
        <v>44361</v>
      </c>
      <c r="F85" t="s">
        <v>85</v>
      </c>
      <c r="G85" t="s">
        <v>58</v>
      </c>
      <c r="H85" t="s">
        <v>59</v>
      </c>
      <c r="I85">
        <v>1</v>
      </c>
      <c r="J85" t="s">
        <v>86</v>
      </c>
      <c r="K85" t="s">
        <v>87</v>
      </c>
      <c r="L85" t="s">
        <v>73</v>
      </c>
      <c r="M85" t="s">
        <v>74</v>
      </c>
      <c r="N85" t="s">
        <v>55</v>
      </c>
      <c r="O85" t="s">
        <v>88</v>
      </c>
      <c r="P85" t="s">
        <v>89</v>
      </c>
      <c r="Q85">
        <v>85042</v>
      </c>
      <c r="R85" t="s">
        <v>55</v>
      </c>
      <c r="S85" t="s">
        <v>90</v>
      </c>
      <c r="T85" t="s">
        <v>91</v>
      </c>
      <c r="U85" t="s">
        <v>73</v>
      </c>
      <c r="V85" t="s">
        <v>516</v>
      </c>
      <c r="W85" t="s">
        <v>517</v>
      </c>
      <c r="X85" t="s">
        <v>62</v>
      </c>
      <c r="Y85" t="s">
        <v>63</v>
      </c>
      <c r="Z85" t="s">
        <v>532</v>
      </c>
      <c r="AA85" t="s">
        <v>533</v>
      </c>
      <c r="AC85" t="s">
        <v>534</v>
      </c>
      <c r="AD85" t="s">
        <v>532</v>
      </c>
      <c r="AE85" t="s">
        <v>521</v>
      </c>
      <c r="AF85" t="s">
        <v>522</v>
      </c>
      <c r="AG85" t="s">
        <v>62</v>
      </c>
      <c r="AH85">
        <v>0.09</v>
      </c>
      <c r="AI85">
        <v>1.1499999999999999</v>
      </c>
      <c r="AL85" t="s">
        <v>80</v>
      </c>
      <c r="AM85">
        <v>2</v>
      </c>
      <c r="AN85" t="s">
        <v>100</v>
      </c>
      <c r="AO85" t="s">
        <v>73</v>
      </c>
      <c r="AQ85" s="3">
        <v>44363.593055555553</v>
      </c>
      <c r="AR85" t="s">
        <v>241</v>
      </c>
      <c r="AS85" t="s">
        <v>242</v>
      </c>
      <c r="AT85" t="s">
        <v>418</v>
      </c>
      <c r="AV85" t="s">
        <v>83</v>
      </c>
      <c r="AW85" s="4">
        <v>21.693750000000001</v>
      </c>
    </row>
    <row r="86" spans="1:49" x14ac:dyDescent="0.2">
      <c r="A86" t="s">
        <v>55</v>
      </c>
      <c r="B86">
        <v>849165450</v>
      </c>
      <c r="C86" t="s">
        <v>84</v>
      </c>
      <c r="D86">
        <v>3091331703</v>
      </c>
      <c r="E86" s="2">
        <v>44361</v>
      </c>
      <c r="F86" t="s">
        <v>85</v>
      </c>
      <c r="G86" t="s">
        <v>58</v>
      </c>
      <c r="H86" t="s">
        <v>59</v>
      </c>
      <c r="I86">
        <v>1</v>
      </c>
      <c r="J86" t="s">
        <v>86</v>
      </c>
      <c r="K86" t="s">
        <v>87</v>
      </c>
      <c r="L86" t="s">
        <v>73</v>
      </c>
      <c r="M86" t="s">
        <v>74</v>
      </c>
      <c r="N86" t="s">
        <v>55</v>
      </c>
      <c r="O86" t="s">
        <v>88</v>
      </c>
      <c r="P86" t="s">
        <v>89</v>
      </c>
      <c r="Q86">
        <v>85042</v>
      </c>
      <c r="R86" t="s">
        <v>55</v>
      </c>
      <c r="S86" t="s">
        <v>90</v>
      </c>
      <c r="T86" t="s">
        <v>91</v>
      </c>
      <c r="U86" t="s">
        <v>73</v>
      </c>
      <c r="V86" t="s">
        <v>516</v>
      </c>
      <c r="W86" t="s">
        <v>517</v>
      </c>
      <c r="X86" t="s">
        <v>62</v>
      </c>
      <c r="Y86" t="s">
        <v>63</v>
      </c>
      <c r="Z86" t="s">
        <v>535</v>
      </c>
      <c r="AA86" t="s">
        <v>536</v>
      </c>
      <c r="AC86" t="s">
        <v>537</v>
      </c>
      <c r="AD86" t="s">
        <v>535</v>
      </c>
      <c r="AE86" t="s">
        <v>521</v>
      </c>
      <c r="AF86" t="s">
        <v>522</v>
      </c>
      <c r="AG86" t="s">
        <v>62</v>
      </c>
      <c r="AH86">
        <v>0.01</v>
      </c>
      <c r="AI86">
        <v>0.31</v>
      </c>
      <c r="AL86" t="s">
        <v>80</v>
      </c>
      <c r="AM86">
        <v>1</v>
      </c>
      <c r="AN86" t="s">
        <v>100</v>
      </c>
      <c r="AO86" t="s">
        <v>73</v>
      </c>
      <c r="AQ86" s="3">
        <v>44363.584722222222</v>
      </c>
      <c r="AR86" t="s">
        <v>241</v>
      </c>
      <c r="AS86" t="s">
        <v>242</v>
      </c>
      <c r="AT86" t="s">
        <v>109</v>
      </c>
      <c r="AV86" t="s">
        <v>83</v>
      </c>
      <c r="AW86" s="4">
        <v>17.284375000000001</v>
      </c>
    </row>
    <row r="87" spans="1:49" x14ac:dyDescent="0.2">
      <c r="A87" t="s">
        <v>55</v>
      </c>
      <c r="B87">
        <v>849165450</v>
      </c>
      <c r="C87" t="s">
        <v>84</v>
      </c>
      <c r="D87">
        <v>3091332064</v>
      </c>
      <c r="E87" s="2">
        <v>44361</v>
      </c>
      <c r="F87" t="s">
        <v>85</v>
      </c>
      <c r="G87" t="s">
        <v>58</v>
      </c>
      <c r="H87" t="s">
        <v>59</v>
      </c>
      <c r="I87">
        <v>1</v>
      </c>
      <c r="J87" t="s">
        <v>86</v>
      </c>
      <c r="K87" t="s">
        <v>87</v>
      </c>
      <c r="L87" t="s">
        <v>73</v>
      </c>
      <c r="M87" t="s">
        <v>74</v>
      </c>
      <c r="N87" t="s">
        <v>55</v>
      </c>
      <c r="O87" t="s">
        <v>88</v>
      </c>
      <c r="P87" t="s">
        <v>89</v>
      </c>
      <c r="Q87">
        <v>85042</v>
      </c>
      <c r="R87" t="s">
        <v>55</v>
      </c>
      <c r="S87" t="s">
        <v>90</v>
      </c>
      <c r="T87" t="s">
        <v>91</v>
      </c>
      <c r="U87" t="s">
        <v>73</v>
      </c>
      <c r="V87" t="s">
        <v>516</v>
      </c>
      <c r="W87" t="s">
        <v>517</v>
      </c>
      <c r="X87" t="s">
        <v>62</v>
      </c>
      <c r="Y87" t="s">
        <v>63</v>
      </c>
      <c r="Z87" t="s">
        <v>538</v>
      </c>
      <c r="AA87" t="s">
        <v>539</v>
      </c>
      <c r="AC87" t="s">
        <v>540</v>
      </c>
      <c r="AD87" t="s">
        <v>538</v>
      </c>
      <c r="AE87" t="s">
        <v>541</v>
      </c>
      <c r="AF87" t="s">
        <v>542</v>
      </c>
      <c r="AG87" t="s">
        <v>62</v>
      </c>
      <c r="AH87">
        <v>0.02</v>
      </c>
      <c r="AI87">
        <v>0.77</v>
      </c>
      <c r="AL87" t="s">
        <v>80</v>
      </c>
      <c r="AM87">
        <v>1</v>
      </c>
      <c r="AN87" t="s">
        <v>100</v>
      </c>
      <c r="AO87" t="s">
        <v>73</v>
      </c>
      <c r="AQ87" s="3">
        <v>44363.875</v>
      </c>
      <c r="AR87" t="s">
        <v>543</v>
      </c>
      <c r="AS87" t="s">
        <v>544</v>
      </c>
      <c r="AT87" t="s">
        <v>161</v>
      </c>
      <c r="AV87" t="s">
        <v>83</v>
      </c>
      <c r="AW87" s="4">
        <v>17.284375000000001</v>
      </c>
    </row>
    <row r="88" spans="1:49" x14ac:dyDescent="0.2">
      <c r="A88" t="s">
        <v>55</v>
      </c>
      <c r="B88">
        <v>849165450</v>
      </c>
      <c r="C88" t="s">
        <v>84</v>
      </c>
      <c r="D88">
        <v>6756591726</v>
      </c>
      <c r="E88" s="2">
        <v>44361</v>
      </c>
      <c r="F88" t="s">
        <v>85</v>
      </c>
      <c r="G88" t="s">
        <v>58</v>
      </c>
      <c r="H88" t="s">
        <v>59</v>
      </c>
      <c r="I88">
        <v>1</v>
      </c>
      <c r="J88" t="s">
        <v>86</v>
      </c>
      <c r="K88" t="s">
        <v>87</v>
      </c>
      <c r="L88" t="s">
        <v>73</v>
      </c>
      <c r="M88" t="s">
        <v>74</v>
      </c>
      <c r="N88" t="s">
        <v>55</v>
      </c>
      <c r="O88" t="s">
        <v>88</v>
      </c>
      <c r="P88" t="s">
        <v>89</v>
      </c>
      <c r="Q88">
        <v>85042</v>
      </c>
      <c r="R88" t="s">
        <v>55</v>
      </c>
      <c r="S88" t="s">
        <v>90</v>
      </c>
      <c r="T88" t="s">
        <v>91</v>
      </c>
      <c r="U88" t="s">
        <v>73</v>
      </c>
      <c r="V88" t="s">
        <v>516</v>
      </c>
      <c r="W88" t="s">
        <v>517</v>
      </c>
      <c r="X88" t="s">
        <v>62</v>
      </c>
      <c r="Y88" t="s">
        <v>63</v>
      </c>
      <c r="Z88" t="s">
        <v>545</v>
      </c>
      <c r="AA88" t="s">
        <v>546</v>
      </c>
      <c r="AC88" t="s">
        <v>547</v>
      </c>
      <c r="AD88" t="s">
        <v>545</v>
      </c>
      <c r="AE88" t="s">
        <v>521</v>
      </c>
      <c r="AF88" t="s">
        <v>522</v>
      </c>
      <c r="AG88" t="s">
        <v>62</v>
      </c>
      <c r="AH88">
        <v>0.06</v>
      </c>
      <c r="AI88">
        <v>0.15</v>
      </c>
      <c r="AL88" t="s">
        <v>80</v>
      </c>
      <c r="AM88">
        <v>1</v>
      </c>
      <c r="AN88" t="s">
        <v>100</v>
      </c>
      <c r="AO88" t="s">
        <v>73</v>
      </c>
      <c r="AQ88" s="3">
        <v>44363.765277777777</v>
      </c>
      <c r="AR88" t="s">
        <v>241</v>
      </c>
      <c r="AS88" t="s">
        <v>242</v>
      </c>
      <c r="AT88" t="s">
        <v>121</v>
      </c>
      <c r="AV88" t="s">
        <v>83</v>
      </c>
      <c r="AW88" s="4">
        <v>17.284375000000001</v>
      </c>
    </row>
    <row r="89" spans="1:49" x14ac:dyDescent="0.2">
      <c r="A89" t="s">
        <v>55</v>
      </c>
      <c r="B89">
        <v>849165450</v>
      </c>
      <c r="C89" t="s">
        <v>84</v>
      </c>
      <c r="D89">
        <v>1527487076</v>
      </c>
      <c r="E89" s="2">
        <v>44361</v>
      </c>
      <c r="F89" t="s">
        <v>85</v>
      </c>
      <c r="G89" t="s">
        <v>58</v>
      </c>
      <c r="H89" t="s">
        <v>59</v>
      </c>
      <c r="I89">
        <v>1</v>
      </c>
      <c r="J89" t="s">
        <v>86</v>
      </c>
      <c r="K89" t="s">
        <v>87</v>
      </c>
      <c r="L89" t="s">
        <v>73</v>
      </c>
      <c r="M89" t="s">
        <v>74</v>
      </c>
      <c r="N89" t="s">
        <v>55</v>
      </c>
      <c r="O89" t="s">
        <v>88</v>
      </c>
      <c r="P89" t="s">
        <v>89</v>
      </c>
      <c r="Q89">
        <v>85042</v>
      </c>
      <c r="R89" t="s">
        <v>55</v>
      </c>
      <c r="S89" t="s">
        <v>90</v>
      </c>
      <c r="T89" t="s">
        <v>91</v>
      </c>
      <c r="U89" t="s">
        <v>73</v>
      </c>
      <c r="V89" t="s">
        <v>133</v>
      </c>
      <c r="W89" t="s">
        <v>134</v>
      </c>
      <c r="X89" t="s">
        <v>62</v>
      </c>
      <c r="Y89" t="s">
        <v>63</v>
      </c>
      <c r="Z89" t="s">
        <v>548</v>
      </c>
      <c r="AA89" t="s">
        <v>549</v>
      </c>
      <c r="AC89" t="s">
        <v>550</v>
      </c>
      <c r="AD89" t="s">
        <v>548</v>
      </c>
      <c r="AE89" t="s">
        <v>551</v>
      </c>
      <c r="AF89" t="s">
        <v>70</v>
      </c>
      <c r="AG89" t="s">
        <v>62</v>
      </c>
      <c r="AH89">
        <v>0.01</v>
      </c>
      <c r="AI89">
        <v>0.15</v>
      </c>
      <c r="AL89" t="s">
        <v>80</v>
      </c>
      <c r="AM89">
        <v>1</v>
      </c>
      <c r="AN89" t="s">
        <v>100</v>
      </c>
      <c r="AO89" t="s">
        <v>73</v>
      </c>
      <c r="AQ89" s="3">
        <v>44363.804166666669</v>
      </c>
      <c r="AR89" t="s">
        <v>241</v>
      </c>
      <c r="AS89" t="s">
        <v>242</v>
      </c>
      <c r="AT89" t="s">
        <v>121</v>
      </c>
      <c r="AV89" t="s">
        <v>83</v>
      </c>
      <c r="AW89" s="4">
        <v>17.284375000000001</v>
      </c>
    </row>
    <row r="90" spans="1:49" x14ac:dyDescent="0.2">
      <c r="A90" t="s">
        <v>55</v>
      </c>
      <c r="B90">
        <v>849165450</v>
      </c>
      <c r="C90" t="s">
        <v>84</v>
      </c>
      <c r="D90">
        <v>5322315666</v>
      </c>
      <c r="E90" s="2">
        <v>44361</v>
      </c>
      <c r="F90" t="s">
        <v>85</v>
      </c>
      <c r="G90" t="s">
        <v>58</v>
      </c>
      <c r="H90" t="s">
        <v>59</v>
      </c>
      <c r="I90">
        <v>1</v>
      </c>
      <c r="J90" t="s">
        <v>86</v>
      </c>
      <c r="K90" t="s">
        <v>87</v>
      </c>
      <c r="L90" t="s">
        <v>73</v>
      </c>
      <c r="M90" t="s">
        <v>74</v>
      </c>
      <c r="N90" t="s">
        <v>55</v>
      </c>
      <c r="O90" t="s">
        <v>88</v>
      </c>
      <c r="P90" t="s">
        <v>89</v>
      </c>
      <c r="Q90">
        <v>85042</v>
      </c>
      <c r="R90" t="s">
        <v>55</v>
      </c>
      <c r="S90" t="s">
        <v>90</v>
      </c>
      <c r="T90" t="s">
        <v>91</v>
      </c>
      <c r="U90" t="s">
        <v>73</v>
      </c>
      <c r="V90" t="s">
        <v>133</v>
      </c>
      <c r="W90" t="s">
        <v>134</v>
      </c>
      <c r="X90" t="s">
        <v>62</v>
      </c>
      <c r="Y90" t="s">
        <v>63</v>
      </c>
      <c r="Z90" t="s">
        <v>552</v>
      </c>
      <c r="AA90" t="s">
        <v>553</v>
      </c>
      <c r="AC90" t="s">
        <v>554</v>
      </c>
      <c r="AD90" t="s">
        <v>552</v>
      </c>
      <c r="AE90" t="s">
        <v>555</v>
      </c>
      <c r="AF90" t="s">
        <v>70</v>
      </c>
      <c r="AG90" t="s">
        <v>62</v>
      </c>
      <c r="AH90">
        <v>7.0000000000000007E-2</v>
      </c>
      <c r="AI90">
        <v>0.18</v>
      </c>
      <c r="AL90" t="s">
        <v>80</v>
      </c>
      <c r="AM90">
        <v>1</v>
      </c>
      <c r="AN90" t="s">
        <v>100</v>
      </c>
      <c r="AO90" t="s">
        <v>73</v>
      </c>
      <c r="AQ90" s="3">
        <v>44363.895833333336</v>
      </c>
      <c r="AR90" t="s">
        <v>241</v>
      </c>
      <c r="AS90" t="s">
        <v>242</v>
      </c>
      <c r="AT90" t="s">
        <v>150</v>
      </c>
      <c r="AV90" t="s">
        <v>83</v>
      </c>
      <c r="AW90" s="4">
        <v>17.284375000000001</v>
      </c>
    </row>
    <row r="91" spans="1:49" x14ac:dyDescent="0.2">
      <c r="A91" t="s">
        <v>55</v>
      </c>
      <c r="B91">
        <v>849165450</v>
      </c>
      <c r="C91" t="s">
        <v>84</v>
      </c>
      <c r="D91">
        <v>7052167942</v>
      </c>
      <c r="E91" s="2">
        <v>44361</v>
      </c>
      <c r="F91" t="s">
        <v>85</v>
      </c>
      <c r="G91" t="s">
        <v>58</v>
      </c>
      <c r="H91" t="s">
        <v>59</v>
      </c>
      <c r="I91">
        <v>1</v>
      </c>
      <c r="J91" t="s">
        <v>86</v>
      </c>
      <c r="K91" t="s">
        <v>87</v>
      </c>
      <c r="L91" t="s">
        <v>73</v>
      </c>
      <c r="M91" t="s">
        <v>74</v>
      </c>
      <c r="N91" t="s">
        <v>55</v>
      </c>
      <c r="O91" t="s">
        <v>88</v>
      </c>
      <c r="P91" t="s">
        <v>89</v>
      </c>
      <c r="Q91">
        <v>85042</v>
      </c>
      <c r="R91" t="s">
        <v>55</v>
      </c>
      <c r="S91" t="s">
        <v>90</v>
      </c>
      <c r="T91" t="s">
        <v>91</v>
      </c>
      <c r="U91" t="s">
        <v>73</v>
      </c>
      <c r="V91" t="s">
        <v>133</v>
      </c>
      <c r="W91" t="s">
        <v>134</v>
      </c>
      <c r="X91" t="s">
        <v>62</v>
      </c>
      <c r="Y91" t="s">
        <v>63</v>
      </c>
      <c r="Z91" t="s">
        <v>556</v>
      </c>
      <c r="AA91" t="s">
        <v>557</v>
      </c>
      <c r="AC91" t="s">
        <v>558</v>
      </c>
      <c r="AD91" t="s">
        <v>556</v>
      </c>
      <c r="AE91" t="s">
        <v>559</v>
      </c>
      <c r="AF91" t="s">
        <v>70</v>
      </c>
      <c r="AG91" t="s">
        <v>62</v>
      </c>
      <c r="AH91">
        <v>0.38</v>
      </c>
      <c r="AI91">
        <v>1.48</v>
      </c>
      <c r="AL91" t="s">
        <v>80</v>
      </c>
      <c r="AM91">
        <v>2</v>
      </c>
      <c r="AN91" t="s">
        <v>100</v>
      </c>
      <c r="AO91" t="s">
        <v>73</v>
      </c>
      <c r="AQ91" s="3">
        <v>44363.804861111108</v>
      </c>
      <c r="AR91" t="s">
        <v>241</v>
      </c>
      <c r="AS91" t="s">
        <v>242</v>
      </c>
      <c r="AT91" t="s">
        <v>484</v>
      </c>
      <c r="AV91" t="s">
        <v>83</v>
      </c>
      <c r="AW91" s="4">
        <v>21.693750000000001</v>
      </c>
    </row>
    <row r="92" spans="1:49" x14ac:dyDescent="0.2">
      <c r="A92" t="s">
        <v>55</v>
      </c>
      <c r="B92">
        <v>849165450</v>
      </c>
      <c r="C92" t="s">
        <v>84</v>
      </c>
      <c r="D92">
        <v>3091332495</v>
      </c>
      <c r="E92" s="2">
        <v>44361</v>
      </c>
      <c r="F92" t="s">
        <v>85</v>
      </c>
      <c r="G92" t="s">
        <v>58</v>
      </c>
      <c r="H92" t="s">
        <v>59</v>
      </c>
      <c r="I92">
        <v>1</v>
      </c>
      <c r="J92" t="s">
        <v>86</v>
      </c>
      <c r="K92" t="s">
        <v>87</v>
      </c>
      <c r="L92" t="s">
        <v>73</v>
      </c>
      <c r="M92" t="s">
        <v>74</v>
      </c>
      <c r="N92" t="s">
        <v>55</v>
      </c>
      <c r="O92" t="s">
        <v>88</v>
      </c>
      <c r="P92" t="s">
        <v>89</v>
      </c>
      <c r="Q92">
        <v>85042</v>
      </c>
      <c r="R92" t="s">
        <v>55</v>
      </c>
      <c r="S92" t="s">
        <v>90</v>
      </c>
      <c r="T92" t="s">
        <v>91</v>
      </c>
      <c r="U92" t="s">
        <v>73</v>
      </c>
      <c r="V92" t="s">
        <v>133</v>
      </c>
      <c r="W92" t="s">
        <v>134</v>
      </c>
      <c r="X92" t="s">
        <v>62</v>
      </c>
      <c r="Y92" t="s">
        <v>63</v>
      </c>
      <c r="Z92" t="s">
        <v>560</v>
      </c>
      <c r="AA92" t="s">
        <v>561</v>
      </c>
      <c r="AC92" t="s">
        <v>562</v>
      </c>
      <c r="AD92" t="s">
        <v>560</v>
      </c>
      <c r="AE92" t="s">
        <v>139</v>
      </c>
      <c r="AF92" t="s">
        <v>70</v>
      </c>
      <c r="AG92" t="s">
        <v>62</v>
      </c>
      <c r="AH92">
        <v>0.13</v>
      </c>
      <c r="AI92">
        <v>0.27</v>
      </c>
      <c r="AL92" t="s">
        <v>80</v>
      </c>
      <c r="AM92">
        <v>1</v>
      </c>
      <c r="AN92" t="s">
        <v>100</v>
      </c>
      <c r="AO92" t="s">
        <v>73</v>
      </c>
      <c r="AQ92" s="3">
        <v>44363.881249999999</v>
      </c>
      <c r="AR92" t="s">
        <v>241</v>
      </c>
      <c r="AS92" t="s">
        <v>242</v>
      </c>
      <c r="AT92" t="s">
        <v>161</v>
      </c>
      <c r="AV92" t="s">
        <v>83</v>
      </c>
      <c r="AW92" s="4">
        <v>17.284375000000001</v>
      </c>
    </row>
    <row r="93" spans="1:49" x14ac:dyDescent="0.2">
      <c r="A93" t="s">
        <v>55</v>
      </c>
      <c r="B93">
        <v>849165450</v>
      </c>
      <c r="C93" t="s">
        <v>84</v>
      </c>
      <c r="D93">
        <v>5322333940</v>
      </c>
      <c r="E93" s="2">
        <v>44361</v>
      </c>
      <c r="F93" t="s">
        <v>85</v>
      </c>
      <c r="G93" t="s">
        <v>58</v>
      </c>
      <c r="H93" t="s">
        <v>59</v>
      </c>
      <c r="I93">
        <v>1</v>
      </c>
      <c r="J93" t="s">
        <v>86</v>
      </c>
      <c r="K93" t="s">
        <v>87</v>
      </c>
      <c r="L93" t="s">
        <v>73</v>
      </c>
      <c r="M93" t="s">
        <v>74</v>
      </c>
      <c r="N93" t="s">
        <v>55</v>
      </c>
      <c r="O93" t="s">
        <v>88</v>
      </c>
      <c r="P93" t="s">
        <v>89</v>
      </c>
      <c r="Q93">
        <v>85042</v>
      </c>
      <c r="R93" t="s">
        <v>55</v>
      </c>
      <c r="S93" t="s">
        <v>90</v>
      </c>
      <c r="T93" t="s">
        <v>91</v>
      </c>
      <c r="U93" t="s">
        <v>73</v>
      </c>
      <c r="V93" t="s">
        <v>133</v>
      </c>
      <c r="W93" t="s">
        <v>134</v>
      </c>
      <c r="X93" t="s">
        <v>62</v>
      </c>
      <c r="Y93" t="s">
        <v>63</v>
      </c>
      <c r="Z93" t="s">
        <v>563</v>
      </c>
      <c r="AA93" t="s">
        <v>564</v>
      </c>
      <c r="AC93" t="s">
        <v>565</v>
      </c>
      <c r="AD93" t="s">
        <v>563</v>
      </c>
      <c r="AE93" t="s">
        <v>566</v>
      </c>
      <c r="AF93" t="s">
        <v>70</v>
      </c>
      <c r="AG93" t="s">
        <v>62</v>
      </c>
      <c r="AH93">
        <v>0.01</v>
      </c>
      <c r="AI93">
        <v>0.15</v>
      </c>
      <c r="AL93" t="s">
        <v>80</v>
      </c>
      <c r="AM93">
        <v>1</v>
      </c>
      <c r="AN93" t="s">
        <v>100</v>
      </c>
      <c r="AO93" t="s">
        <v>73</v>
      </c>
      <c r="AQ93" s="3">
        <v>44363.73541666667</v>
      </c>
      <c r="AR93" t="s">
        <v>241</v>
      </c>
      <c r="AS93" t="s">
        <v>242</v>
      </c>
      <c r="AT93" t="s">
        <v>121</v>
      </c>
      <c r="AV93" t="s">
        <v>83</v>
      </c>
      <c r="AW93" s="4">
        <v>17.284375000000001</v>
      </c>
    </row>
    <row r="94" spans="1:49" x14ac:dyDescent="0.2">
      <c r="A94" t="s">
        <v>55</v>
      </c>
      <c r="B94">
        <v>849165450</v>
      </c>
      <c r="C94" t="s">
        <v>84</v>
      </c>
      <c r="D94">
        <v>5322335001</v>
      </c>
      <c r="E94" s="2">
        <v>44361</v>
      </c>
      <c r="F94" t="s">
        <v>85</v>
      </c>
      <c r="G94" t="s">
        <v>58</v>
      </c>
      <c r="H94" t="s">
        <v>59</v>
      </c>
      <c r="I94">
        <v>1</v>
      </c>
      <c r="J94" t="s">
        <v>86</v>
      </c>
      <c r="K94" t="s">
        <v>87</v>
      </c>
      <c r="L94" t="s">
        <v>73</v>
      </c>
      <c r="M94" t="s">
        <v>74</v>
      </c>
      <c r="N94" t="s">
        <v>55</v>
      </c>
      <c r="O94" t="s">
        <v>88</v>
      </c>
      <c r="P94" t="s">
        <v>89</v>
      </c>
      <c r="Q94">
        <v>85042</v>
      </c>
      <c r="R94" t="s">
        <v>55</v>
      </c>
      <c r="S94" t="s">
        <v>90</v>
      </c>
      <c r="T94" t="s">
        <v>91</v>
      </c>
      <c r="U94" t="s">
        <v>73</v>
      </c>
      <c r="V94" t="s">
        <v>133</v>
      </c>
      <c r="W94" t="s">
        <v>134</v>
      </c>
      <c r="X94" t="s">
        <v>62</v>
      </c>
      <c r="Y94" t="s">
        <v>63</v>
      </c>
      <c r="Z94" t="s">
        <v>567</v>
      </c>
      <c r="AA94" t="s">
        <v>568</v>
      </c>
      <c r="AB94" t="s">
        <v>569</v>
      </c>
      <c r="AC94" t="s">
        <v>570</v>
      </c>
      <c r="AD94" t="s">
        <v>567</v>
      </c>
      <c r="AE94" t="s">
        <v>555</v>
      </c>
      <c r="AF94" t="s">
        <v>70</v>
      </c>
      <c r="AG94" t="s">
        <v>62</v>
      </c>
      <c r="AH94">
        <v>0.01</v>
      </c>
      <c r="AI94">
        <v>0.15</v>
      </c>
      <c r="AL94" t="s">
        <v>80</v>
      </c>
      <c r="AM94">
        <v>1</v>
      </c>
      <c r="AN94" t="s">
        <v>100</v>
      </c>
      <c r="AO94" t="s">
        <v>73</v>
      </c>
      <c r="AQ94" s="3">
        <v>44363.697916666664</v>
      </c>
      <c r="AR94" t="s">
        <v>241</v>
      </c>
      <c r="AS94" t="s">
        <v>242</v>
      </c>
      <c r="AT94" t="s">
        <v>121</v>
      </c>
      <c r="AV94" t="s">
        <v>83</v>
      </c>
      <c r="AW94" s="4">
        <v>17.284375000000001</v>
      </c>
    </row>
    <row r="95" spans="1:49" x14ac:dyDescent="0.2">
      <c r="A95" t="s">
        <v>55</v>
      </c>
      <c r="B95">
        <v>849165450</v>
      </c>
      <c r="C95" t="s">
        <v>84</v>
      </c>
      <c r="D95">
        <v>5321739345</v>
      </c>
      <c r="E95" s="2">
        <v>44361</v>
      </c>
      <c r="F95" t="s">
        <v>85</v>
      </c>
      <c r="G95" t="s">
        <v>58</v>
      </c>
      <c r="H95" t="s">
        <v>59</v>
      </c>
      <c r="I95">
        <v>1</v>
      </c>
      <c r="J95" t="s">
        <v>86</v>
      </c>
      <c r="K95" t="s">
        <v>87</v>
      </c>
      <c r="L95" t="s">
        <v>73</v>
      </c>
      <c r="M95" t="s">
        <v>74</v>
      </c>
      <c r="N95" t="s">
        <v>55</v>
      </c>
      <c r="O95" t="s">
        <v>88</v>
      </c>
      <c r="P95" t="s">
        <v>89</v>
      </c>
      <c r="Q95">
        <v>85042</v>
      </c>
      <c r="R95" t="s">
        <v>55</v>
      </c>
      <c r="S95" t="s">
        <v>90</v>
      </c>
      <c r="T95" t="s">
        <v>91</v>
      </c>
      <c r="U95" t="s">
        <v>73</v>
      </c>
      <c r="V95" t="s">
        <v>133</v>
      </c>
      <c r="W95" t="s">
        <v>134</v>
      </c>
      <c r="X95" t="s">
        <v>62</v>
      </c>
      <c r="Y95" t="s">
        <v>63</v>
      </c>
      <c r="Z95" t="s">
        <v>571</v>
      </c>
      <c r="AA95" t="s">
        <v>572</v>
      </c>
      <c r="AC95" t="s">
        <v>573</v>
      </c>
      <c r="AD95" t="s">
        <v>571</v>
      </c>
      <c r="AE95" t="s">
        <v>551</v>
      </c>
      <c r="AF95" t="s">
        <v>70</v>
      </c>
      <c r="AG95" t="s">
        <v>62</v>
      </c>
      <c r="AH95">
        <v>0.13</v>
      </c>
      <c r="AI95">
        <v>0.15</v>
      </c>
      <c r="AL95" t="s">
        <v>80</v>
      </c>
      <c r="AM95">
        <v>1</v>
      </c>
      <c r="AN95" t="s">
        <v>100</v>
      </c>
      <c r="AO95" t="s">
        <v>73</v>
      </c>
      <c r="AP95" t="s">
        <v>574</v>
      </c>
      <c r="AQ95" s="3">
        <v>44363.718055555553</v>
      </c>
      <c r="AR95" t="s">
        <v>241</v>
      </c>
      <c r="AS95" t="s">
        <v>242</v>
      </c>
      <c r="AT95" t="s">
        <v>150</v>
      </c>
      <c r="AV95" t="s">
        <v>83</v>
      </c>
      <c r="AW95" s="4">
        <v>17.284375000000001</v>
      </c>
    </row>
    <row r="96" spans="1:49" x14ac:dyDescent="0.2">
      <c r="A96" t="s">
        <v>55</v>
      </c>
      <c r="B96">
        <v>849165450</v>
      </c>
      <c r="C96" t="s">
        <v>84</v>
      </c>
      <c r="D96">
        <v>5321738612</v>
      </c>
      <c r="E96" s="2">
        <v>44361</v>
      </c>
      <c r="F96" t="s">
        <v>85</v>
      </c>
      <c r="G96" t="s">
        <v>58</v>
      </c>
      <c r="H96" t="s">
        <v>59</v>
      </c>
      <c r="I96">
        <v>1</v>
      </c>
      <c r="J96" t="s">
        <v>86</v>
      </c>
      <c r="K96" t="s">
        <v>87</v>
      </c>
      <c r="L96" t="s">
        <v>73</v>
      </c>
      <c r="M96" t="s">
        <v>74</v>
      </c>
      <c r="N96" t="s">
        <v>55</v>
      </c>
      <c r="O96" t="s">
        <v>88</v>
      </c>
      <c r="P96" t="s">
        <v>89</v>
      </c>
      <c r="Q96">
        <v>85042</v>
      </c>
      <c r="R96" t="s">
        <v>55</v>
      </c>
      <c r="S96" t="s">
        <v>90</v>
      </c>
      <c r="T96" t="s">
        <v>91</v>
      </c>
      <c r="U96" t="s">
        <v>73</v>
      </c>
      <c r="V96" t="s">
        <v>133</v>
      </c>
      <c r="W96" t="s">
        <v>134</v>
      </c>
      <c r="X96" t="s">
        <v>62</v>
      </c>
      <c r="Y96" t="s">
        <v>63</v>
      </c>
      <c r="Z96" t="s">
        <v>575</v>
      </c>
      <c r="AA96" t="s">
        <v>576</v>
      </c>
      <c r="AC96" t="s">
        <v>577</v>
      </c>
      <c r="AD96" t="s">
        <v>575</v>
      </c>
      <c r="AE96" t="s">
        <v>551</v>
      </c>
      <c r="AF96" t="s">
        <v>70</v>
      </c>
      <c r="AG96" t="s">
        <v>62</v>
      </c>
      <c r="AH96">
        <v>0.01</v>
      </c>
      <c r="AL96" t="s">
        <v>308</v>
      </c>
      <c r="AM96">
        <v>1</v>
      </c>
      <c r="AN96" t="s">
        <v>100</v>
      </c>
      <c r="AO96" t="s">
        <v>73</v>
      </c>
      <c r="AQ96" s="3">
        <v>44363.74722222222</v>
      </c>
      <c r="AR96" t="s">
        <v>241</v>
      </c>
      <c r="AS96" t="s">
        <v>242</v>
      </c>
      <c r="AT96" t="s">
        <v>150</v>
      </c>
      <c r="AV96" t="s">
        <v>83</v>
      </c>
      <c r="AW96" s="4">
        <v>17.284375000000001</v>
      </c>
    </row>
    <row r="97" spans="1:49" x14ac:dyDescent="0.2">
      <c r="A97" t="s">
        <v>55</v>
      </c>
      <c r="B97">
        <v>849165450</v>
      </c>
      <c r="C97" t="s">
        <v>84</v>
      </c>
      <c r="D97">
        <v>3091331611</v>
      </c>
      <c r="E97" s="2">
        <v>44361</v>
      </c>
      <c r="F97" t="s">
        <v>85</v>
      </c>
      <c r="G97" t="s">
        <v>58</v>
      </c>
      <c r="H97" t="s">
        <v>59</v>
      </c>
      <c r="I97">
        <v>1</v>
      </c>
      <c r="J97" t="s">
        <v>86</v>
      </c>
      <c r="K97" t="s">
        <v>87</v>
      </c>
      <c r="L97" t="s">
        <v>73</v>
      </c>
      <c r="M97" t="s">
        <v>74</v>
      </c>
      <c r="N97" t="s">
        <v>55</v>
      </c>
      <c r="O97" t="s">
        <v>88</v>
      </c>
      <c r="P97" t="s">
        <v>89</v>
      </c>
      <c r="Q97">
        <v>85042</v>
      </c>
      <c r="R97" t="s">
        <v>55</v>
      </c>
      <c r="S97" t="s">
        <v>90</v>
      </c>
      <c r="T97" t="s">
        <v>91</v>
      </c>
      <c r="U97" t="s">
        <v>73</v>
      </c>
      <c r="V97" t="s">
        <v>133</v>
      </c>
      <c r="W97" t="s">
        <v>134</v>
      </c>
      <c r="X97" t="s">
        <v>62</v>
      </c>
      <c r="Y97" t="s">
        <v>63</v>
      </c>
      <c r="Z97" t="s">
        <v>578</v>
      </c>
      <c r="AA97" t="s">
        <v>579</v>
      </c>
      <c r="AC97" t="s">
        <v>580</v>
      </c>
      <c r="AD97" t="s">
        <v>578</v>
      </c>
      <c r="AE97" t="s">
        <v>555</v>
      </c>
      <c r="AF97" t="s">
        <v>70</v>
      </c>
      <c r="AG97" t="s">
        <v>62</v>
      </c>
      <c r="AH97">
        <v>0.01</v>
      </c>
      <c r="AI97">
        <v>1.01</v>
      </c>
      <c r="AK97">
        <v>2.11</v>
      </c>
      <c r="AL97" t="s">
        <v>99</v>
      </c>
      <c r="AM97">
        <v>3</v>
      </c>
      <c r="AN97" t="s">
        <v>100</v>
      </c>
      <c r="AO97" t="s">
        <v>73</v>
      </c>
      <c r="AP97" t="s">
        <v>581</v>
      </c>
      <c r="AQ97" s="3">
        <v>44363.740972222222</v>
      </c>
      <c r="AR97" t="s">
        <v>241</v>
      </c>
      <c r="AS97" t="s">
        <v>242</v>
      </c>
      <c r="AT97" t="s">
        <v>215</v>
      </c>
      <c r="AV97" t="s">
        <v>83</v>
      </c>
      <c r="AW97" s="4">
        <v>22.884375000000002</v>
      </c>
    </row>
    <row r="98" spans="1:49" x14ac:dyDescent="0.2">
      <c r="A98" t="s">
        <v>55</v>
      </c>
      <c r="B98">
        <v>849165450</v>
      </c>
      <c r="C98" t="s">
        <v>84</v>
      </c>
      <c r="D98">
        <v>5321738730</v>
      </c>
      <c r="E98" s="2">
        <v>44361</v>
      </c>
      <c r="F98" t="s">
        <v>85</v>
      </c>
      <c r="G98" t="s">
        <v>58</v>
      </c>
      <c r="H98" t="s">
        <v>59</v>
      </c>
      <c r="I98">
        <v>1</v>
      </c>
      <c r="J98" t="s">
        <v>86</v>
      </c>
      <c r="K98" t="s">
        <v>87</v>
      </c>
      <c r="L98" t="s">
        <v>73</v>
      </c>
      <c r="M98" t="s">
        <v>74</v>
      </c>
      <c r="N98" t="s">
        <v>55</v>
      </c>
      <c r="O98" t="s">
        <v>88</v>
      </c>
      <c r="P98" t="s">
        <v>89</v>
      </c>
      <c r="Q98">
        <v>85042</v>
      </c>
      <c r="R98" t="s">
        <v>55</v>
      </c>
      <c r="S98" t="s">
        <v>90</v>
      </c>
      <c r="T98" t="s">
        <v>91</v>
      </c>
      <c r="U98" t="s">
        <v>73</v>
      </c>
      <c r="V98" t="s">
        <v>133</v>
      </c>
      <c r="W98" t="s">
        <v>134</v>
      </c>
      <c r="X98" t="s">
        <v>62</v>
      </c>
      <c r="Y98" t="s">
        <v>63</v>
      </c>
      <c r="Z98" t="s">
        <v>582</v>
      </c>
      <c r="AA98" t="s">
        <v>583</v>
      </c>
      <c r="AC98" t="s">
        <v>584</v>
      </c>
      <c r="AD98" t="s">
        <v>582</v>
      </c>
      <c r="AE98" t="s">
        <v>551</v>
      </c>
      <c r="AF98" t="s">
        <v>70</v>
      </c>
      <c r="AG98" t="s">
        <v>62</v>
      </c>
      <c r="AH98">
        <v>0.01</v>
      </c>
      <c r="AI98">
        <v>0.22</v>
      </c>
      <c r="AL98" t="s">
        <v>80</v>
      </c>
      <c r="AM98">
        <v>1</v>
      </c>
      <c r="AN98" t="s">
        <v>100</v>
      </c>
      <c r="AO98" t="s">
        <v>73</v>
      </c>
      <c r="AQ98" s="3">
        <v>44363.703472222223</v>
      </c>
      <c r="AR98" t="s">
        <v>241</v>
      </c>
      <c r="AS98" t="s">
        <v>242</v>
      </c>
      <c r="AT98" t="s">
        <v>121</v>
      </c>
      <c r="AV98" t="s">
        <v>83</v>
      </c>
      <c r="AW98" s="4">
        <v>17.284375000000001</v>
      </c>
    </row>
    <row r="99" spans="1:49" x14ac:dyDescent="0.2">
      <c r="A99" t="s">
        <v>55</v>
      </c>
      <c r="B99">
        <v>849165450</v>
      </c>
      <c r="C99" t="s">
        <v>84</v>
      </c>
      <c r="D99">
        <v>3091331880</v>
      </c>
      <c r="E99" s="2">
        <v>44361</v>
      </c>
      <c r="F99" t="s">
        <v>85</v>
      </c>
      <c r="G99" t="s">
        <v>58</v>
      </c>
      <c r="H99" t="s">
        <v>59</v>
      </c>
      <c r="I99">
        <v>1</v>
      </c>
      <c r="J99" t="s">
        <v>86</v>
      </c>
      <c r="K99" t="s">
        <v>87</v>
      </c>
      <c r="L99" t="s">
        <v>73</v>
      </c>
      <c r="M99" t="s">
        <v>74</v>
      </c>
      <c r="N99" t="s">
        <v>55</v>
      </c>
      <c r="O99" t="s">
        <v>88</v>
      </c>
      <c r="P99" t="s">
        <v>89</v>
      </c>
      <c r="Q99">
        <v>85042</v>
      </c>
      <c r="R99" t="s">
        <v>55</v>
      </c>
      <c r="S99" t="s">
        <v>90</v>
      </c>
      <c r="T99" t="s">
        <v>91</v>
      </c>
      <c r="U99" t="s">
        <v>73</v>
      </c>
      <c r="V99" t="s">
        <v>133</v>
      </c>
      <c r="W99" t="s">
        <v>134</v>
      </c>
      <c r="X99" t="s">
        <v>62</v>
      </c>
      <c r="Y99" t="s">
        <v>63</v>
      </c>
      <c r="Z99" t="s">
        <v>585</v>
      </c>
      <c r="AA99" t="s">
        <v>586</v>
      </c>
      <c r="AC99" t="s">
        <v>587</v>
      </c>
      <c r="AD99" t="s">
        <v>585</v>
      </c>
      <c r="AE99" t="s">
        <v>555</v>
      </c>
      <c r="AF99" t="s">
        <v>70</v>
      </c>
      <c r="AG99" t="s">
        <v>62</v>
      </c>
      <c r="AH99">
        <v>0.42</v>
      </c>
      <c r="AI99">
        <v>0.75</v>
      </c>
      <c r="AL99" t="s">
        <v>80</v>
      </c>
      <c r="AM99">
        <v>1</v>
      </c>
      <c r="AN99" t="s">
        <v>100</v>
      </c>
      <c r="AO99" t="s">
        <v>73</v>
      </c>
      <c r="AQ99" s="3">
        <v>44363.718055555553</v>
      </c>
      <c r="AR99" t="s">
        <v>241</v>
      </c>
      <c r="AS99" t="s">
        <v>242</v>
      </c>
      <c r="AT99" t="s">
        <v>115</v>
      </c>
      <c r="AV99" t="s">
        <v>83</v>
      </c>
      <c r="AW99" s="4">
        <v>17.284375000000001</v>
      </c>
    </row>
    <row r="100" spans="1:49" x14ac:dyDescent="0.2">
      <c r="A100" t="s">
        <v>55</v>
      </c>
      <c r="B100">
        <v>849165450</v>
      </c>
      <c r="C100" t="s">
        <v>84</v>
      </c>
      <c r="D100">
        <v>5321415842</v>
      </c>
      <c r="E100" s="2">
        <v>44361</v>
      </c>
      <c r="F100" t="s">
        <v>85</v>
      </c>
      <c r="G100" t="s">
        <v>58</v>
      </c>
      <c r="H100" t="s">
        <v>59</v>
      </c>
      <c r="I100">
        <v>1</v>
      </c>
      <c r="J100" t="s">
        <v>86</v>
      </c>
      <c r="K100" t="s">
        <v>87</v>
      </c>
      <c r="L100" t="s">
        <v>73</v>
      </c>
      <c r="M100" t="s">
        <v>74</v>
      </c>
      <c r="N100" t="s">
        <v>55</v>
      </c>
      <c r="O100" t="s">
        <v>88</v>
      </c>
      <c r="P100" t="s">
        <v>89</v>
      </c>
      <c r="Q100">
        <v>85042</v>
      </c>
      <c r="R100" t="s">
        <v>55</v>
      </c>
      <c r="S100" t="s">
        <v>90</v>
      </c>
      <c r="T100" t="s">
        <v>91</v>
      </c>
      <c r="U100" t="s">
        <v>73</v>
      </c>
      <c r="V100" t="s">
        <v>133</v>
      </c>
      <c r="W100" t="s">
        <v>134</v>
      </c>
      <c r="X100" t="s">
        <v>62</v>
      </c>
      <c r="Y100" t="s">
        <v>63</v>
      </c>
      <c r="Z100" t="s">
        <v>588</v>
      </c>
      <c r="AA100" t="s">
        <v>589</v>
      </c>
      <c r="AC100" t="s">
        <v>590</v>
      </c>
      <c r="AD100" t="s">
        <v>588</v>
      </c>
      <c r="AE100" t="s">
        <v>591</v>
      </c>
      <c r="AF100" t="s">
        <v>70</v>
      </c>
      <c r="AG100" t="s">
        <v>62</v>
      </c>
      <c r="AH100">
        <v>0.06</v>
      </c>
      <c r="AI100">
        <v>1.02</v>
      </c>
      <c r="AL100" t="s">
        <v>80</v>
      </c>
      <c r="AM100">
        <v>1</v>
      </c>
      <c r="AN100" t="s">
        <v>100</v>
      </c>
      <c r="AO100" t="s">
        <v>73</v>
      </c>
      <c r="AQ100" s="3">
        <v>44363.748611111114</v>
      </c>
      <c r="AR100" t="s">
        <v>241</v>
      </c>
      <c r="AS100" t="s">
        <v>242</v>
      </c>
      <c r="AT100" t="s">
        <v>167</v>
      </c>
      <c r="AV100" t="s">
        <v>83</v>
      </c>
      <c r="AW100" s="4">
        <v>17.284375000000001</v>
      </c>
    </row>
    <row r="101" spans="1:49" x14ac:dyDescent="0.2">
      <c r="A101" t="s">
        <v>55</v>
      </c>
      <c r="B101">
        <v>849165450</v>
      </c>
      <c r="C101" t="s">
        <v>84</v>
      </c>
      <c r="D101">
        <v>5321738634</v>
      </c>
      <c r="E101" s="2">
        <v>44361</v>
      </c>
      <c r="F101" t="s">
        <v>85</v>
      </c>
      <c r="G101" t="s">
        <v>58</v>
      </c>
      <c r="H101" t="s">
        <v>59</v>
      </c>
      <c r="I101">
        <v>1</v>
      </c>
      <c r="J101" t="s">
        <v>86</v>
      </c>
      <c r="K101" t="s">
        <v>87</v>
      </c>
      <c r="L101" t="s">
        <v>73</v>
      </c>
      <c r="M101" t="s">
        <v>74</v>
      </c>
      <c r="N101" t="s">
        <v>55</v>
      </c>
      <c r="O101" t="s">
        <v>88</v>
      </c>
      <c r="P101" t="s">
        <v>89</v>
      </c>
      <c r="Q101">
        <v>85042</v>
      </c>
      <c r="R101" t="s">
        <v>55</v>
      </c>
      <c r="S101" t="s">
        <v>90</v>
      </c>
      <c r="T101" t="s">
        <v>91</v>
      </c>
      <c r="U101" t="s">
        <v>73</v>
      </c>
      <c r="V101" t="s">
        <v>133</v>
      </c>
      <c r="W101" t="s">
        <v>134</v>
      </c>
      <c r="X101" t="s">
        <v>62</v>
      </c>
      <c r="Y101" t="s">
        <v>63</v>
      </c>
      <c r="Z101" t="s">
        <v>592</v>
      </c>
      <c r="AA101" t="s">
        <v>593</v>
      </c>
      <c r="AC101" t="s">
        <v>594</v>
      </c>
      <c r="AD101" t="s">
        <v>592</v>
      </c>
      <c r="AE101" t="s">
        <v>595</v>
      </c>
      <c r="AF101" t="s">
        <v>70</v>
      </c>
      <c r="AG101" t="s">
        <v>62</v>
      </c>
      <c r="AH101">
        <v>0.19</v>
      </c>
      <c r="AI101">
        <v>0.64</v>
      </c>
      <c r="AK101">
        <v>2.35</v>
      </c>
      <c r="AL101" t="s">
        <v>99</v>
      </c>
      <c r="AM101">
        <v>3</v>
      </c>
      <c r="AN101" t="s">
        <v>100</v>
      </c>
      <c r="AO101" t="s">
        <v>73</v>
      </c>
      <c r="AQ101" s="3">
        <v>44363.772916666669</v>
      </c>
      <c r="AR101" t="s">
        <v>241</v>
      </c>
      <c r="AS101" t="s">
        <v>242</v>
      </c>
      <c r="AT101" t="s">
        <v>109</v>
      </c>
      <c r="AV101" t="s">
        <v>83</v>
      </c>
      <c r="AW101" s="4">
        <v>22.884375000000002</v>
      </c>
    </row>
    <row r="102" spans="1:49" x14ac:dyDescent="0.2">
      <c r="A102" t="s">
        <v>55</v>
      </c>
      <c r="B102">
        <v>849165450</v>
      </c>
      <c r="C102" t="s">
        <v>84</v>
      </c>
      <c r="D102">
        <v>5321415400</v>
      </c>
      <c r="E102" s="2">
        <v>44361</v>
      </c>
      <c r="F102" t="s">
        <v>85</v>
      </c>
      <c r="G102" t="s">
        <v>58</v>
      </c>
      <c r="H102" t="s">
        <v>59</v>
      </c>
      <c r="I102">
        <v>1</v>
      </c>
      <c r="J102" t="s">
        <v>86</v>
      </c>
      <c r="K102" t="s">
        <v>87</v>
      </c>
      <c r="L102" t="s">
        <v>73</v>
      </c>
      <c r="M102" t="s">
        <v>74</v>
      </c>
      <c r="N102" t="s">
        <v>55</v>
      </c>
      <c r="O102" t="s">
        <v>88</v>
      </c>
      <c r="P102" t="s">
        <v>89</v>
      </c>
      <c r="Q102">
        <v>85042</v>
      </c>
      <c r="R102" t="s">
        <v>55</v>
      </c>
      <c r="S102" t="s">
        <v>90</v>
      </c>
      <c r="T102" t="s">
        <v>91</v>
      </c>
      <c r="U102" t="s">
        <v>73</v>
      </c>
      <c r="V102" t="s">
        <v>133</v>
      </c>
      <c r="W102" t="s">
        <v>134</v>
      </c>
      <c r="X102" t="s">
        <v>62</v>
      </c>
      <c r="Y102" t="s">
        <v>63</v>
      </c>
      <c r="Z102" t="s">
        <v>596</v>
      </c>
      <c r="AA102" t="s">
        <v>597</v>
      </c>
      <c r="AC102" t="s">
        <v>598</v>
      </c>
      <c r="AD102" t="s">
        <v>596</v>
      </c>
      <c r="AE102" t="s">
        <v>555</v>
      </c>
      <c r="AF102" t="s">
        <v>70</v>
      </c>
      <c r="AG102" t="s">
        <v>62</v>
      </c>
      <c r="AH102">
        <v>0.06</v>
      </c>
      <c r="AI102">
        <v>0.15</v>
      </c>
      <c r="AL102" t="s">
        <v>80</v>
      </c>
      <c r="AM102">
        <v>1</v>
      </c>
      <c r="AN102" t="s">
        <v>100</v>
      </c>
      <c r="AO102" t="s">
        <v>73</v>
      </c>
      <c r="AQ102" s="3">
        <v>44363.772222222222</v>
      </c>
      <c r="AR102" t="s">
        <v>241</v>
      </c>
      <c r="AS102" t="s">
        <v>242</v>
      </c>
      <c r="AT102" t="s">
        <v>167</v>
      </c>
      <c r="AV102" t="s">
        <v>83</v>
      </c>
      <c r="AW102" s="4">
        <v>17.284375000000001</v>
      </c>
    </row>
    <row r="103" spans="1:49" x14ac:dyDescent="0.2">
      <c r="A103" t="s">
        <v>55</v>
      </c>
      <c r="B103">
        <v>849165450</v>
      </c>
      <c r="C103" t="s">
        <v>84</v>
      </c>
      <c r="D103">
        <v>5321415783</v>
      </c>
      <c r="E103" s="2">
        <v>44361</v>
      </c>
      <c r="F103" t="s">
        <v>85</v>
      </c>
      <c r="G103" t="s">
        <v>58</v>
      </c>
      <c r="H103" t="s">
        <v>59</v>
      </c>
      <c r="I103">
        <v>1</v>
      </c>
      <c r="J103" t="s">
        <v>86</v>
      </c>
      <c r="K103" t="s">
        <v>87</v>
      </c>
      <c r="L103" t="s">
        <v>73</v>
      </c>
      <c r="M103" t="s">
        <v>74</v>
      </c>
      <c r="N103" t="s">
        <v>55</v>
      </c>
      <c r="O103" t="s">
        <v>88</v>
      </c>
      <c r="P103" t="s">
        <v>89</v>
      </c>
      <c r="Q103">
        <v>85042</v>
      </c>
      <c r="R103" t="s">
        <v>55</v>
      </c>
      <c r="S103" t="s">
        <v>90</v>
      </c>
      <c r="T103" t="s">
        <v>91</v>
      </c>
      <c r="U103" t="s">
        <v>73</v>
      </c>
      <c r="V103" t="s">
        <v>133</v>
      </c>
      <c r="W103" t="s">
        <v>134</v>
      </c>
      <c r="X103" t="s">
        <v>62</v>
      </c>
      <c r="Y103" t="s">
        <v>63</v>
      </c>
      <c r="Z103" t="s">
        <v>599</v>
      </c>
      <c r="AA103" t="s">
        <v>600</v>
      </c>
      <c r="AC103" t="s">
        <v>601</v>
      </c>
      <c r="AD103" t="s">
        <v>599</v>
      </c>
      <c r="AE103" t="s">
        <v>551</v>
      </c>
      <c r="AF103" t="s">
        <v>70</v>
      </c>
      <c r="AG103" t="s">
        <v>62</v>
      </c>
      <c r="AH103">
        <v>0.01</v>
      </c>
      <c r="AI103">
        <v>0.15</v>
      </c>
      <c r="AL103" t="s">
        <v>80</v>
      </c>
      <c r="AM103">
        <v>1</v>
      </c>
      <c r="AN103" t="s">
        <v>100</v>
      </c>
      <c r="AO103" t="s">
        <v>73</v>
      </c>
      <c r="AQ103" s="3">
        <v>44363.765972222223</v>
      </c>
      <c r="AR103" t="s">
        <v>241</v>
      </c>
      <c r="AS103" t="s">
        <v>242</v>
      </c>
      <c r="AT103" t="s">
        <v>167</v>
      </c>
      <c r="AV103" t="s">
        <v>83</v>
      </c>
      <c r="AW103" s="4">
        <v>17.284375000000001</v>
      </c>
    </row>
    <row r="104" spans="1:49" x14ac:dyDescent="0.2">
      <c r="A104" t="s">
        <v>55</v>
      </c>
      <c r="B104">
        <v>849165450</v>
      </c>
      <c r="C104" t="s">
        <v>84</v>
      </c>
      <c r="D104">
        <v>5321739172</v>
      </c>
      <c r="E104" s="2">
        <v>44361</v>
      </c>
      <c r="F104" t="s">
        <v>85</v>
      </c>
      <c r="G104" t="s">
        <v>58</v>
      </c>
      <c r="H104" t="s">
        <v>59</v>
      </c>
      <c r="I104">
        <v>1</v>
      </c>
      <c r="J104" t="s">
        <v>86</v>
      </c>
      <c r="K104" t="s">
        <v>87</v>
      </c>
      <c r="L104" t="s">
        <v>73</v>
      </c>
      <c r="M104" t="s">
        <v>74</v>
      </c>
      <c r="N104" t="s">
        <v>55</v>
      </c>
      <c r="O104" t="s">
        <v>88</v>
      </c>
      <c r="P104" t="s">
        <v>89</v>
      </c>
      <c r="Q104">
        <v>85042</v>
      </c>
      <c r="R104" t="s">
        <v>55</v>
      </c>
      <c r="S104" t="s">
        <v>90</v>
      </c>
      <c r="T104" t="s">
        <v>91</v>
      </c>
      <c r="U104" t="s">
        <v>73</v>
      </c>
      <c r="V104" t="s">
        <v>133</v>
      </c>
      <c r="W104" t="s">
        <v>134</v>
      </c>
      <c r="X104" t="s">
        <v>62</v>
      </c>
      <c r="Y104" t="s">
        <v>63</v>
      </c>
      <c r="Z104" t="s">
        <v>602</v>
      </c>
      <c r="AA104" t="s">
        <v>603</v>
      </c>
      <c r="AC104" t="s">
        <v>604</v>
      </c>
      <c r="AD104" t="s">
        <v>602</v>
      </c>
      <c r="AE104" t="s">
        <v>551</v>
      </c>
      <c r="AF104" t="s">
        <v>70</v>
      </c>
      <c r="AG104" t="s">
        <v>62</v>
      </c>
      <c r="AH104">
        <v>0.06</v>
      </c>
      <c r="AI104">
        <v>0.15</v>
      </c>
      <c r="AL104" t="s">
        <v>80</v>
      </c>
      <c r="AM104">
        <v>1</v>
      </c>
      <c r="AN104" t="s">
        <v>100</v>
      </c>
      <c r="AO104" t="s">
        <v>73</v>
      </c>
      <c r="AQ104" s="3">
        <v>44363.674305555556</v>
      </c>
      <c r="AR104" t="s">
        <v>241</v>
      </c>
      <c r="AS104" t="s">
        <v>242</v>
      </c>
      <c r="AT104" t="s">
        <v>121</v>
      </c>
      <c r="AV104" t="s">
        <v>83</v>
      </c>
      <c r="AW104" s="4">
        <v>17.284375000000001</v>
      </c>
    </row>
    <row r="105" spans="1:49" x14ac:dyDescent="0.2">
      <c r="A105" t="s">
        <v>55</v>
      </c>
      <c r="B105">
        <v>849165450</v>
      </c>
      <c r="C105" t="s">
        <v>84</v>
      </c>
      <c r="D105">
        <v>5321414840</v>
      </c>
      <c r="E105" s="2">
        <v>44361</v>
      </c>
      <c r="F105" t="s">
        <v>85</v>
      </c>
      <c r="G105" t="s">
        <v>58</v>
      </c>
      <c r="H105" t="s">
        <v>59</v>
      </c>
      <c r="I105">
        <v>1</v>
      </c>
      <c r="J105" t="s">
        <v>86</v>
      </c>
      <c r="K105" t="s">
        <v>87</v>
      </c>
      <c r="L105" t="s">
        <v>73</v>
      </c>
      <c r="M105" t="s">
        <v>74</v>
      </c>
      <c r="N105" t="s">
        <v>55</v>
      </c>
      <c r="O105" t="s">
        <v>88</v>
      </c>
      <c r="P105" t="s">
        <v>89</v>
      </c>
      <c r="Q105">
        <v>85042</v>
      </c>
      <c r="R105" t="s">
        <v>55</v>
      </c>
      <c r="S105" t="s">
        <v>90</v>
      </c>
      <c r="T105" t="s">
        <v>91</v>
      </c>
      <c r="U105" t="s">
        <v>73</v>
      </c>
      <c r="V105" t="s">
        <v>133</v>
      </c>
      <c r="W105" t="s">
        <v>134</v>
      </c>
      <c r="X105" t="s">
        <v>62</v>
      </c>
      <c r="Y105" t="s">
        <v>63</v>
      </c>
      <c r="Z105" t="s">
        <v>605</v>
      </c>
      <c r="AA105" t="s">
        <v>606</v>
      </c>
      <c r="AC105" t="s">
        <v>607</v>
      </c>
      <c r="AD105" t="s">
        <v>605</v>
      </c>
      <c r="AE105" t="s">
        <v>555</v>
      </c>
      <c r="AF105" t="s">
        <v>70</v>
      </c>
      <c r="AG105" t="s">
        <v>62</v>
      </c>
      <c r="AH105">
        <v>0.14000000000000001</v>
      </c>
      <c r="AL105" t="s">
        <v>308</v>
      </c>
      <c r="AM105">
        <v>1</v>
      </c>
      <c r="AN105" t="s">
        <v>100</v>
      </c>
      <c r="AO105" t="s">
        <v>73</v>
      </c>
      <c r="AP105" t="s">
        <v>608</v>
      </c>
      <c r="AQ105" s="3">
        <v>44363.665277777778</v>
      </c>
      <c r="AR105" t="s">
        <v>241</v>
      </c>
      <c r="AS105" t="s">
        <v>242</v>
      </c>
      <c r="AT105" t="s">
        <v>109</v>
      </c>
      <c r="AV105" t="s">
        <v>83</v>
      </c>
      <c r="AW105" s="4">
        <v>17.284375000000001</v>
      </c>
    </row>
    <row r="106" spans="1:49" x14ac:dyDescent="0.2">
      <c r="A106" t="s">
        <v>55</v>
      </c>
      <c r="B106">
        <v>849165450</v>
      </c>
      <c r="C106" t="s">
        <v>84</v>
      </c>
      <c r="D106">
        <v>3091332230</v>
      </c>
      <c r="E106" s="2">
        <v>44361</v>
      </c>
      <c r="F106" t="s">
        <v>85</v>
      </c>
      <c r="G106" t="s">
        <v>58</v>
      </c>
      <c r="H106" t="s">
        <v>59</v>
      </c>
      <c r="I106">
        <v>1</v>
      </c>
      <c r="J106" t="s">
        <v>86</v>
      </c>
      <c r="K106" t="s">
        <v>87</v>
      </c>
      <c r="L106" t="s">
        <v>73</v>
      </c>
      <c r="M106" t="s">
        <v>74</v>
      </c>
      <c r="N106" t="s">
        <v>55</v>
      </c>
      <c r="O106" t="s">
        <v>88</v>
      </c>
      <c r="P106" t="s">
        <v>89</v>
      </c>
      <c r="Q106">
        <v>85042</v>
      </c>
      <c r="R106" t="s">
        <v>55</v>
      </c>
      <c r="S106" t="s">
        <v>90</v>
      </c>
      <c r="T106" t="s">
        <v>91</v>
      </c>
      <c r="U106" t="s">
        <v>73</v>
      </c>
      <c r="V106" t="s">
        <v>133</v>
      </c>
      <c r="W106" t="s">
        <v>134</v>
      </c>
      <c r="X106" t="s">
        <v>62</v>
      </c>
      <c r="Y106" t="s">
        <v>63</v>
      </c>
      <c r="Z106" t="s">
        <v>609</v>
      </c>
      <c r="AA106" t="s">
        <v>610</v>
      </c>
      <c r="AC106" t="s">
        <v>611</v>
      </c>
      <c r="AD106" t="s">
        <v>609</v>
      </c>
      <c r="AE106" t="s">
        <v>595</v>
      </c>
      <c r="AF106" t="s">
        <v>70</v>
      </c>
      <c r="AG106" t="s">
        <v>62</v>
      </c>
      <c r="AH106">
        <v>0.01</v>
      </c>
      <c r="AI106">
        <v>0.15</v>
      </c>
      <c r="AL106" t="s">
        <v>80</v>
      </c>
      <c r="AM106">
        <v>1</v>
      </c>
      <c r="AN106" t="s">
        <v>100</v>
      </c>
      <c r="AO106" t="s">
        <v>73</v>
      </c>
      <c r="AQ106" s="3">
        <v>44363.592361111114</v>
      </c>
      <c r="AR106" t="s">
        <v>241</v>
      </c>
      <c r="AS106" t="s">
        <v>242</v>
      </c>
      <c r="AT106" t="s">
        <v>121</v>
      </c>
      <c r="AV106" t="s">
        <v>83</v>
      </c>
      <c r="AW106" s="4">
        <v>17.284375000000001</v>
      </c>
    </row>
    <row r="107" spans="1:49" x14ac:dyDescent="0.2">
      <c r="A107" t="s">
        <v>55</v>
      </c>
      <c r="B107">
        <v>849165450</v>
      </c>
      <c r="C107" t="s">
        <v>84</v>
      </c>
      <c r="D107">
        <v>5321738564</v>
      </c>
      <c r="E107" s="2">
        <v>44361</v>
      </c>
      <c r="F107" t="s">
        <v>85</v>
      </c>
      <c r="G107" t="s">
        <v>58</v>
      </c>
      <c r="H107" t="s">
        <v>59</v>
      </c>
      <c r="I107">
        <v>1</v>
      </c>
      <c r="J107" t="s">
        <v>86</v>
      </c>
      <c r="K107" t="s">
        <v>87</v>
      </c>
      <c r="L107" t="s">
        <v>73</v>
      </c>
      <c r="M107" t="s">
        <v>74</v>
      </c>
      <c r="N107" t="s">
        <v>55</v>
      </c>
      <c r="O107" t="s">
        <v>88</v>
      </c>
      <c r="P107" t="s">
        <v>89</v>
      </c>
      <c r="Q107">
        <v>85042</v>
      </c>
      <c r="R107" t="s">
        <v>55</v>
      </c>
      <c r="S107" t="s">
        <v>90</v>
      </c>
      <c r="T107" t="s">
        <v>91</v>
      </c>
      <c r="U107" t="s">
        <v>73</v>
      </c>
      <c r="V107" t="s">
        <v>133</v>
      </c>
      <c r="W107" t="s">
        <v>134</v>
      </c>
      <c r="X107" t="s">
        <v>62</v>
      </c>
      <c r="Y107" t="s">
        <v>63</v>
      </c>
      <c r="Z107" t="s">
        <v>612</v>
      </c>
      <c r="AA107" t="s">
        <v>613</v>
      </c>
      <c r="AC107" t="s">
        <v>614</v>
      </c>
      <c r="AD107" t="s">
        <v>612</v>
      </c>
      <c r="AE107" t="s">
        <v>615</v>
      </c>
      <c r="AF107" t="s">
        <v>70</v>
      </c>
      <c r="AG107" t="s">
        <v>62</v>
      </c>
      <c r="AH107">
        <v>0.01</v>
      </c>
      <c r="AI107">
        <v>0.15</v>
      </c>
      <c r="AL107" t="s">
        <v>80</v>
      </c>
      <c r="AM107">
        <v>1</v>
      </c>
      <c r="AN107" t="s">
        <v>100</v>
      </c>
      <c r="AO107" t="s">
        <v>73</v>
      </c>
      <c r="AQ107" s="3">
        <v>44363.64166666667</v>
      </c>
      <c r="AR107" t="s">
        <v>241</v>
      </c>
      <c r="AS107" t="s">
        <v>242</v>
      </c>
      <c r="AT107" t="s">
        <v>121</v>
      </c>
      <c r="AV107" t="s">
        <v>83</v>
      </c>
      <c r="AW107" s="4">
        <v>17.284375000000001</v>
      </c>
    </row>
    <row r="108" spans="1:49" x14ac:dyDescent="0.2">
      <c r="A108" t="s">
        <v>55</v>
      </c>
      <c r="B108">
        <v>849165450</v>
      </c>
      <c r="C108" t="s">
        <v>84</v>
      </c>
      <c r="D108">
        <v>5322317081</v>
      </c>
      <c r="E108" s="2">
        <v>44361</v>
      </c>
      <c r="F108" t="s">
        <v>85</v>
      </c>
      <c r="G108" t="s">
        <v>58</v>
      </c>
      <c r="H108" t="s">
        <v>59</v>
      </c>
      <c r="I108">
        <v>1</v>
      </c>
      <c r="J108" t="s">
        <v>86</v>
      </c>
      <c r="K108" t="s">
        <v>87</v>
      </c>
      <c r="L108" t="s">
        <v>73</v>
      </c>
      <c r="M108" t="s">
        <v>74</v>
      </c>
      <c r="N108" t="s">
        <v>55</v>
      </c>
      <c r="O108" t="s">
        <v>88</v>
      </c>
      <c r="P108" t="s">
        <v>89</v>
      </c>
      <c r="Q108">
        <v>85042</v>
      </c>
      <c r="R108" t="s">
        <v>55</v>
      </c>
      <c r="S108" t="s">
        <v>90</v>
      </c>
      <c r="T108" t="s">
        <v>91</v>
      </c>
      <c r="U108" t="s">
        <v>73</v>
      </c>
      <c r="V108" t="s">
        <v>133</v>
      </c>
      <c r="W108" t="s">
        <v>134</v>
      </c>
      <c r="X108" t="s">
        <v>62</v>
      </c>
      <c r="Y108" t="s">
        <v>63</v>
      </c>
      <c r="Z108" t="s">
        <v>616</v>
      </c>
      <c r="AA108" t="s">
        <v>617</v>
      </c>
      <c r="AC108" t="s">
        <v>618</v>
      </c>
      <c r="AD108" t="s">
        <v>616</v>
      </c>
      <c r="AE108" t="s">
        <v>555</v>
      </c>
      <c r="AF108" t="s">
        <v>70</v>
      </c>
      <c r="AG108" t="s">
        <v>62</v>
      </c>
      <c r="AH108">
        <v>0.13</v>
      </c>
      <c r="AI108">
        <v>0.73</v>
      </c>
      <c r="AL108" t="s">
        <v>80</v>
      </c>
      <c r="AM108">
        <v>1</v>
      </c>
      <c r="AN108" t="s">
        <v>100</v>
      </c>
      <c r="AO108" t="s">
        <v>73</v>
      </c>
      <c r="AQ108" s="3">
        <v>44363.588194444441</v>
      </c>
      <c r="AR108" t="s">
        <v>241</v>
      </c>
      <c r="AS108" t="s">
        <v>242</v>
      </c>
      <c r="AT108" t="s">
        <v>619</v>
      </c>
      <c r="AV108" t="s">
        <v>83</v>
      </c>
      <c r="AW108" s="4">
        <v>17.284375000000001</v>
      </c>
    </row>
    <row r="109" spans="1:49" x14ac:dyDescent="0.2">
      <c r="A109" t="s">
        <v>55</v>
      </c>
      <c r="B109">
        <v>849165450</v>
      </c>
      <c r="C109" t="s">
        <v>84</v>
      </c>
      <c r="D109">
        <v>1527495756</v>
      </c>
      <c r="E109" s="2">
        <v>44361</v>
      </c>
      <c r="F109" t="s">
        <v>85</v>
      </c>
      <c r="G109" t="s">
        <v>58</v>
      </c>
      <c r="H109" t="s">
        <v>59</v>
      </c>
      <c r="I109">
        <v>1</v>
      </c>
      <c r="J109" t="s">
        <v>86</v>
      </c>
      <c r="K109" t="s">
        <v>87</v>
      </c>
      <c r="L109" t="s">
        <v>73</v>
      </c>
      <c r="M109" t="s">
        <v>74</v>
      </c>
      <c r="N109" t="s">
        <v>55</v>
      </c>
      <c r="O109" t="s">
        <v>88</v>
      </c>
      <c r="P109" t="s">
        <v>89</v>
      </c>
      <c r="Q109">
        <v>85042</v>
      </c>
      <c r="R109" t="s">
        <v>55</v>
      </c>
      <c r="S109" t="s">
        <v>90</v>
      </c>
      <c r="T109" t="s">
        <v>91</v>
      </c>
      <c r="U109" t="s">
        <v>73</v>
      </c>
      <c r="V109" t="s">
        <v>133</v>
      </c>
      <c r="W109" t="s">
        <v>134</v>
      </c>
      <c r="X109" t="s">
        <v>62</v>
      </c>
      <c r="Y109" t="s">
        <v>63</v>
      </c>
      <c r="Z109" t="s">
        <v>620</v>
      </c>
      <c r="AA109" t="s">
        <v>621</v>
      </c>
      <c r="AC109" t="s">
        <v>622</v>
      </c>
      <c r="AD109" t="s">
        <v>620</v>
      </c>
      <c r="AE109" t="s">
        <v>555</v>
      </c>
      <c r="AF109" t="s">
        <v>70</v>
      </c>
      <c r="AG109" t="s">
        <v>62</v>
      </c>
      <c r="AH109">
        <v>0.01</v>
      </c>
      <c r="AI109">
        <v>0.15</v>
      </c>
      <c r="AL109" t="s">
        <v>80</v>
      </c>
      <c r="AM109">
        <v>1</v>
      </c>
      <c r="AN109" t="s">
        <v>100</v>
      </c>
      <c r="AO109" t="s">
        <v>73</v>
      </c>
      <c r="AQ109" s="3">
        <v>44363.64166666667</v>
      </c>
      <c r="AR109" t="s">
        <v>241</v>
      </c>
      <c r="AS109" t="s">
        <v>242</v>
      </c>
      <c r="AT109" t="s">
        <v>121</v>
      </c>
      <c r="AV109" t="s">
        <v>83</v>
      </c>
      <c r="AW109" s="4">
        <v>17.284375000000001</v>
      </c>
    </row>
    <row r="110" spans="1:49" x14ac:dyDescent="0.2">
      <c r="A110" t="s">
        <v>55</v>
      </c>
      <c r="B110">
        <v>849165450</v>
      </c>
      <c r="C110" t="s">
        <v>84</v>
      </c>
      <c r="D110">
        <v>5321415584</v>
      </c>
      <c r="E110" s="2">
        <v>44361</v>
      </c>
      <c r="F110" t="s">
        <v>85</v>
      </c>
      <c r="G110" t="s">
        <v>58</v>
      </c>
      <c r="H110" t="s">
        <v>59</v>
      </c>
      <c r="I110">
        <v>1</v>
      </c>
      <c r="J110" t="s">
        <v>86</v>
      </c>
      <c r="K110" t="s">
        <v>87</v>
      </c>
      <c r="L110" t="s">
        <v>73</v>
      </c>
      <c r="M110" t="s">
        <v>74</v>
      </c>
      <c r="N110" t="s">
        <v>55</v>
      </c>
      <c r="O110" t="s">
        <v>88</v>
      </c>
      <c r="P110" t="s">
        <v>89</v>
      </c>
      <c r="Q110">
        <v>85042</v>
      </c>
      <c r="R110" t="s">
        <v>55</v>
      </c>
      <c r="S110" t="s">
        <v>90</v>
      </c>
      <c r="T110" t="s">
        <v>91</v>
      </c>
      <c r="U110" t="s">
        <v>73</v>
      </c>
      <c r="V110" t="s">
        <v>133</v>
      </c>
      <c r="W110" t="s">
        <v>134</v>
      </c>
      <c r="X110" t="s">
        <v>62</v>
      </c>
      <c r="Y110" t="s">
        <v>63</v>
      </c>
      <c r="Z110" t="s">
        <v>623</v>
      </c>
      <c r="AA110" t="s">
        <v>624</v>
      </c>
      <c r="AC110" t="s">
        <v>625</v>
      </c>
      <c r="AD110" t="s">
        <v>623</v>
      </c>
      <c r="AE110" t="s">
        <v>626</v>
      </c>
      <c r="AF110" t="s">
        <v>70</v>
      </c>
      <c r="AG110" t="s">
        <v>62</v>
      </c>
      <c r="AH110">
        <v>0.06</v>
      </c>
      <c r="AI110">
        <v>0.2</v>
      </c>
      <c r="AL110" t="s">
        <v>80</v>
      </c>
      <c r="AM110">
        <v>1</v>
      </c>
      <c r="AN110" t="s">
        <v>100</v>
      </c>
      <c r="AO110" t="s">
        <v>73</v>
      </c>
      <c r="AQ110" s="3">
        <v>44363.584722222222</v>
      </c>
      <c r="AR110" t="s">
        <v>241</v>
      </c>
      <c r="AS110" t="s">
        <v>242</v>
      </c>
      <c r="AT110" t="s">
        <v>167</v>
      </c>
      <c r="AV110" t="s">
        <v>83</v>
      </c>
      <c r="AW110" s="4">
        <v>17.284375000000001</v>
      </c>
    </row>
    <row r="111" spans="1:49" x14ac:dyDescent="0.2">
      <c r="A111" t="s">
        <v>55</v>
      </c>
      <c r="B111">
        <v>849165450</v>
      </c>
      <c r="C111" t="s">
        <v>84</v>
      </c>
      <c r="D111">
        <v>5322333542</v>
      </c>
      <c r="E111" s="2">
        <v>44361</v>
      </c>
      <c r="F111" t="s">
        <v>85</v>
      </c>
      <c r="G111" t="s">
        <v>58</v>
      </c>
      <c r="H111" t="s">
        <v>59</v>
      </c>
      <c r="I111">
        <v>1</v>
      </c>
      <c r="J111" t="s">
        <v>86</v>
      </c>
      <c r="K111" t="s">
        <v>87</v>
      </c>
      <c r="L111" t="s">
        <v>73</v>
      </c>
      <c r="M111" t="s">
        <v>74</v>
      </c>
      <c r="N111" t="s">
        <v>55</v>
      </c>
      <c r="O111" t="s">
        <v>88</v>
      </c>
      <c r="P111" t="s">
        <v>89</v>
      </c>
      <c r="Q111">
        <v>85042</v>
      </c>
      <c r="R111" t="s">
        <v>55</v>
      </c>
      <c r="S111" t="s">
        <v>90</v>
      </c>
      <c r="T111" t="s">
        <v>91</v>
      </c>
      <c r="U111" t="s">
        <v>73</v>
      </c>
      <c r="V111" t="s">
        <v>133</v>
      </c>
      <c r="W111" t="s">
        <v>134</v>
      </c>
      <c r="X111" t="s">
        <v>62</v>
      </c>
      <c r="Y111" t="s">
        <v>63</v>
      </c>
      <c r="Z111" t="s">
        <v>627</v>
      </c>
      <c r="AA111" t="s">
        <v>628</v>
      </c>
      <c r="AC111" t="s">
        <v>629</v>
      </c>
      <c r="AD111" t="s">
        <v>630</v>
      </c>
      <c r="AE111" t="s">
        <v>631</v>
      </c>
      <c r="AF111" t="s">
        <v>70</v>
      </c>
      <c r="AG111" t="s">
        <v>62</v>
      </c>
      <c r="AH111">
        <v>0.02</v>
      </c>
      <c r="AI111">
        <v>1.04</v>
      </c>
      <c r="AL111" t="s">
        <v>80</v>
      </c>
      <c r="AM111">
        <v>1</v>
      </c>
      <c r="AN111" t="s">
        <v>100</v>
      </c>
      <c r="AO111" t="s">
        <v>73</v>
      </c>
      <c r="AQ111" s="3">
        <v>44363.642361111109</v>
      </c>
      <c r="AR111" t="s">
        <v>241</v>
      </c>
      <c r="AS111" t="s">
        <v>242</v>
      </c>
      <c r="AT111" t="s">
        <v>161</v>
      </c>
      <c r="AV111" t="s">
        <v>83</v>
      </c>
      <c r="AW111" s="4">
        <v>17.284375000000001</v>
      </c>
    </row>
    <row r="112" spans="1:49" x14ac:dyDescent="0.2">
      <c r="A112" t="s">
        <v>55</v>
      </c>
      <c r="B112">
        <v>849165450</v>
      </c>
      <c r="C112" t="s">
        <v>84</v>
      </c>
      <c r="D112">
        <v>5321415385</v>
      </c>
      <c r="E112" s="2">
        <v>44361</v>
      </c>
      <c r="F112" t="s">
        <v>85</v>
      </c>
      <c r="G112" t="s">
        <v>58</v>
      </c>
      <c r="H112" t="s">
        <v>59</v>
      </c>
      <c r="I112">
        <v>1</v>
      </c>
      <c r="J112" t="s">
        <v>86</v>
      </c>
      <c r="K112" t="s">
        <v>87</v>
      </c>
      <c r="L112" t="s">
        <v>73</v>
      </c>
      <c r="M112" t="s">
        <v>74</v>
      </c>
      <c r="N112" t="s">
        <v>55</v>
      </c>
      <c r="O112" t="s">
        <v>88</v>
      </c>
      <c r="P112" t="s">
        <v>89</v>
      </c>
      <c r="Q112">
        <v>85042</v>
      </c>
      <c r="R112" t="s">
        <v>55</v>
      </c>
      <c r="S112" t="s">
        <v>90</v>
      </c>
      <c r="T112" t="s">
        <v>91</v>
      </c>
      <c r="U112" t="s">
        <v>73</v>
      </c>
      <c r="V112" t="s">
        <v>133</v>
      </c>
      <c r="W112" t="s">
        <v>134</v>
      </c>
      <c r="X112" t="s">
        <v>62</v>
      </c>
      <c r="Y112" t="s">
        <v>63</v>
      </c>
      <c r="Z112" t="s">
        <v>632</v>
      </c>
      <c r="AA112" t="s">
        <v>633</v>
      </c>
      <c r="AC112" t="s">
        <v>634</v>
      </c>
      <c r="AD112" t="s">
        <v>632</v>
      </c>
      <c r="AE112" t="s">
        <v>555</v>
      </c>
      <c r="AF112" t="s">
        <v>70</v>
      </c>
      <c r="AG112" t="s">
        <v>62</v>
      </c>
      <c r="AH112">
        <v>7.0000000000000007E-2</v>
      </c>
      <c r="AK112">
        <v>1.95</v>
      </c>
      <c r="AL112" t="s">
        <v>99</v>
      </c>
      <c r="AM112">
        <v>2</v>
      </c>
      <c r="AN112" t="s">
        <v>100</v>
      </c>
      <c r="AO112" t="s">
        <v>73</v>
      </c>
      <c r="AQ112" s="3">
        <v>44363.600694444445</v>
      </c>
      <c r="AR112" t="s">
        <v>241</v>
      </c>
      <c r="AS112" t="s">
        <v>242</v>
      </c>
      <c r="AT112" t="s">
        <v>150</v>
      </c>
      <c r="AV112" t="s">
        <v>83</v>
      </c>
      <c r="AW112" s="4">
        <v>21.693750000000001</v>
      </c>
    </row>
    <row r="113" spans="1:49" x14ac:dyDescent="0.2">
      <c r="A113" t="s">
        <v>55</v>
      </c>
      <c r="B113">
        <v>849165450</v>
      </c>
      <c r="C113" t="s">
        <v>84</v>
      </c>
      <c r="D113">
        <v>5321982271</v>
      </c>
      <c r="E113" s="2">
        <v>44361</v>
      </c>
      <c r="F113" t="s">
        <v>85</v>
      </c>
      <c r="G113" t="s">
        <v>58</v>
      </c>
      <c r="H113" t="s">
        <v>59</v>
      </c>
      <c r="I113">
        <v>1</v>
      </c>
      <c r="J113" t="s">
        <v>86</v>
      </c>
      <c r="K113" t="s">
        <v>87</v>
      </c>
      <c r="L113" t="s">
        <v>73</v>
      </c>
      <c r="M113" t="s">
        <v>74</v>
      </c>
      <c r="N113" t="s">
        <v>55</v>
      </c>
      <c r="O113" t="s">
        <v>88</v>
      </c>
      <c r="P113" t="s">
        <v>89</v>
      </c>
      <c r="Q113">
        <v>85042</v>
      </c>
      <c r="R113" t="s">
        <v>55</v>
      </c>
      <c r="S113" t="s">
        <v>90</v>
      </c>
      <c r="T113" t="s">
        <v>91</v>
      </c>
      <c r="U113" t="s">
        <v>73</v>
      </c>
      <c r="V113" t="s">
        <v>133</v>
      </c>
      <c r="W113" t="s">
        <v>134</v>
      </c>
      <c r="X113" t="s">
        <v>62</v>
      </c>
      <c r="Y113" t="s">
        <v>63</v>
      </c>
      <c r="Z113" t="s">
        <v>635</v>
      </c>
      <c r="AA113" t="s">
        <v>636</v>
      </c>
      <c r="AC113" t="s">
        <v>637</v>
      </c>
      <c r="AD113" t="s">
        <v>635</v>
      </c>
      <c r="AE113" t="s">
        <v>638</v>
      </c>
      <c r="AF113" t="s">
        <v>70</v>
      </c>
      <c r="AG113" t="s">
        <v>62</v>
      </c>
      <c r="AH113">
        <v>0.01</v>
      </c>
      <c r="AI113">
        <v>0.15</v>
      </c>
      <c r="AL113" t="s">
        <v>80</v>
      </c>
      <c r="AM113">
        <v>1</v>
      </c>
      <c r="AN113" t="s">
        <v>100</v>
      </c>
      <c r="AO113" t="s">
        <v>73</v>
      </c>
      <c r="AQ113" s="3">
        <v>44363.634722222225</v>
      </c>
      <c r="AR113" t="s">
        <v>241</v>
      </c>
      <c r="AS113" t="s">
        <v>242</v>
      </c>
      <c r="AT113" t="s">
        <v>121</v>
      </c>
      <c r="AV113" t="s">
        <v>83</v>
      </c>
      <c r="AW113" s="4">
        <v>17.284375000000001</v>
      </c>
    </row>
    <row r="114" spans="1:49" x14ac:dyDescent="0.2">
      <c r="A114" t="s">
        <v>55</v>
      </c>
      <c r="B114">
        <v>849165450</v>
      </c>
      <c r="C114" t="s">
        <v>84</v>
      </c>
      <c r="D114">
        <v>3091332086</v>
      </c>
      <c r="E114" s="2">
        <v>44361</v>
      </c>
      <c r="F114" t="s">
        <v>85</v>
      </c>
      <c r="G114" t="s">
        <v>58</v>
      </c>
      <c r="H114" t="s">
        <v>59</v>
      </c>
      <c r="I114">
        <v>1</v>
      </c>
      <c r="J114" t="s">
        <v>86</v>
      </c>
      <c r="K114" t="s">
        <v>87</v>
      </c>
      <c r="L114" t="s">
        <v>73</v>
      </c>
      <c r="M114" t="s">
        <v>74</v>
      </c>
      <c r="N114" t="s">
        <v>55</v>
      </c>
      <c r="O114" t="s">
        <v>88</v>
      </c>
      <c r="P114" t="s">
        <v>89</v>
      </c>
      <c r="Q114">
        <v>85042</v>
      </c>
      <c r="R114" t="s">
        <v>55</v>
      </c>
      <c r="S114" t="s">
        <v>90</v>
      </c>
      <c r="T114" t="s">
        <v>91</v>
      </c>
      <c r="U114" t="s">
        <v>73</v>
      </c>
      <c r="V114" t="s">
        <v>133</v>
      </c>
      <c r="W114" t="s">
        <v>134</v>
      </c>
      <c r="X114" t="s">
        <v>62</v>
      </c>
      <c r="Y114" t="s">
        <v>63</v>
      </c>
      <c r="Z114" t="s">
        <v>639</v>
      </c>
      <c r="AA114" t="s">
        <v>640</v>
      </c>
      <c r="AC114" t="s">
        <v>641</v>
      </c>
      <c r="AD114" t="s">
        <v>642</v>
      </c>
      <c r="AE114" t="s">
        <v>555</v>
      </c>
      <c r="AF114" t="s">
        <v>70</v>
      </c>
      <c r="AG114" t="s">
        <v>62</v>
      </c>
      <c r="AH114">
        <v>0.01</v>
      </c>
      <c r="AI114">
        <v>0.93</v>
      </c>
      <c r="AK114">
        <v>2.58</v>
      </c>
      <c r="AL114" t="s">
        <v>99</v>
      </c>
      <c r="AM114">
        <v>3</v>
      </c>
      <c r="AN114" t="s">
        <v>100</v>
      </c>
      <c r="AO114" t="s">
        <v>73</v>
      </c>
      <c r="AQ114" s="3">
        <v>44363.568749999999</v>
      </c>
      <c r="AR114" t="s">
        <v>241</v>
      </c>
      <c r="AS114" t="s">
        <v>242</v>
      </c>
      <c r="AT114" t="s">
        <v>643</v>
      </c>
      <c r="AV114" t="s">
        <v>83</v>
      </c>
      <c r="AW114" s="4">
        <v>22.884375000000002</v>
      </c>
    </row>
    <row r="115" spans="1:49" x14ac:dyDescent="0.2">
      <c r="A115" t="s">
        <v>55</v>
      </c>
      <c r="B115">
        <v>849165450</v>
      </c>
      <c r="C115" t="s">
        <v>84</v>
      </c>
      <c r="D115">
        <v>5321739006</v>
      </c>
      <c r="E115" s="2">
        <v>44361</v>
      </c>
      <c r="F115" t="s">
        <v>85</v>
      </c>
      <c r="G115" t="s">
        <v>58</v>
      </c>
      <c r="H115" t="s">
        <v>59</v>
      </c>
      <c r="I115">
        <v>1</v>
      </c>
      <c r="J115" t="s">
        <v>86</v>
      </c>
      <c r="K115" t="s">
        <v>87</v>
      </c>
      <c r="L115" t="s">
        <v>73</v>
      </c>
      <c r="M115" t="s">
        <v>74</v>
      </c>
      <c r="N115" t="s">
        <v>55</v>
      </c>
      <c r="O115" t="s">
        <v>88</v>
      </c>
      <c r="P115" t="s">
        <v>89</v>
      </c>
      <c r="Q115">
        <v>85042</v>
      </c>
      <c r="R115" t="s">
        <v>55</v>
      </c>
      <c r="S115" t="s">
        <v>90</v>
      </c>
      <c r="T115" t="s">
        <v>91</v>
      </c>
      <c r="U115" t="s">
        <v>73</v>
      </c>
      <c r="V115" t="s">
        <v>133</v>
      </c>
      <c r="W115" t="s">
        <v>134</v>
      </c>
      <c r="X115" t="s">
        <v>62</v>
      </c>
      <c r="Y115" t="s">
        <v>63</v>
      </c>
      <c r="Z115" t="s">
        <v>644</v>
      </c>
      <c r="AA115" t="s">
        <v>645</v>
      </c>
      <c r="AC115" t="s">
        <v>646</v>
      </c>
      <c r="AD115" t="s">
        <v>644</v>
      </c>
      <c r="AE115" t="s">
        <v>647</v>
      </c>
      <c r="AF115" t="s">
        <v>70</v>
      </c>
      <c r="AG115" t="s">
        <v>62</v>
      </c>
      <c r="AH115">
        <v>0.02</v>
      </c>
      <c r="AI115">
        <v>0.2</v>
      </c>
      <c r="AL115" t="s">
        <v>80</v>
      </c>
      <c r="AM115">
        <v>1</v>
      </c>
      <c r="AN115" t="s">
        <v>100</v>
      </c>
      <c r="AO115" t="s">
        <v>73</v>
      </c>
      <c r="AQ115" s="3">
        <v>44363.648611111108</v>
      </c>
      <c r="AR115" t="s">
        <v>241</v>
      </c>
      <c r="AS115" t="s">
        <v>242</v>
      </c>
      <c r="AT115" t="s">
        <v>121</v>
      </c>
      <c r="AV115" t="s">
        <v>83</v>
      </c>
      <c r="AW115" s="4">
        <v>17.284375000000001</v>
      </c>
    </row>
    <row r="116" spans="1:49" x14ac:dyDescent="0.2">
      <c r="A116" t="s">
        <v>55</v>
      </c>
      <c r="B116">
        <v>849165450</v>
      </c>
      <c r="C116" t="s">
        <v>84</v>
      </c>
      <c r="D116">
        <v>5321738855</v>
      </c>
      <c r="E116" s="2">
        <v>44361</v>
      </c>
      <c r="F116" t="s">
        <v>85</v>
      </c>
      <c r="G116" t="s">
        <v>58</v>
      </c>
      <c r="H116" t="s">
        <v>59</v>
      </c>
      <c r="I116">
        <v>1</v>
      </c>
      <c r="J116" t="s">
        <v>86</v>
      </c>
      <c r="K116" t="s">
        <v>87</v>
      </c>
      <c r="L116" t="s">
        <v>73</v>
      </c>
      <c r="M116" t="s">
        <v>74</v>
      </c>
      <c r="N116" t="s">
        <v>55</v>
      </c>
      <c r="O116" t="s">
        <v>88</v>
      </c>
      <c r="P116" t="s">
        <v>89</v>
      </c>
      <c r="Q116">
        <v>85042</v>
      </c>
      <c r="R116" t="s">
        <v>55</v>
      </c>
      <c r="S116" t="s">
        <v>90</v>
      </c>
      <c r="T116" t="s">
        <v>91</v>
      </c>
      <c r="U116" t="s">
        <v>73</v>
      </c>
      <c r="V116" t="s">
        <v>133</v>
      </c>
      <c r="W116" t="s">
        <v>134</v>
      </c>
      <c r="X116" t="s">
        <v>62</v>
      </c>
      <c r="Y116" t="s">
        <v>63</v>
      </c>
      <c r="Z116" t="s">
        <v>648</v>
      </c>
      <c r="AA116" t="s">
        <v>649</v>
      </c>
      <c r="AC116" t="s">
        <v>650</v>
      </c>
      <c r="AD116" t="s">
        <v>648</v>
      </c>
      <c r="AE116" t="s">
        <v>651</v>
      </c>
      <c r="AF116" t="s">
        <v>70</v>
      </c>
      <c r="AG116" t="s">
        <v>62</v>
      </c>
      <c r="AH116">
        <v>0.01</v>
      </c>
      <c r="AI116">
        <v>0.15</v>
      </c>
      <c r="AL116" t="s">
        <v>80</v>
      </c>
      <c r="AM116">
        <v>1</v>
      </c>
      <c r="AN116" t="s">
        <v>100</v>
      </c>
      <c r="AO116" t="s">
        <v>73</v>
      </c>
      <c r="AQ116" s="3">
        <v>44363.631249999999</v>
      </c>
      <c r="AR116" t="s">
        <v>241</v>
      </c>
      <c r="AS116" t="s">
        <v>242</v>
      </c>
      <c r="AT116" t="s">
        <v>121</v>
      </c>
      <c r="AV116" t="s">
        <v>83</v>
      </c>
      <c r="AW116" s="4">
        <v>17.284375000000001</v>
      </c>
    </row>
    <row r="117" spans="1:49" x14ac:dyDescent="0.2">
      <c r="A117" t="s">
        <v>55</v>
      </c>
      <c r="B117">
        <v>849165450</v>
      </c>
      <c r="C117" t="s">
        <v>84</v>
      </c>
      <c r="D117">
        <v>3091332215</v>
      </c>
      <c r="E117" s="2">
        <v>44361</v>
      </c>
      <c r="F117" t="s">
        <v>85</v>
      </c>
      <c r="G117" t="s">
        <v>58</v>
      </c>
      <c r="H117" t="s">
        <v>59</v>
      </c>
      <c r="I117">
        <v>1</v>
      </c>
      <c r="J117" t="s">
        <v>86</v>
      </c>
      <c r="K117" t="s">
        <v>87</v>
      </c>
      <c r="L117" t="s">
        <v>73</v>
      </c>
      <c r="M117" t="s">
        <v>74</v>
      </c>
      <c r="N117" t="s">
        <v>55</v>
      </c>
      <c r="O117" t="s">
        <v>88</v>
      </c>
      <c r="P117" t="s">
        <v>89</v>
      </c>
      <c r="Q117">
        <v>85042</v>
      </c>
      <c r="R117" t="s">
        <v>55</v>
      </c>
      <c r="S117" t="s">
        <v>90</v>
      </c>
      <c r="T117" t="s">
        <v>91</v>
      </c>
      <c r="U117" t="s">
        <v>73</v>
      </c>
      <c r="V117" t="s">
        <v>133</v>
      </c>
      <c r="W117" t="s">
        <v>134</v>
      </c>
      <c r="X117" t="s">
        <v>62</v>
      </c>
      <c r="Y117" t="s">
        <v>63</v>
      </c>
      <c r="Z117" t="s">
        <v>652</v>
      </c>
      <c r="AA117" t="s">
        <v>653</v>
      </c>
      <c r="AC117" t="s">
        <v>654</v>
      </c>
      <c r="AD117" t="s">
        <v>652</v>
      </c>
      <c r="AE117" t="s">
        <v>655</v>
      </c>
      <c r="AF117" t="s">
        <v>70</v>
      </c>
      <c r="AG117" t="s">
        <v>62</v>
      </c>
      <c r="AH117">
        <v>0.01</v>
      </c>
      <c r="AI117">
        <v>0.15</v>
      </c>
      <c r="AL117" t="s">
        <v>80</v>
      </c>
      <c r="AM117">
        <v>1</v>
      </c>
      <c r="AN117" t="s">
        <v>100</v>
      </c>
      <c r="AO117" t="s">
        <v>73</v>
      </c>
      <c r="AQ117" s="3">
        <v>44363.481249999997</v>
      </c>
      <c r="AR117" t="s">
        <v>241</v>
      </c>
      <c r="AS117" t="s">
        <v>242</v>
      </c>
      <c r="AT117" t="s">
        <v>150</v>
      </c>
      <c r="AV117" t="s">
        <v>83</v>
      </c>
      <c r="AW117" s="4">
        <v>17.284375000000001</v>
      </c>
    </row>
    <row r="118" spans="1:49" x14ac:dyDescent="0.2">
      <c r="A118" t="s">
        <v>55</v>
      </c>
      <c r="B118">
        <v>849165450</v>
      </c>
      <c r="C118" t="s">
        <v>84</v>
      </c>
      <c r="D118">
        <v>3091332274</v>
      </c>
      <c r="E118" s="2">
        <v>44361</v>
      </c>
      <c r="F118" t="s">
        <v>85</v>
      </c>
      <c r="G118" t="s">
        <v>58</v>
      </c>
      <c r="H118" t="s">
        <v>59</v>
      </c>
      <c r="I118">
        <v>1</v>
      </c>
      <c r="J118" t="s">
        <v>86</v>
      </c>
      <c r="K118" t="s">
        <v>87</v>
      </c>
      <c r="L118" t="s">
        <v>73</v>
      </c>
      <c r="M118" t="s">
        <v>74</v>
      </c>
      <c r="N118" t="s">
        <v>55</v>
      </c>
      <c r="O118" t="s">
        <v>88</v>
      </c>
      <c r="P118" t="s">
        <v>89</v>
      </c>
      <c r="Q118">
        <v>85042</v>
      </c>
      <c r="R118" t="s">
        <v>55</v>
      </c>
      <c r="S118" t="s">
        <v>90</v>
      </c>
      <c r="T118" t="s">
        <v>91</v>
      </c>
      <c r="U118" t="s">
        <v>73</v>
      </c>
      <c r="V118" t="s">
        <v>133</v>
      </c>
      <c r="W118" t="s">
        <v>134</v>
      </c>
      <c r="X118" t="s">
        <v>62</v>
      </c>
      <c r="Y118" t="s">
        <v>63</v>
      </c>
      <c r="Z118" t="s">
        <v>656</v>
      </c>
      <c r="AA118" t="s">
        <v>657</v>
      </c>
      <c r="AC118" t="s">
        <v>658</v>
      </c>
      <c r="AD118" t="s">
        <v>656</v>
      </c>
      <c r="AE118" t="s">
        <v>659</v>
      </c>
      <c r="AF118" t="s">
        <v>70</v>
      </c>
      <c r="AG118" t="s">
        <v>62</v>
      </c>
      <c r="AH118">
        <v>0.13</v>
      </c>
      <c r="AI118">
        <v>1.04</v>
      </c>
      <c r="AL118" t="s">
        <v>80</v>
      </c>
      <c r="AM118">
        <v>1</v>
      </c>
      <c r="AN118" t="s">
        <v>100</v>
      </c>
      <c r="AO118" t="s">
        <v>73</v>
      </c>
      <c r="AQ118" s="3">
        <v>44363.618750000001</v>
      </c>
      <c r="AR118" t="s">
        <v>241</v>
      </c>
      <c r="AS118" t="s">
        <v>242</v>
      </c>
      <c r="AT118" t="s">
        <v>161</v>
      </c>
      <c r="AV118" t="s">
        <v>83</v>
      </c>
      <c r="AW118" s="4">
        <v>17.284375000000001</v>
      </c>
    </row>
    <row r="119" spans="1:49" x14ac:dyDescent="0.2">
      <c r="A119" t="s">
        <v>55</v>
      </c>
      <c r="B119">
        <v>849165450</v>
      </c>
      <c r="C119" t="s">
        <v>84</v>
      </c>
      <c r="D119">
        <v>6756592065</v>
      </c>
      <c r="E119" s="2">
        <v>44361</v>
      </c>
      <c r="F119" t="s">
        <v>85</v>
      </c>
      <c r="G119" t="s">
        <v>58</v>
      </c>
      <c r="H119" t="s">
        <v>59</v>
      </c>
      <c r="I119">
        <v>1</v>
      </c>
      <c r="J119" t="s">
        <v>86</v>
      </c>
      <c r="K119" t="s">
        <v>87</v>
      </c>
      <c r="L119" t="s">
        <v>73</v>
      </c>
      <c r="M119" t="s">
        <v>74</v>
      </c>
      <c r="N119" t="s">
        <v>55</v>
      </c>
      <c r="O119" t="s">
        <v>88</v>
      </c>
      <c r="P119" t="s">
        <v>89</v>
      </c>
      <c r="Q119">
        <v>85042</v>
      </c>
      <c r="R119" t="s">
        <v>55</v>
      </c>
      <c r="S119" t="s">
        <v>90</v>
      </c>
      <c r="T119" t="s">
        <v>91</v>
      </c>
      <c r="U119" t="s">
        <v>73</v>
      </c>
      <c r="V119" t="s">
        <v>133</v>
      </c>
      <c r="W119" t="s">
        <v>134</v>
      </c>
      <c r="X119" t="s">
        <v>62</v>
      </c>
      <c r="Y119" t="s">
        <v>63</v>
      </c>
      <c r="Z119" t="s">
        <v>660</v>
      </c>
      <c r="AA119" t="s">
        <v>661</v>
      </c>
      <c r="AC119" t="s">
        <v>662</v>
      </c>
      <c r="AD119" t="s">
        <v>660</v>
      </c>
      <c r="AE119" t="s">
        <v>651</v>
      </c>
      <c r="AF119" t="s">
        <v>70</v>
      </c>
      <c r="AG119" t="s">
        <v>62</v>
      </c>
      <c r="AH119">
        <v>0.31</v>
      </c>
      <c r="AI119">
        <v>0.75</v>
      </c>
      <c r="AK119">
        <v>1.79</v>
      </c>
      <c r="AL119" t="s">
        <v>99</v>
      </c>
      <c r="AM119">
        <v>2</v>
      </c>
      <c r="AN119" t="s">
        <v>100</v>
      </c>
      <c r="AO119" t="s">
        <v>73</v>
      </c>
      <c r="AQ119" s="3">
        <v>44363.644444444442</v>
      </c>
      <c r="AR119" t="s">
        <v>241</v>
      </c>
      <c r="AS119" t="s">
        <v>242</v>
      </c>
      <c r="AT119" t="s">
        <v>619</v>
      </c>
      <c r="AV119" t="s">
        <v>83</v>
      </c>
      <c r="AW119" s="4">
        <v>21.693750000000001</v>
      </c>
    </row>
    <row r="120" spans="1:49" x14ac:dyDescent="0.2">
      <c r="A120" t="s">
        <v>55</v>
      </c>
      <c r="B120">
        <v>849165450</v>
      </c>
      <c r="C120" t="s">
        <v>84</v>
      </c>
      <c r="D120">
        <v>6756592032</v>
      </c>
      <c r="E120" s="2">
        <v>44361</v>
      </c>
      <c r="F120" t="s">
        <v>85</v>
      </c>
      <c r="G120" t="s">
        <v>58</v>
      </c>
      <c r="H120" t="s">
        <v>59</v>
      </c>
      <c r="I120">
        <v>1</v>
      </c>
      <c r="J120" t="s">
        <v>86</v>
      </c>
      <c r="K120" t="s">
        <v>87</v>
      </c>
      <c r="L120" t="s">
        <v>73</v>
      </c>
      <c r="M120" t="s">
        <v>74</v>
      </c>
      <c r="N120" t="s">
        <v>55</v>
      </c>
      <c r="O120" t="s">
        <v>88</v>
      </c>
      <c r="P120" t="s">
        <v>89</v>
      </c>
      <c r="Q120">
        <v>85042</v>
      </c>
      <c r="R120" t="s">
        <v>55</v>
      </c>
      <c r="S120" t="s">
        <v>90</v>
      </c>
      <c r="T120" t="s">
        <v>91</v>
      </c>
      <c r="U120" t="s">
        <v>73</v>
      </c>
      <c r="V120" t="s">
        <v>133</v>
      </c>
      <c r="W120" t="s">
        <v>134</v>
      </c>
      <c r="X120" t="s">
        <v>62</v>
      </c>
      <c r="Y120" t="s">
        <v>63</v>
      </c>
      <c r="Z120" t="s">
        <v>663</v>
      </c>
      <c r="AA120" t="s">
        <v>664</v>
      </c>
      <c r="AC120" t="s">
        <v>665</v>
      </c>
      <c r="AD120" t="s">
        <v>663</v>
      </c>
      <c r="AE120" t="s">
        <v>555</v>
      </c>
      <c r="AF120" t="s">
        <v>70</v>
      </c>
      <c r="AG120" t="s">
        <v>62</v>
      </c>
      <c r="AH120">
        <v>0.01</v>
      </c>
      <c r="AI120">
        <v>0.15</v>
      </c>
      <c r="AL120" t="s">
        <v>80</v>
      </c>
      <c r="AM120">
        <v>1</v>
      </c>
      <c r="AN120" t="s">
        <v>100</v>
      </c>
      <c r="AO120" t="s">
        <v>73</v>
      </c>
      <c r="AQ120" s="3">
        <v>44363.55</v>
      </c>
      <c r="AR120" t="s">
        <v>241</v>
      </c>
      <c r="AS120" t="s">
        <v>242</v>
      </c>
      <c r="AT120" t="s">
        <v>121</v>
      </c>
      <c r="AV120" t="s">
        <v>83</v>
      </c>
      <c r="AW120" s="4">
        <v>17.284375000000001</v>
      </c>
    </row>
    <row r="121" spans="1:49" x14ac:dyDescent="0.2">
      <c r="A121" t="s">
        <v>55</v>
      </c>
      <c r="B121">
        <v>849165450</v>
      </c>
      <c r="C121" t="s">
        <v>84</v>
      </c>
      <c r="D121">
        <v>6756591940</v>
      </c>
      <c r="E121" s="2">
        <v>44361</v>
      </c>
      <c r="F121" t="s">
        <v>85</v>
      </c>
      <c r="G121" t="s">
        <v>58</v>
      </c>
      <c r="H121" t="s">
        <v>59</v>
      </c>
      <c r="I121">
        <v>1</v>
      </c>
      <c r="J121" t="s">
        <v>86</v>
      </c>
      <c r="K121" t="s">
        <v>87</v>
      </c>
      <c r="L121" t="s">
        <v>73</v>
      </c>
      <c r="M121" t="s">
        <v>74</v>
      </c>
      <c r="N121" t="s">
        <v>55</v>
      </c>
      <c r="O121" t="s">
        <v>88</v>
      </c>
      <c r="P121" t="s">
        <v>89</v>
      </c>
      <c r="Q121">
        <v>85042</v>
      </c>
      <c r="R121" t="s">
        <v>55</v>
      </c>
      <c r="S121" t="s">
        <v>90</v>
      </c>
      <c r="T121" t="s">
        <v>91</v>
      </c>
      <c r="U121" t="s">
        <v>73</v>
      </c>
      <c r="V121" t="s">
        <v>133</v>
      </c>
      <c r="W121" t="s">
        <v>134</v>
      </c>
      <c r="X121" t="s">
        <v>62</v>
      </c>
      <c r="Y121" t="s">
        <v>63</v>
      </c>
      <c r="Z121" t="s">
        <v>666</v>
      </c>
      <c r="AA121" t="s">
        <v>667</v>
      </c>
      <c r="AC121" t="s">
        <v>668</v>
      </c>
      <c r="AD121" t="s">
        <v>666</v>
      </c>
      <c r="AE121" t="s">
        <v>626</v>
      </c>
      <c r="AF121" t="s">
        <v>70</v>
      </c>
      <c r="AG121" t="s">
        <v>62</v>
      </c>
      <c r="AH121">
        <v>0.08</v>
      </c>
      <c r="AI121">
        <v>1.02</v>
      </c>
      <c r="AL121" t="s">
        <v>80</v>
      </c>
      <c r="AM121">
        <v>1</v>
      </c>
      <c r="AN121" t="s">
        <v>100</v>
      </c>
      <c r="AO121" t="s">
        <v>73</v>
      </c>
      <c r="AQ121" s="3">
        <v>44363.570833333331</v>
      </c>
      <c r="AR121" t="s">
        <v>241</v>
      </c>
      <c r="AS121" t="s">
        <v>242</v>
      </c>
      <c r="AT121" t="s">
        <v>161</v>
      </c>
      <c r="AV121" t="s">
        <v>83</v>
      </c>
      <c r="AW121" s="4">
        <v>17.284375000000001</v>
      </c>
    </row>
    <row r="122" spans="1:49" x14ac:dyDescent="0.2">
      <c r="A122" t="s">
        <v>55</v>
      </c>
      <c r="B122">
        <v>849165450</v>
      </c>
      <c r="C122" t="s">
        <v>84</v>
      </c>
      <c r="D122">
        <v>6756592253</v>
      </c>
      <c r="E122" s="2">
        <v>44361</v>
      </c>
      <c r="F122" t="s">
        <v>85</v>
      </c>
      <c r="G122" t="s">
        <v>58</v>
      </c>
      <c r="H122" t="s">
        <v>59</v>
      </c>
      <c r="I122">
        <v>1</v>
      </c>
      <c r="J122" t="s">
        <v>86</v>
      </c>
      <c r="K122" t="s">
        <v>87</v>
      </c>
      <c r="L122" t="s">
        <v>73</v>
      </c>
      <c r="M122" t="s">
        <v>74</v>
      </c>
      <c r="N122" t="s">
        <v>55</v>
      </c>
      <c r="O122" t="s">
        <v>88</v>
      </c>
      <c r="P122" t="s">
        <v>89</v>
      </c>
      <c r="Q122">
        <v>85042</v>
      </c>
      <c r="R122" t="s">
        <v>55</v>
      </c>
      <c r="S122" t="s">
        <v>90</v>
      </c>
      <c r="T122" t="s">
        <v>91</v>
      </c>
      <c r="U122" t="s">
        <v>73</v>
      </c>
      <c r="V122" t="s">
        <v>133</v>
      </c>
      <c r="W122" t="s">
        <v>134</v>
      </c>
      <c r="X122" t="s">
        <v>62</v>
      </c>
      <c r="Y122" t="s">
        <v>63</v>
      </c>
      <c r="Z122" t="s">
        <v>669</v>
      </c>
      <c r="AA122" t="s">
        <v>670</v>
      </c>
      <c r="AC122" t="s">
        <v>671</v>
      </c>
      <c r="AD122" t="s">
        <v>669</v>
      </c>
      <c r="AE122" t="s">
        <v>672</v>
      </c>
      <c r="AF122" t="s">
        <v>70</v>
      </c>
      <c r="AG122" t="s">
        <v>62</v>
      </c>
      <c r="AH122">
        <v>7.0000000000000007E-2</v>
      </c>
      <c r="AI122">
        <v>0.56999999999999995</v>
      </c>
      <c r="AL122" t="s">
        <v>80</v>
      </c>
      <c r="AM122">
        <v>1</v>
      </c>
      <c r="AN122" t="s">
        <v>100</v>
      </c>
      <c r="AO122" t="s">
        <v>73</v>
      </c>
      <c r="AQ122" s="3">
        <v>44363.539583333331</v>
      </c>
      <c r="AR122" t="s">
        <v>241</v>
      </c>
      <c r="AS122" t="s">
        <v>242</v>
      </c>
      <c r="AT122" t="s">
        <v>150</v>
      </c>
      <c r="AV122" t="s">
        <v>83</v>
      </c>
      <c r="AW122" s="4">
        <v>17.284375000000001</v>
      </c>
    </row>
    <row r="123" spans="1:49" x14ac:dyDescent="0.2">
      <c r="A123" t="s">
        <v>55</v>
      </c>
      <c r="B123">
        <v>849165450</v>
      </c>
      <c r="C123" t="s">
        <v>84</v>
      </c>
      <c r="D123">
        <v>6756591800</v>
      </c>
      <c r="E123" s="2">
        <v>44361</v>
      </c>
      <c r="F123" t="s">
        <v>85</v>
      </c>
      <c r="G123" t="s">
        <v>58</v>
      </c>
      <c r="H123" t="s">
        <v>59</v>
      </c>
      <c r="I123">
        <v>1</v>
      </c>
      <c r="J123" t="s">
        <v>86</v>
      </c>
      <c r="K123" t="s">
        <v>87</v>
      </c>
      <c r="L123" t="s">
        <v>73</v>
      </c>
      <c r="M123" t="s">
        <v>74</v>
      </c>
      <c r="N123" t="s">
        <v>55</v>
      </c>
      <c r="O123" t="s">
        <v>88</v>
      </c>
      <c r="P123" t="s">
        <v>89</v>
      </c>
      <c r="Q123">
        <v>85042</v>
      </c>
      <c r="R123" t="s">
        <v>55</v>
      </c>
      <c r="S123" t="s">
        <v>90</v>
      </c>
      <c r="T123" t="s">
        <v>91</v>
      </c>
      <c r="U123" t="s">
        <v>73</v>
      </c>
      <c r="V123" t="s">
        <v>133</v>
      </c>
      <c r="W123" t="s">
        <v>134</v>
      </c>
      <c r="X123" t="s">
        <v>62</v>
      </c>
      <c r="Y123" t="s">
        <v>63</v>
      </c>
      <c r="Z123" t="s">
        <v>673</v>
      </c>
      <c r="AA123" t="s">
        <v>674</v>
      </c>
      <c r="AC123" t="s">
        <v>675</v>
      </c>
      <c r="AD123" t="s">
        <v>673</v>
      </c>
      <c r="AE123" t="s">
        <v>411</v>
      </c>
      <c r="AF123" t="s">
        <v>70</v>
      </c>
      <c r="AG123" t="s">
        <v>62</v>
      </c>
      <c r="AH123">
        <v>0.06</v>
      </c>
      <c r="AI123">
        <v>0.77</v>
      </c>
      <c r="AL123" t="s">
        <v>80</v>
      </c>
      <c r="AM123">
        <v>1</v>
      </c>
      <c r="AN123" t="s">
        <v>100</v>
      </c>
      <c r="AO123" t="s">
        <v>73</v>
      </c>
      <c r="AQ123" s="3">
        <v>44363.606249999997</v>
      </c>
      <c r="AR123" t="s">
        <v>241</v>
      </c>
      <c r="AS123" t="s">
        <v>242</v>
      </c>
      <c r="AT123" t="s">
        <v>150</v>
      </c>
      <c r="AV123" t="s">
        <v>83</v>
      </c>
      <c r="AW123" s="4">
        <v>17.284375000000001</v>
      </c>
    </row>
    <row r="124" spans="1:49" x14ac:dyDescent="0.2">
      <c r="A124" t="s">
        <v>55</v>
      </c>
      <c r="B124">
        <v>849165450</v>
      </c>
      <c r="C124" t="s">
        <v>84</v>
      </c>
      <c r="D124">
        <v>5322312973</v>
      </c>
      <c r="E124" s="2">
        <v>44361</v>
      </c>
      <c r="F124" t="s">
        <v>85</v>
      </c>
      <c r="G124" t="s">
        <v>58</v>
      </c>
      <c r="H124" t="s">
        <v>59</v>
      </c>
      <c r="I124">
        <v>1</v>
      </c>
      <c r="J124" t="s">
        <v>86</v>
      </c>
      <c r="K124" t="s">
        <v>87</v>
      </c>
      <c r="L124" t="s">
        <v>73</v>
      </c>
      <c r="M124" t="s">
        <v>74</v>
      </c>
      <c r="N124" t="s">
        <v>55</v>
      </c>
      <c r="O124" t="s">
        <v>88</v>
      </c>
      <c r="P124" t="s">
        <v>89</v>
      </c>
      <c r="Q124">
        <v>85042</v>
      </c>
      <c r="R124" t="s">
        <v>55</v>
      </c>
      <c r="S124" t="s">
        <v>90</v>
      </c>
      <c r="T124" t="s">
        <v>91</v>
      </c>
      <c r="U124" t="s">
        <v>73</v>
      </c>
      <c r="V124" t="s">
        <v>133</v>
      </c>
      <c r="W124" t="s">
        <v>134</v>
      </c>
      <c r="X124" t="s">
        <v>62</v>
      </c>
      <c r="Y124" t="s">
        <v>63</v>
      </c>
      <c r="Z124" t="s">
        <v>676</v>
      </c>
      <c r="AA124" t="s">
        <v>677</v>
      </c>
      <c r="AC124" t="s">
        <v>678</v>
      </c>
      <c r="AD124" t="s">
        <v>676</v>
      </c>
      <c r="AE124" t="s">
        <v>555</v>
      </c>
      <c r="AF124" t="s">
        <v>70</v>
      </c>
      <c r="AG124" t="s">
        <v>62</v>
      </c>
      <c r="AH124">
        <v>0.02</v>
      </c>
      <c r="AI124">
        <v>0.22</v>
      </c>
      <c r="AL124" t="s">
        <v>80</v>
      </c>
      <c r="AM124">
        <v>1</v>
      </c>
      <c r="AN124" t="s">
        <v>100</v>
      </c>
      <c r="AO124" t="s">
        <v>73</v>
      </c>
      <c r="AQ124" s="3">
        <v>44364.600694444445</v>
      </c>
      <c r="AR124" t="s">
        <v>241</v>
      </c>
      <c r="AS124" t="s">
        <v>242</v>
      </c>
      <c r="AT124" t="s">
        <v>161</v>
      </c>
      <c r="AV124" t="s">
        <v>83</v>
      </c>
      <c r="AW124" s="4">
        <v>17.284375000000001</v>
      </c>
    </row>
    <row r="125" spans="1:49" x14ac:dyDescent="0.2">
      <c r="A125" t="s">
        <v>55</v>
      </c>
      <c r="B125">
        <v>849165450</v>
      </c>
      <c r="C125" t="s">
        <v>84</v>
      </c>
      <c r="D125">
        <v>5321865522</v>
      </c>
      <c r="E125" s="2">
        <v>44361</v>
      </c>
      <c r="F125" t="s">
        <v>85</v>
      </c>
      <c r="G125" t="s">
        <v>58</v>
      </c>
      <c r="H125" t="s">
        <v>59</v>
      </c>
      <c r="I125">
        <v>1</v>
      </c>
      <c r="J125" t="s">
        <v>86</v>
      </c>
      <c r="K125" t="s">
        <v>87</v>
      </c>
      <c r="L125" t="s">
        <v>73</v>
      </c>
      <c r="M125" t="s">
        <v>74</v>
      </c>
      <c r="N125" t="s">
        <v>55</v>
      </c>
      <c r="O125" t="s">
        <v>88</v>
      </c>
      <c r="P125" t="s">
        <v>89</v>
      </c>
      <c r="Q125">
        <v>85042</v>
      </c>
      <c r="R125" t="s">
        <v>55</v>
      </c>
      <c r="S125" t="s">
        <v>90</v>
      </c>
      <c r="T125" t="s">
        <v>91</v>
      </c>
      <c r="U125" t="s">
        <v>73</v>
      </c>
      <c r="V125" t="s">
        <v>133</v>
      </c>
      <c r="W125" t="s">
        <v>134</v>
      </c>
      <c r="X125" t="s">
        <v>62</v>
      </c>
      <c r="Y125" t="s">
        <v>63</v>
      </c>
      <c r="Z125" t="s">
        <v>679</v>
      </c>
      <c r="AA125" t="s">
        <v>680</v>
      </c>
      <c r="AC125" t="s">
        <v>681</v>
      </c>
      <c r="AD125" t="s">
        <v>679</v>
      </c>
      <c r="AE125" t="s">
        <v>551</v>
      </c>
      <c r="AF125" t="s">
        <v>70</v>
      </c>
      <c r="AG125" t="s">
        <v>62</v>
      </c>
      <c r="AH125">
        <v>0.01</v>
      </c>
      <c r="AI125">
        <v>0.18</v>
      </c>
      <c r="AL125" t="s">
        <v>80</v>
      </c>
      <c r="AM125">
        <v>1</v>
      </c>
      <c r="AN125" t="s">
        <v>100</v>
      </c>
      <c r="AO125" t="s">
        <v>73</v>
      </c>
      <c r="AQ125" s="3">
        <v>44364.714583333334</v>
      </c>
      <c r="AR125" t="s">
        <v>241</v>
      </c>
      <c r="AS125" t="s">
        <v>242</v>
      </c>
      <c r="AT125" t="s">
        <v>150</v>
      </c>
      <c r="AV125" t="s">
        <v>83</v>
      </c>
      <c r="AW125" s="4">
        <v>17.284375000000001</v>
      </c>
    </row>
    <row r="126" spans="1:49" x14ac:dyDescent="0.2">
      <c r="A126" t="s">
        <v>55</v>
      </c>
      <c r="B126">
        <v>849165450</v>
      </c>
      <c r="C126" t="s">
        <v>84</v>
      </c>
      <c r="D126">
        <v>5321866292</v>
      </c>
      <c r="E126" s="2">
        <v>44361</v>
      </c>
      <c r="F126" t="s">
        <v>85</v>
      </c>
      <c r="G126" t="s">
        <v>58</v>
      </c>
      <c r="H126" t="s">
        <v>59</v>
      </c>
      <c r="I126">
        <v>1</v>
      </c>
      <c r="J126" t="s">
        <v>86</v>
      </c>
      <c r="K126" t="s">
        <v>87</v>
      </c>
      <c r="L126" t="s">
        <v>73</v>
      </c>
      <c r="M126" t="s">
        <v>74</v>
      </c>
      <c r="N126" t="s">
        <v>55</v>
      </c>
      <c r="O126" t="s">
        <v>88</v>
      </c>
      <c r="P126" t="s">
        <v>89</v>
      </c>
      <c r="Q126">
        <v>85042</v>
      </c>
      <c r="R126" t="s">
        <v>55</v>
      </c>
      <c r="S126" t="s">
        <v>90</v>
      </c>
      <c r="T126" t="s">
        <v>91</v>
      </c>
      <c r="U126" t="s">
        <v>73</v>
      </c>
      <c r="V126" t="s">
        <v>133</v>
      </c>
      <c r="W126" t="s">
        <v>134</v>
      </c>
      <c r="X126" t="s">
        <v>62</v>
      </c>
      <c r="Y126" t="s">
        <v>63</v>
      </c>
      <c r="Z126" t="s">
        <v>682</v>
      </c>
      <c r="AA126" t="s">
        <v>683</v>
      </c>
      <c r="AC126" t="s">
        <v>684</v>
      </c>
      <c r="AD126" t="s">
        <v>682</v>
      </c>
      <c r="AE126" t="s">
        <v>555</v>
      </c>
      <c r="AF126" t="s">
        <v>70</v>
      </c>
      <c r="AG126" t="s">
        <v>62</v>
      </c>
      <c r="AH126">
        <v>0.04</v>
      </c>
      <c r="AI126">
        <v>0.93</v>
      </c>
      <c r="AK126">
        <v>2.35</v>
      </c>
      <c r="AL126" t="s">
        <v>99</v>
      </c>
      <c r="AM126">
        <v>3</v>
      </c>
      <c r="AN126" t="s">
        <v>100</v>
      </c>
      <c r="AO126" t="s">
        <v>73</v>
      </c>
      <c r="AQ126" s="3">
        <v>44364.75277777778</v>
      </c>
      <c r="AR126" t="s">
        <v>241</v>
      </c>
      <c r="AS126" t="s">
        <v>242</v>
      </c>
      <c r="AT126" t="s">
        <v>161</v>
      </c>
      <c r="AV126" t="s">
        <v>83</v>
      </c>
      <c r="AW126" s="4">
        <v>22.884375000000002</v>
      </c>
    </row>
    <row r="127" spans="1:49" x14ac:dyDescent="0.2">
      <c r="A127" t="s">
        <v>55</v>
      </c>
      <c r="B127">
        <v>849165450</v>
      </c>
      <c r="C127" t="s">
        <v>84</v>
      </c>
      <c r="D127">
        <v>3091332311</v>
      </c>
      <c r="E127" s="2">
        <v>44361</v>
      </c>
      <c r="F127" t="s">
        <v>85</v>
      </c>
      <c r="G127" t="s">
        <v>58</v>
      </c>
      <c r="H127" t="s">
        <v>59</v>
      </c>
      <c r="I127">
        <v>1</v>
      </c>
      <c r="J127" t="s">
        <v>86</v>
      </c>
      <c r="K127" t="s">
        <v>87</v>
      </c>
      <c r="L127" t="s">
        <v>73</v>
      </c>
      <c r="M127" t="s">
        <v>74</v>
      </c>
      <c r="N127" t="s">
        <v>55</v>
      </c>
      <c r="O127" t="s">
        <v>88</v>
      </c>
      <c r="P127" t="s">
        <v>89</v>
      </c>
      <c r="Q127">
        <v>85042</v>
      </c>
      <c r="R127" t="s">
        <v>55</v>
      </c>
      <c r="S127" t="s">
        <v>90</v>
      </c>
      <c r="T127" t="s">
        <v>91</v>
      </c>
      <c r="U127" t="s">
        <v>73</v>
      </c>
      <c r="V127" t="s">
        <v>133</v>
      </c>
      <c r="W127" t="s">
        <v>134</v>
      </c>
      <c r="X127" t="s">
        <v>62</v>
      </c>
      <c r="Y127" t="s">
        <v>63</v>
      </c>
      <c r="Z127" t="s">
        <v>685</v>
      </c>
      <c r="AA127" t="s">
        <v>686</v>
      </c>
      <c r="AC127" t="s">
        <v>687</v>
      </c>
      <c r="AD127" t="s">
        <v>685</v>
      </c>
      <c r="AE127" t="s">
        <v>555</v>
      </c>
      <c r="AF127" t="s">
        <v>70</v>
      </c>
      <c r="AG127" t="s">
        <v>62</v>
      </c>
      <c r="AH127">
        <v>0.13</v>
      </c>
      <c r="AI127">
        <v>0.62</v>
      </c>
      <c r="AK127">
        <v>1.45</v>
      </c>
      <c r="AL127" t="s">
        <v>99</v>
      </c>
      <c r="AM127">
        <v>2</v>
      </c>
      <c r="AN127" t="s">
        <v>100</v>
      </c>
      <c r="AO127" t="s">
        <v>73</v>
      </c>
      <c r="AP127" t="s">
        <v>688</v>
      </c>
      <c r="AQ127" s="3">
        <v>44364.772916666669</v>
      </c>
      <c r="AR127" t="s">
        <v>241</v>
      </c>
      <c r="AS127" t="s">
        <v>242</v>
      </c>
      <c r="AT127" t="s">
        <v>109</v>
      </c>
      <c r="AV127" t="s">
        <v>83</v>
      </c>
      <c r="AW127" s="4">
        <v>21.693750000000001</v>
      </c>
    </row>
    <row r="128" spans="1:49" x14ac:dyDescent="0.2">
      <c r="A128" t="s">
        <v>55</v>
      </c>
      <c r="B128">
        <v>849165450</v>
      </c>
      <c r="C128" t="s">
        <v>84</v>
      </c>
      <c r="D128">
        <v>5321739286</v>
      </c>
      <c r="E128" s="2">
        <v>44361</v>
      </c>
      <c r="F128" t="s">
        <v>85</v>
      </c>
      <c r="G128" t="s">
        <v>58</v>
      </c>
      <c r="H128" t="s">
        <v>59</v>
      </c>
      <c r="I128">
        <v>1</v>
      </c>
      <c r="J128" t="s">
        <v>86</v>
      </c>
      <c r="K128" t="s">
        <v>87</v>
      </c>
      <c r="L128" t="s">
        <v>73</v>
      </c>
      <c r="M128" t="s">
        <v>74</v>
      </c>
      <c r="N128" t="s">
        <v>55</v>
      </c>
      <c r="O128" t="s">
        <v>88</v>
      </c>
      <c r="P128" t="s">
        <v>89</v>
      </c>
      <c r="Q128">
        <v>85042</v>
      </c>
      <c r="R128" t="s">
        <v>55</v>
      </c>
      <c r="S128" t="s">
        <v>90</v>
      </c>
      <c r="T128" t="s">
        <v>91</v>
      </c>
      <c r="U128" t="s">
        <v>73</v>
      </c>
      <c r="V128" t="s">
        <v>133</v>
      </c>
      <c r="W128" t="s">
        <v>134</v>
      </c>
      <c r="X128" t="s">
        <v>62</v>
      </c>
      <c r="Y128" t="s">
        <v>63</v>
      </c>
      <c r="Z128" t="s">
        <v>689</v>
      </c>
      <c r="AA128" t="s">
        <v>690</v>
      </c>
      <c r="AC128" t="s">
        <v>691</v>
      </c>
      <c r="AD128" t="s">
        <v>689</v>
      </c>
      <c r="AE128" t="s">
        <v>411</v>
      </c>
      <c r="AF128" t="s">
        <v>70</v>
      </c>
      <c r="AG128" t="s">
        <v>62</v>
      </c>
      <c r="AH128">
        <v>0.19</v>
      </c>
      <c r="AL128" t="s">
        <v>308</v>
      </c>
      <c r="AM128">
        <v>1</v>
      </c>
      <c r="AN128" t="s">
        <v>100</v>
      </c>
      <c r="AO128" t="s">
        <v>73</v>
      </c>
      <c r="AQ128" s="3">
        <v>44364.724999999999</v>
      </c>
      <c r="AR128" t="s">
        <v>241</v>
      </c>
      <c r="AS128" t="s">
        <v>242</v>
      </c>
      <c r="AT128" t="s">
        <v>161</v>
      </c>
      <c r="AV128" t="s">
        <v>83</v>
      </c>
      <c r="AW128" s="4">
        <v>17.284375000000001</v>
      </c>
    </row>
    <row r="129" spans="1:49" x14ac:dyDescent="0.2">
      <c r="A129" t="s">
        <v>55</v>
      </c>
      <c r="B129">
        <v>849165450</v>
      </c>
      <c r="C129" t="s">
        <v>84</v>
      </c>
      <c r="D129">
        <v>2311393836</v>
      </c>
      <c r="E129" s="2">
        <v>44361</v>
      </c>
      <c r="F129" t="s">
        <v>85</v>
      </c>
      <c r="G129" t="s">
        <v>58</v>
      </c>
      <c r="H129" t="s">
        <v>59</v>
      </c>
      <c r="I129">
        <v>1</v>
      </c>
      <c r="J129" t="s">
        <v>86</v>
      </c>
      <c r="K129" t="s">
        <v>87</v>
      </c>
      <c r="L129" t="s">
        <v>73</v>
      </c>
      <c r="M129" t="s">
        <v>74</v>
      </c>
      <c r="N129" t="s">
        <v>55</v>
      </c>
      <c r="O129" t="s">
        <v>88</v>
      </c>
      <c r="P129" t="s">
        <v>89</v>
      </c>
      <c r="Q129">
        <v>85042</v>
      </c>
      <c r="R129" t="s">
        <v>55</v>
      </c>
      <c r="S129" t="s">
        <v>90</v>
      </c>
      <c r="T129" t="s">
        <v>91</v>
      </c>
      <c r="U129" t="s">
        <v>73</v>
      </c>
      <c r="V129" t="s">
        <v>133</v>
      </c>
      <c r="W129" t="s">
        <v>134</v>
      </c>
      <c r="X129" t="s">
        <v>62</v>
      </c>
      <c r="Y129" t="s">
        <v>63</v>
      </c>
      <c r="Z129" t="s">
        <v>692</v>
      </c>
      <c r="AA129" t="s">
        <v>693</v>
      </c>
      <c r="AC129" t="s">
        <v>694</v>
      </c>
      <c r="AD129" t="s">
        <v>692</v>
      </c>
      <c r="AE129" t="s">
        <v>695</v>
      </c>
      <c r="AF129" t="s">
        <v>70</v>
      </c>
      <c r="AG129" t="s">
        <v>62</v>
      </c>
      <c r="AH129">
        <v>0.01</v>
      </c>
      <c r="AI129">
        <v>1.02</v>
      </c>
      <c r="AL129" t="s">
        <v>80</v>
      </c>
      <c r="AM129">
        <v>1</v>
      </c>
      <c r="AN129" t="s">
        <v>100</v>
      </c>
      <c r="AO129" t="s">
        <v>73</v>
      </c>
      <c r="AP129" t="s">
        <v>696</v>
      </c>
      <c r="AQ129" s="3">
        <v>44364.568055555559</v>
      </c>
      <c r="AR129" t="s">
        <v>241</v>
      </c>
      <c r="AS129" t="s">
        <v>242</v>
      </c>
      <c r="AT129" t="s">
        <v>150</v>
      </c>
      <c r="AV129" t="s">
        <v>83</v>
      </c>
      <c r="AW129" s="4">
        <v>17.284375000000001</v>
      </c>
    </row>
    <row r="130" spans="1:49" x14ac:dyDescent="0.2">
      <c r="A130" t="s">
        <v>55</v>
      </c>
      <c r="B130">
        <v>849165450</v>
      </c>
      <c r="C130" t="s">
        <v>84</v>
      </c>
      <c r="D130">
        <v>6756591741</v>
      </c>
      <c r="E130" s="2">
        <v>44361</v>
      </c>
      <c r="F130" t="s">
        <v>85</v>
      </c>
      <c r="G130" t="s">
        <v>58</v>
      </c>
      <c r="H130" t="s">
        <v>59</v>
      </c>
      <c r="I130">
        <v>1</v>
      </c>
      <c r="J130" t="s">
        <v>86</v>
      </c>
      <c r="K130" t="s">
        <v>87</v>
      </c>
      <c r="L130" t="s">
        <v>73</v>
      </c>
      <c r="M130" t="s">
        <v>74</v>
      </c>
      <c r="N130" t="s">
        <v>55</v>
      </c>
      <c r="O130" t="s">
        <v>88</v>
      </c>
      <c r="P130" t="s">
        <v>89</v>
      </c>
      <c r="Q130">
        <v>85042</v>
      </c>
      <c r="R130" t="s">
        <v>55</v>
      </c>
      <c r="S130" t="s">
        <v>90</v>
      </c>
      <c r="T130" t="s">
        <v>91</v>
      </c>
      <c r="U130" t="s">
        <v>73</v>
      </c>
      <c r="V130" t="s">
        <v>133</v>
      </c>
      <c r="W130" t="s">
        <v>134</v>
      </c>
      <c r="X130" t="s">
        <v>62</v>
      </c>
      <c r="Y130" t="s">
        <v>63</v>
      </c>
      <c r="Z130" t="s">
        <v>697</v>
      </c>
      <c r="AA130" t="s">
        <v>698</v>
      </c>
      <c r="AC130" t="s">
        <v>699</v>
      </c>
      <c r="AD130" t="s">
        <v>697</v>
      </c>
      <c r="AE130" t="s">
        <v>555</v>
      </c>
      <c r="AF130" t="s">
        <v>70</v>
      </c>
      <c r="AG130" t="s">
        <v>62</v>
      </c>
      <c r="AH130">
        <v>0.2</v>
      </c>
      <c r="AI130">
        <v>0.73</v>
      </c>
      <c r="AL130" t="s">
        <v>80</v>
      </c>
      <c r="AM130">
        <v>1</v>
      </c>
      <c r="AN130" t="s">
        <v>100</v>
      </c>
      <c r="AO130" t="s">
        <v>73</v>
      </c>
      <c r="AQ130" s="3">
        <v>44365.654861111114</v>
      </c>
      <c r="AR130" t="s">
        <v>241</v>
      </c>
      <c r="AS130" t="s">
        <v>242</v>
      </c>
      <c r="AT130" t="s">
        <v>115</v>
      </c>
      <c r="AV130" t="s">
        <v>83</v>
      </c>
      <c r="AW130" s="4">
        <v>17.284375000000001</v>
      </c>
    </row>
    <row r="131" spans="1:49" x14ac:dyDescent="0.2">
      <c r="A131" t="s">
        <v>55</v>
      </c>
      <c r="B131">
        <v>849165450</v>
      </c>
      <c r="C131" t="s">
        <v>84</v>
      </c>
      <c r="D131">
        <v>3091332355</v>
      </c>
      <c r="E131" s="2">
        <v>44361</v>
      </c>
      <c r="F131" t="s">
        <v>85</v>
      </c>
      <c r="G131" t="s">
        <v>58</v>
      </c>
      <c r="H131" t="s">
        <v>59</v>
      </c>
      <c r="I131">
        <v>1</v>
      </c>
      <c r="J131" t="s">
        <v>86</v>
      </c>
      <c r="K131" t="s">
        <v>87</v>
      </c>
      <c r="L131" t="s">
        <v>73</v>
      </c>
      <c r="M131" t="s">
        <v>74</v>
      </c>
      <c r="N131" t="s">
        <v>55</v>
      </c>
      <c r="O131" t="s">
        <v>88</v>
      </c>
      <c r="P131" t="s">
        <v>89</v>
      </c>
      <c r="Q131">
        <v>85042</v>
      </c>
      <c r="R131" t="s">
        <v>55</v>
      </c>
      <c r="S131" t="s">
        <v>90</v>
      </c>
      <c r="T131" t="s">
        <v>91</v>
      </c>
      <c r="U131" t="s">
        <v>73</v>
      </c>
      <c r="V131" t="s">
        <v>133</v>
      </c>
      <c r="W131" t="s">
        <v>134</v>
      </c>
      <c r="X131" t="s">
        <v>62</v>
      </c>
      <c r="Y131" t="s">
        <v>63</v>
      </c>
      <c r="Z131" t="s">
        <v>700</v>
      </c>
      <c r="AA131" t="s">
        <v>701</v>
      </c>
      <c r="AC131" t="s">
        <v>702</v>
      </c>
      <c r="AD131" t="s">
        <v>700</v>
      </c>
      <c r="AE131" t="s">
        <v>555</v>
      </c>
      <c r="AF131" t="s">
        <v>70</v>
      </c>
      <c r="AG131" t="s">
        <v>62</v>
      </c>
      <c r="AH131">
        <v>7.0000000000000007E-2</v>
      </c>
      <c r="AI131">
        <v>0.6</v>
      </c>
      <c r="AL131" t="s">
        <v>80</v>
      </c>
      <c r="AM131">
        <v>1</v>
      </c>
      <c r="AN131" t="s">
        <v>100</v>
      </c>
      <c r="AO131" t="s">
        <v>73</v>
      </c>
      <c r="AQ131" s="3">
        <v>44365.611805555556</v>
      </c>
      <c r="AR131" t="s">
        <v>326</v>
      </c>
      <c r="AS131" t="s">
        <v>327</v>
      </c>
      <c r="AT131" t="s">
        <v>150</v>
      </c>
      <c r="AV131" t="s">
        <v>83</v>
      </c>
      <c r="AW131" s="4">
        <v>17.284375000000001</v>
      </c>
    </row>
    <row r="132" spans="1:49" x14ac:dyDescent="0.2">
      <c r="A132" t="s">
        <v>55</v>
      </c>
      <c r="B132">
        <v>849165450</v>
      </c>
      <c r="C132" t="s">
        <v>84</v>
      </c>
      <c r="D132">
        <v>6756592264</v>
      </c>
      <c r="E132" s="2">
        <v>44361</v>
      </c>
      <c r="F132" t="s">
        <v>85</v>
      </c>
      <c r="G132" t="s">
        <v>58</v>
      </c>
      <c r="H132" t="s">
        <v>59</v>
      </c>
      <c r="I132">
        <v>1</v>
      </c>
      <c r="J132" t="s">
        <v>86</v>
      </c>
      <c r="K132" t="s">
        <v>87</v>
      </c>
      <c r="L132" t="s">
        <v>73</v>
      </c>
      <c r="M132" t="s">
        <v>74</v>
      </c>
      <c r="N132" t="s">
        <v>55</v>
      </c>
      <c r="O132" t="s">
        <v>88</v>
      </c>
      <c r="P132" t="s">
        <v>89</v>
      </c>
      <c r="Q132">
        <v>85042</v>
      </c>
      <c r="R132" t="s">
        <v>55</v>
      </c>
      <c r="S132" t="s">
        <v>90</v>
      </c>
      <c r="T132" t="s">
        <v>91</v>
      </c>
      <c r="U132" t="s">
        <v>73</v>
      </c>
      <c r="V132" t="s">
        <v>216</v>
      </c>
      <c r="W132" t="s">
        <v>217</v>
      </c>
      <c r="X132" t="s">
        <v>62</v>
      </c>
      <c r="Y132" t="s">
        <v>63</v>
      </c>
      <c r="Z132" t="s">
        <v>703</v>
      </c>
      <c r="AA132" t="s">
        <v>704</v>
      </c>
      <c r="AB132" t="s">
        <v>705</v>
      </c>
      <c r="AC132" t="s">
        <v>706</v>
      </c>
      <c r="AD132" t="s">
        <v>703</v>
      </c>
      <c r="AE132" t="s">
        <v>704</v>
      </c>
      <c r="AF132" t="s">
        <v>222</v>
      </c>
      <c r="AG132" t="s">
        <v>62</v>
      </c>
      <c r="AH132">
        <v>0.13</v>
      </c>
      <c r="AI132">
        <v>0.22</v>
      </c>
      <c r="AL132" t="s">
        <v>80</v>
      </c>
      <c r="AM132">
        <v>1</v>
      </c>
      <c r="AN132" t="s">
        <v>100</v>
      </c>
      <c r="AO132" t="s">
        <v>73</v>
      </c>
      <c r="AQ132" s="3">
        <v>44363.531944444447</v>
      </c>
      <c r="AR132" t="s">
        <v>241</v>
      </c>
      <c r="AS132" t="s">
        <v>242</v>
      </c>
      <c r="AT132" t="s">
        <v>161</v>
      </c>
      <c r="AV132" t="s">
        <v>83</v>
      </c>
      <c r="AW132" s="4">
        <v>17.284375000000001</v>
      </c>
    </row>
    <row r="133" spans="1:49" x14ac:dyDescent="0.2">
      <c r="A133" t="s">
        <v>55</v>
      </c>
      <c r="B133">
        <v>849165450</v>
      </c>
      <c r="C133" t="s">
        <v>84</v>
      </c>
      <c r="D133">
        <v>3091331530</v>
      </c>
      <c r="E133" s="2">
        <v>44361</v>
      </c>
      <c r="F133" t="s">
        <v>85</v>
      </c>
      <c r="G133" t="s">
        <v>58</v>
      </c>
      <c r="H133" t="s">
        <v>59</v>
      </c>
      <c r="I133">
        <v>1</v>
      </c>
      <c r="J133" t="s">
        <v>86</v>
      </c>
      <c r="K133" t="s">
        <v>87</v>
      </c>
      <c r="L133" t="s">
        <v>73</v>
      </c>
      <c r="M133" t="s">
        <v>74</v>
      </c>
      <c r="N133" t="s">
        <v>55</v>
      </c>
      <c r="O133" t="s">
        <v>88</v>
      </c>
      <c r="P133" t="s">
        <v>89</v>
      </c>
      <c r="Q133">
        <v>85042</v>
      </c>
      <c r="R133" t="s">
        <v>55</v>
      </c>
      <c r="S133" t="s">
        <v>90</v>
      </c>
      <c r="T133" t="s">
        <v>91</v>
      </c>
      <c r="U133" t="s">
        <v>73</v>
      </c>
      <c r="V133" t="s">
        <v>707</v>
      </c>
      <c r="W133" t="s">
        <v>708</v>
      </c>
      <c r="X133" t="s">
        <v>62</v>
      </c>
      <c r="Y133" t="s">
        <v>63</v>
      </c>
      <c r="Z133" t="s">
        <v>709</v>
      </c>
      <c r="AA133" t="s">
        <v>710</v>
      </c>
      <c r="AC133" t="s">
        <v>711</v>
      </c>
      <c r="AD133" t="s">
        <v>709</v>
      </c>
      <c r="AE133" t="s">
        <v>712</v>
      </c>
      <c r="AF133" t="s">
        <v>713</v>
      </c>
      <c r="AG133" t="s">
        <v>62</v>
      </c>
      <c r="AH133">
        <v>0.13</v>
      </c>
      <c r="AI133">
        <v>0.24</v>
      </c>
      <c r="AL133" t="s">
        <v>80</v>
      </c>
      <c r="AM133">
        <v>1</v>
      </c>
      <c r="AN133" t="s">
        <v>100</v>
      </c>
      <c r="AO133" t="s">
        <v>73</v>
      </c>
      <c r="AQ133" s="3">
        <v>44363.484722222223</v>
      </c>
      <c r="AR133" t="s">
        <v>241</v>
      </c>
      <c r="AS133" t="s">
        <v>242</v>
      </c>
      <c r="AT133" t="s">
        <v>161</v>
      </c>
      <c r="AV133" t="s">
        <v>83</v>
      </c>
      <c r="AW133" s="4">
        <v>17.284375000000001</v>
      </c>
    </row>
    <row r="134" spans="1:49" x14ac:dyDescent="0.2">
      <c r="A134" t="s">
        <v>55</v>
      </c>
      <c r="B134">
        <v>849165450</v>
      </c>
      <c r="C134" t="s">
        <v>84</v>
      </c>
      <c r="D134">
        <v>2311407862</v>
      </c>
      <c r="E134" s="2">
        <v>44361</v>
      </c>
      <c r="F134" t="s">
        <v>85</v>
      </c>
      <c r="G134" t="s">
        <v>58</v>
      </c>
      <c r="H134" t="s">
        <v>59</v>
      </c>
      <c r="I134">
        <v>1</v>
      </c>
      <c r="J134" t="s">
        <v>86</v>
      </c>
      <c r="K134" t="s">
        <v>87</v>
      </c>
      <c r="L134" t="s">
        <v>73</v>
      </c>
      <c r="M134" t="s">
        <v>74</v>
      </c>
      <c r="N134" t="s">
        <v>55</v>
      </c>
      <c r="O134" t="s">
        <v>88</v>
      </c>
      <c r="P134" t="s">
        <v>89</v>
      </c>
      <c r="Q134">
        <v>85042</v>
      </c>
      <c r="R134" t="s">
        <v>55</v>
      </c>
      <c r="S134" t="s">
        <v>90</v>
      </c>
      <c r="T134" t="s">
        <v>91</v>
      </c>
      <c r="U134" t="s">
        <v>73</v>
      </c>
      <c r="V134" t="s">
        <v>714</v>
      </c>
      <c r="W134" t="s">
        <v>715</v>
      </c>
      <c r="X134" t="s">
        <v>62</v>
      </c>
      <c r="Y134" t="s">
        <v>63</v>
      </c>
      <c r="Z134" t="s">
        <v>716</v>
      </c>
      <c r="AA134" t="s">
        <v>717</v>
      </c>
      <c r="AB134" t="s">
        <v>718</v>
      </c>
      <c r="AC134" t="s">
        <v>719</v>
      </c>
      <c r="AD134" t="s">
        <v>716</v>
      </c>
      <c r="AE134" t="s">
        <v>720</v>
      </c>
      <c r="AF134" t="s">
        <v>721</v>
      </c>
      <c r="AG134" t="s">
        <v>62</v>
      </c>
      <c r="AH134">
        <v>7.0000000000000007E-2</v>
      </c>
      <c r="AI134">
        <v>0.2</v>
      </c>
      <c r="AL134" t="s">
        <v>80</v>
      </c>
      <c r="AM134">
        <v>1</v>
      </c>
      <c r="AN134" t="s">
        <v>100</v>
      </c>
      <c r="AO134" t="s">
        <v>73</v>
      </c>
      <c r="AQ134" s="3">
        <v>44363.70416666667</v>
      </c>
      <c r="AR134" t="s">
        <v>241</v>
      </c>
      <c r="AS134" t="s">
        <v>242</v>
      </c>
      <c r="AT134" t="s">
        <v>167</v>
      </c>
      <c r="AV134" t="s">
        <v>83</v>
      </c>
      <c r="AW134" s="4">
        <v>17.284375000000001</v>
      </c>
    </row>
    <row r="135" spans="1:49" x14ac:dyDescent="0.2">
      <c r="A135" t="s">
        <v>55</v>
      </c>
      <c r="B135">
        <v>849165450</v>
      </c>
      <c r="C135" t="s">
        <v>84</v>
      </c>
      <c r="D135">
        <v>6756592323</v>
      </c>
      <c r="E135" s="2">
        <v>44361</v>
      </c>
      <c r="F135" t="s">
        <v>85</v>
      </c>
      <c r="G135" t="s">
        <v>58</v>
      </c>
      <c r="H135" t="s">
        <v>59</v>
      </c>
      <c r="I135">
        <v>1</v>
      </c>
      <c r="J135" t="s">
        <v>86</v>
      </c>
      <c r="K135" t="s">
        <v>87</v>
      </c>
      <c r="L135" t="s">
        <v>73</v>
      </c>
      <c r="M135" t="s">
        <v>74</v>
      </c>
      <c r="N135" t="s">
        <v>55</v>
      </c>
      <c r="O135" t="s">
        <v>88</v>
      </c>
      <c r="P135" t="s">
        <v>89</v>
      </c>
      <c r="Q135">
        <v>85042</v>
      </c>
      <c r="R135" t="s">
        <v>55</v>
      </c>
      <c r="S135" t="s">
        <v>90</v>
      </c>
      <c r="T135" t="s">
        <v>91</v>
      </c>
      <c r="U135" t="s">
        <v>73</v>
      </c>
      <c r="V135" t="s">
        <v>714</v>
      </c>
      <c r="W135" t="s">
        <v>715</v>
      </c>
      <c r="X135" t="s">
        <v>62</v>
      </c>
      <c r="Y135" t="s">
        <v>63</v>
      </c>
      <c r="Z135" t="s">
        <v>722</v>
      </c>
      <c r="AA135" t="s">
        <v>723</v>
      </c>
      <c r="AC135" t="s">
        <v>724</v>
      </c>
      <c r="AD135" t="s">
        <v>722</v>
      </c>
      <c r="AE135" t="s">
        <v>720</v>
      </c>
      <c r="AF135" t="s">
        <v>721</v>
      </c>
      <c r="AG135" t="s">
        <v>62</v>
      </c>
      <c r="AH135">
        <v>0.1</v>
      </c>
      <c r="AI135">
        <v>0.88</v>
      </c>
      <c r="AL135" t="s">
        <v>80</v>
      </c>
      <c r="AM135">
        <v>1</v>
      </c>
      <c r="AN135" t="s">
        <v>100</v>
      </c>
      <c r="AO135" t="s">
        <v>73</v>
      </c>
      <c r="AQ135" s="3">
        <v>44364.366666666669</v>
      </c>
      <c r="AR135" t="s">
        <v>326</v>
      </c>
      <c r="AS135" t="s">
        <v>327</v>
      </c>
      <c r="AT135" t="s">
        <v>725</v>
      </c>
      <c r="AV135" t="s">
        <v>83</v>
      </c>
      <c r="AW135" s="4">
        <v>17.284375000000001</v>
      </c>
    </row>
    <row r="136" spans="1:49" x14ac:dyDescent="0.2">
      <c r="A136" t="s">
        <v>55</v>
      </c>
      <c r="B136">
        <v>849165450</v>
      </c>
      <c r="C136" t="s">
        <v>84</v>
      </c>
      <c r="D136">
        <v>5321415035</v>
      </c>
      <c r="E136" s="2">
        <v>44361</v>
      </c>
      <c r="F136" t="s">
        <v>85</v>
      </c>
      <c r="G136" t="s">
        <v>58</v>
      </c>
      <c r="H136" t="s">
        <v>59</v>
      </c>
      <c r="I136">
        <v>1</v>
      </c>
      <c r="J136" t="s">
        <v>86</v>
      </c>
      <c r="K136" t="s">
        <v>87</v>
      </c>
      <c r="L136" t="s">
        <v>73</v>
      </c>
      <c r="M136" t="s">
        <v>74</v>
      </c>
      <c r="N136" t="s">
        <v>55</v>
      </c>
      <c r="O136" t="s">
        <v>88</v>
      </c>
      <c r="P136" t="s">
        <v>89</v>
      </c>
      <c r="Q136">
        <v>85042</v>
      </c>
      <c r="R136" t="s">
        <v>55</v>
      </c>
      <c r="S136" t="s">
        <v>90</v>
      </c>
      <c r="T136" t="s">
        <v>91</v>
      </c>
      <c r="U136" t="s">
        <v>73</v>
      </c>
      <c r="V136" t="s">
        <v>714</v>
      </c>
      <c r="W136" t="s">
        <v>715</v>
      </c>
      <c r="X136" t="s">
        <v>62</v>
      </c>
      <c r="Y136" t="s">
        <v>63</v>
      </c>
      <c r="Z136" t="s">
        <v>726</v>
      </c>
      <c r="AA136" t="s">
        <v>727</v>
      </c>
      <c r="AC136" t="s">
        <v>728</v>
      </c>
      <c r="AD136" t="s">
        <v>726</v>
      </c>
      <c r="AE136" t="s">
        <v>729</v>
      </c>
      <c r="AF136" t="s">
        <v>70</v>
      </c>
      <c r="AG136" t="s">
        <v>62</v>
      </c>
      <c r="AH136">
        <v>0.08</v>
      </c>
      <c r="AI136">
        <v>1.04</v>
      </c>
      <c r="AK136">
        <v>1.74</v>
      </c>
      <c r="AL136" t="s">
        <v>99</v>
      </c>
      <c r="AM136">
        <v>2</v>
      </c>
      <c r="AN136" t="s">
        <v>100</v>
      </c>
      <c r="AO136" t="s">
        <v>73</v>
      </c>
      <c r="AP136" t="s">
        <v>730</v>
      </c>
      <c r="AQ136" s="3">
        <v>44369.754166666666</v>
      </c>
      <c r="AR136" t="s">
        <v>241</v>
      </c>
      <c r="AS136" t="s">
        <v>242</v>
      </c>
      <c r="AT136" t="s">
        <v>161</v>
      </c>
      <c r="AV136" t="s">
        <v>83</v>
      </c>
      <c r="AW136" s="4">
        <v>21.693750000000001</v>
      </c>
    </row>
    <row r="137" spans="1:49" x14ac:dyDescent="0.2">
      <c r="A137" t="s">
        <v>55</v>
      </c>
      <c r="B137">
        <v>849165450</v>
      </c>
      <c r="C137" t="s">
        <v>84</v>
      </c>
      <c r="D137">
        <v>5321415455</v>
      </c>
      <c r="E137" s="2">
        <v>44361</v>
      </c>
      <c r="F137" t="s">
        <v>85</v>
      </c>
      <c r="G137" t="s">
        <v>58</v>
      </c>
      <c r="H137" t="s">
        <v>59</v>
      </c>
      <c r="I137">
        <v>1</v>
      </c>
      <c r="J137" t="s">
        <v>86</v>
      </c>
      <c r="K137" t="s">
        <v>87</v>
      </c>
      <c r="L137" t="s">
        <v>73</v>
      </c>
      <c r="M137" t="s">
        <v>74</v>
      </c>
      <c r="N137" t="s">
        <v>55</v>
      </c>
      <c r="O137" t="s">
        <v>88</v>
      </c>
      <c r="P137" t="s">
        <v>89</v>
      </c>
      <c r="Q137">
        <v>85042</v>
      </c>
      <c r="R137" t="s">
        <v>55</v>
      </c>
      <c r="S137" t="s">
        <v>90</v>
      </c>
      <c r="T137" t="s">
        <v>91</v>
      </c>
      <c r="U137" t="s">
        <v>73</v>
      </c>
      <c r="V137" t="s">
        <v>731</v>
      </c>
      <c r="W137" t="s">
        <v>732</v>
      </c>
      <c r="X137" t="s">
        <v>62</v>
      </c>
      <c r="Y137" t="s">
        <v>63</v>
      </c>
      <c r="Z137" t="s">
        <v>733</v>
      </c>
      <c r="AA137" t="s">
        <v>734</v>
      </c>
      <c r="AC137" t="s">
        <v>735</v>
      </c>
      <c r="AD137" t="s">
        <v>733</v>
      </c>
      <c r="AE137" t="s">
        <v>736</v>
      </c>
      <c r="AF137" t="s">
        <v>737</v>
      </c>
      <c r="AG137" t="s">
        <v>62</v>
      </c>
      <c r="AH137">
        <v>0.16</v>
      </c>
      <c r="AI137">
        <v>0.75</v>
      </c>
      <c r="AK137">
        <v>1.88</v>
      </c>
      <c r="AL137" t="s">
        <v>99</v>
      </c>
      <c r="AM137">
        <v>2</v>
      </c>
      <c r="AN137" t="s">
        <v>100</v>
      </c>
      <c r="AO137" t="s">
        <v>73</v>
      </c>
      <c r="AQ137" s="3">
        <v>44364.722916666666</v>
      </c>
      <c r="AR137" t="s">
        <v>241</v>
      </c>
      <c r="AS137" t="s">
        <v>242</v>
      </c>
      <c r="AT137" t="s">
        <v>115</v>
      </c>
      <c r="AV137" t="s">
        <v>83</v>
      </c>
      <c r="AW137" s="4">
        <v>21.693750000000001</v>
      </c>
    </row>
    <row r="138" spans="1:49" x14ac:dyDescent="0.2">
      <c r="A138" t="s">
        <v>55</v>
      </c>
      <c r="B138">
        <v>849165450</v>
      </c>
      <c r="C138" t="s">
        <v>84</v>
      </c>
      <c r="D138">
        <v>1527487861</v>
      </c>
      <c r="E138" s="2">
        <v>44361</v>
      </c>
      <c r="F138" t="s">
        <v>85</v>
      </c>
      <c r="G138" t="s">
        <v>58</v>
      </c>
      <c r="H138" t="s">
        <v>59</v>
      </c>
      <c r="I138">
        <v>1</v>
      </c>
      <c r="J138" t="s">
        <v>86</v>
      </c>
      <c r="K138" t="s">
        <v>87</v>
      </c>
      <c r="L138" t="s">
        <v>73</v>
      </c>
      <c r="M138" t="s">
        <v>74</v>
      </c>
      <c r="N138" t="s">
        <v>55</v>
      </c>
      <c r="O138" t="s">
        <v>88</v>
      </c>
      <c r="P138" t="s">
        <v>89</v>
      </c>
      <c r="Q138">
        <v>85042</v>
      </c>
      <c r="R138" t="s">
        <v>55</v>
      </c>
      <c r="S138" t="s">
        <v>90</v>
      </c>
      <c r="T138" t="s">
        <v>91</v>
      </c>
      <c r="U138" t="s">
        <v>73</v>
      </c>
      <c r="V138" t="s">
        <v>738</v>
      </c>
      <c r="W138" t="s">
        <v>739</v>
      </c>
      <c r="X138" t="s">
        <v>62</v>
      </c>
      <c r="Y138" t="s">
        <v>63</v>
      </c>
      <c r="Z138" t="s">
        <v>740</v>
      </c>
      <c r="AA138" t="s">
        <v>741</v>
      </c>
      <c r="AC138" t="s">
        <v>742</v>
      </c>
      <c r="AD138" t="s">
        <v>740</v>
      </c>
      <c r="AE138" t="s">
        <v>743</v>
      </c>
      <c r="AF138" t="s">
        <v>522</v>
      </c>
      <c r="AG138" t="s">
        <v>62</v>
      </c>
      <c r="AH138">
        <v>0.01</v>
      </c>
      <c r="AI138">
        <v>0.15</v>
      </c>
      <c r="AL138" t="s">
        <v>80</v>
      </c>
      <c r="AM138">
        <v>1</v>
      </c>
      <c r="AN138" t="s">
        <v>100</v>
      </c>
      <c r="AO138" t="s">
        <v>73</v>
      </c>
      <c r="AQ138" s="3">
        <v>44363.866666666669</v>
      </c>
      <c r="AR138" t="s">
        <v>241</v>
      </c>
      <c r="AS138" t="s">
        <v>242</v>
      </c>
      <c r="AT138" t="s">
        <v>150</v>
      </c>
      <c r="AV138" t="s">
        <v>83</v>
      </c>
      <c r="AW138" s="4">
        <v>17.284375000000001</v>
      </c>
    </row>
    <row r="139" spans="1:49" x14ac:dyDescent="0.2">
      <c r="A139" t="s">
        <v>55</v>
      </c>
      <c r="B139">
        <v>849165450</v>
      </c>
      <c r="C139" t="s">
        <v>84</v>
      </c>
      <c r="D139">
        <v>5321738586</v>
      </c>
      <c r="E139" s="2">
        <v>44361</v>
      </c>
      <c r="F139" t="s">
        <v>85</v>
      </c>
      <c r="G139" t="s">
        <v>58</v>
      </c>
      <c r="H139" t="s">
        <v>59</v>
      </c>
      <c r="I139">
        <v>1</v>
      </c>
      <c r="J139" t="s">
        <v>86</v>
      </c>
      <c r="K139" t="s">
        <v>87</v>
      </c>
      <c r="L139" t="s">
        <v>73</v>
      </c>
      <c r="M139" t="s">
        <v>74</v>
      </c>
      <c r="N139" t="s">
        <v>55</v>
      </c>
      <c r="O139" t="s">
        <v>88</v>
      </c>
      <c r="P139" t="s">
        <v>89</v>
      </c>
      <c r="Q139">
        <v>85042</v>
      </c>
      <c r="R139" t="s">
        <v>55</v>
      </c>
      <c r="S139" t="s">
        <v>90</v>
      </c>
      <c r="T139" t="s">
        <v>91</v>
      </c>
      <c r="U139" t="s">
        <v>73</v>
      </c>
      <c r="V139" t="s">
        <v>744</v>
      </c>
      <c r="W139" t="s">
        <v>745</v>
      </c>
      <c r="X139" t="s">
        <v>233</v>
      </c>
      <c r="Y139" t="s">
        <v>234</v>
      </c>
      <c r="Z139" t="s">
        <v>746</v>
      </c>
      <c r="AA139" t="s">
        <v>747</v>
      </c>
      <c r="AC139" t="s">
        <v>748</v>
      </c>
      <c r="AD139" t="s">
        <v>746</v>
      </c>
      <c r="AE139" t="s">
        <v>411</v>
      </c>
      <c r="AG139" t="s">
        <v>233</v>
      </c>
      <c r="AH139">
        <v>0.01</v>
      </c>
      <c r="AI139">
        <v>0.15</v>
      </c>
      <c r="AL139" t="s">
        <v>80</v>
      </c>
      <c r="AM139">
        <v>1</v>
      </c>
      <c r="AN139" t="s">
        <v>100</v>
      </c>
      <c r="AO139" t="s">
        <v>73</v>
      </c>
      <c r="AP139" t="s">
        <v>749</v>
      </c>
      <c r="AQ139" s="3">
        <v>44364.394444444442</v>
      </c>
      <c r="AR139" t="s">
        <v>241</v>
      </c>
      <c r="AS139" t="s">
        <v>242</v>
      </c>
      <c r="AT139" t="s">
        <v>121</v>
      </c>
      <c r="AV139" t="s">
        <v>83</v>
      </c>
      <c r="AW139" s="4">
        <v>18.878124999999997</v>
      </c>
    </row>
    <row r="140" spans="1:49" x14ac:dyDescent="0.2">
      <c r="A140" t="s">
        <v>55</v>
      </c>
      <c r="B140">
        <v>849165450</v>
      </c>
      <c r="C140" t="s">
        <v>84</v>
      </c>
      <c r="D140">
        <v>6756591866</v>
      </c>
      <c r="E140" s="2">
        <v>44361</v>
      </c>
      <c r="F140" t="s">
        <v>85</v>
      </c>
      <c r="G140" t="s">
        <v>58</v>
      </c>
      <c r="H140" t="s">
        <v>59</v>
      </c>
      <c r="I140">
        <v>1</v>
      </c>
      <c r="J140" t="s">
        <v>86</v>
      </c>
      <c r="K140" t="s">
        <v>87</v>
      </c>
      <c r="L140" t="s">
        <v>73</v>
      </c>
      <c r="M140" t="s">
        <v>74</v>
      </c>
      <c r="N140" t="s">
        <v>55</v>
      </c>
      <c r="O140" t="s">
        <v>88</v>
      </c>
      <c r="P140" t="s">
        <v>89</v>
      </c>
      <c r="Q140">
        <v>85042</v>
      </c>
      <c r="R140" t="s">
        <v>55</v>
      </c>
      <c r="S140" t="s">
        <v>90</v>
      </c>
      <c r="T140" t="s">
        <v>91</v>
      </c>
      <c r="U140" t="s">
        <v>73</v>
      </c>
      <c r="V140" t="s">
        <v>744</v>
      </c>
      <c r="W140" t="s">
        <v>745</v>
      </c>
      <c r="X140" t="s">
        <v>233</v>
      </c>
      <c r="Y140" t="s">
        <v>234</v>
      </c>
      <c r="Z140" t="s">
        <v>750</v>
      </c>
      <c r="AA140" t="s">
        <v>751</v>
      </c>
      <c r="AC140" t="s">
        <v>752</v>
      </c>
      <c r="AD140" t="s">
        <v>750</v>
      </c>
      <c r="AE140" t="s">
        <v>411</v>
      </c>
      <c r="AG140" t="s">
        <v>233</v>
      </c>
      <c r="AH140">
        <v>0.08</v>
      </c>
      <c r="AI140">
        <v>0.27</v>
      </c>
      <c r="AK140">
        <v>0.33</v>
      </c>
      <c r="AL140" t="s">
        <v>99</v>
      </c>
      <c r="AM140">
        <v>1</v>
      </c>
      <c r="AN140" t="s">
        <v>100</v>
      </c>
      <c r="AO140" t="s">
        <v>73</v>
      </c>
      <c r="AP140" t="s">
        <v>753</v>
      </c>
      <c r="AQ140" s="3">
        <v>44364.478472222225</v>
      </c>
      <c r="AR140" t="s">
        <v>241</v>
      </c>
      <c r="AS140" t="s">
        <v>242</v>
      </c>
      <c r="AT140" t="s">
        <v>161</v>
      </c>
      <c r="AV140" t="s">
        <v>83</v>
      </c>
      <c r="AW140" s="4">
        <v>18.878124999999997</v>
      </c>
    </row>
    <row r="141" spans="1:49" x14ac:dyDescent="0.2">
      <c r="A141" t="s">
        <v>55</v>
      </c>
      <c r="B141">
        <v>849165450</v>
      </c>
      <c r="C141" t="s">
        <v>84</v>
      </c>
      <c r="D141">
        <v>3091331876</v>
      </c>
      <c r="E141" s="2">
        <v>44362</v>
      </c>
      <c r="F141" t="s">
        <v>85</v>
      </c>
      <c r="G141" t="s">
        <v>58</v>
      </c>
      <c r="H141" t="s">
        <v>59</v>
      </c>
      <c r="I141">
        <v>1</v>
      </c>
      <c r="J141" t="s">
        <v>86</v>
      </c>
      <c r="K141" t="s">
        <v>87</v>
      </c>
      <c r="L141" t="s">
        <v>73</v>
      </c>
      <c r="M141" t="s">
        <v>74</v>
      </c>
      <c r="N141" t="s">
        <v>55</v>
      </c>
      <c r="O141" t="s">
        <v>88</v>
      </c>
      <c r="P141" t="s">
        <v>89</v>
      </c>
      <c r="Q141">
        <v>85042</v>
      </c>
      <c r="R141" t="s">
        <v>55</v>
      </c>
      <c r="S141" t="s">
        <v>90</v>
      </c>
      <c r="T141" t="s">
        <v>91</v>
      </c>
      <c r="U141" t="s">
        <v>73</v>
      </c>
      <c r="V141" t="s">
        <v>754</v>
      </c>
      <c r="W141" t="s">
        <v>755</v>
      </c>
      <c r="X141" t="s">
        <v>756</v>
      </c>
      <c r="Y141" t="s">
        <v>757</v>
      </c>
      <c r="Z141" t="s">
        <v>758</v>
      </c>
      <c r="AA141" t="s">
        <v>759</v>
      </c>
      <c r="AB141">
        <v>18</v>
      </c>
      <c r="AC141">
        <v>11194</v>
      </c>
      <c r="AD141" t="s">
        <v>758</v>
      </c>
      <c r="AE141" t="s">
        <v>760</v>
      </c>
      <c r="AG141" t="s">
        <v>756</v>
      </c>
      <c r="AH141">
        <v>0.01</v>
      </c>
      <c r="AI141">
        <v>0.2</v>
      </c>
      <c r="AL141" t="s">
        <v>80</v>
      </c>
      <c r="AM141">
        <v>1</v>
      </c>
      <c r="AN141" t="s">
        <v>100</v>
      </c>
      <c r="AO141" t="s">
        <v>73</v>
      </c>
      <c r="AP141" t="s">
        <v>761</v>
      </c>
      <c r="AQ141" s="3">
        <v>44368.45208333333</v>
      </c>
      <c r="AR141" t="s">
        <v>241</v>
      </c>
      <c r="AS141" t="s">
        <v>242</v>
      </c>
      <c r="AT141" t="s">
        <v>150</v>
      </c>
      <c r="AV141" t="s">
        <v>83</v>
      </c>
      <c r="AW141" s="4">
        <v>34.487499999999997</v>
      </c>
    </row>
    <row r="142" spans="1:49" x14ac:dyDescent="0.2">
      <c r="A142" t="s">
        <v>55</v>
      </c>
      <c r="B142">
        <v>849165450</v>
      </c>
      <c r="C142" t="s">
        <v>84</v>
      </c>
      <c r="D142">
        <v>3091331843</v>
      </c>
      <c r="E142" s="2">
        <v>44362</v>
      </c>
      <c r="F142" t="s">
        <v>85</v>
      </c>
      <c r="G142" t="s">
        <v>58</v>
      </c>
      <c r="H142" t="s">
        <v>59</v>
      </c>
      <c r="I142">
        <v>1</v>
      </c>
      <c r="J142" t="s">
        <v>86</v>
      </c>
      <c r="K142" t="s">
        <v>87</v>
      </c>
      <c r="L142" t="s">
        <v>73</v>
      </c>
      <c r="M142" t="s">
        <v>74</v>
      </c>
      <c r="N142" t="s">
        <v>55</v>
      </c>
      <c r="O142" t="s">
        <v>88</v>
      </c>
      <c r="P142" t="s">
        <v>89</v>
      </c>
      <c r="Q142">
        <v>85042</v>
      </c>
      <c r="R142" t="s">
        <v>55</v>
      </c>
      <c r="S142" t="s">
        <v>90</v>
      </c>
      <c r="T142" t="s">
        <v>91</v>
      </c>
      <c r="U142" t="s">
        <v>73</v>
      </c>
      <c r="V142" t="s">
        <v>454</v>
      </c>
      <c r="W142" t="s">
        <v>455</v>
      </c>
      <c r="X142" t="s">
        <v>233</v>
      </c>
      <c r="Y142" t="s">
        <v>234</v>
      </c>
      <c r="Z142" t="s">
        <v>762</v>
      </c>
      <c r="AA142" t="s">
        <v>763</v>
      </c>
      <c r="AC142" t="s">
        <v>764</v>
      </c>
      <c r="AD142" t="s">
        <v>762</v>
      </c>
      <c r="AE142" t="s">
        <v>765</v>
      </c>
      <c r="AG142" t="s">
        <v>233</v>
      </c>
      <c r="AH142">
        <v>0.03</v>
      </c>
      <c r="AI142">
        <v>0.64</v>
      </c>
      <c r="AL142" t="s">
        <v>80</v>
      </c>
      <c r="AM142">
        <v>1</v>
      </c>
      <c r="AN142" t="s">
        <v>100</v>
      </c>
      <c r="AO142" t="s">
        <v>73</v>
      </c>
      <c r="AQ142" s="3">
        <v>44365.566666666666</v>
      </c>
      <c r="AR142" t="s">
        <v>241</v>
      </c>
      <c r="AS142" t="s">
        <v>242</v>
      </c>
      <c r="AT142" t="s">
        <v>121</v>
      </c>
      <c r="AV142" t="s">
        <v>83</v>
      </c>
      <c r="AW142" s="4">
        <v>18.878124999999997</v>
      </c>
    </row>
    <row r="143" spans="1:49" x14ac:dyDescent="0.2">
      <c r="A143" t="s">
        <v>55</v>
      </c>
      <c r="B143">
        <v>849165450</v>
      </c>
      <c r="C143" t="s">
        <v>84</v>
      </c>
      <c r="D143">
        <v>3091332462</v>
      </c>
      <c r="E143" s="2">
        <v>44362</v>
      </c>
      <c r="F143" t="s">
        <v>85</v>
      </c>
      <c r="G143" t="s">
        <v>58</v>
      </c>
      <c r="H143" t="s">
        <v>59</v>
      </c>
      <c r="I143">
        <v>1</v>
      </c>
      <c r="J143" t="s">
        <v>86</v>
      </c>
      <c r="K143" t="s">
        <v>87</v>
      </c>
      <c r="L143" t="s">
        <v>73</v>
      </c>
      <c r="M143" t="s">
        <v>74</v>
      </c>
      <c r="N143" t="s">
        <v>55</v>
      </c>
      <c r="O143" t="s">
        <v>88</v>
      </c>
      <c r="P143" t="s">
        <v>89</v>
      </c>
      <c r="Q143">
        <v>85042</v>
      </c>
      <c r="R143" t="s">
        <v>55</v>
      </c>
      <c r="S143" t="s">
        <v>90</v>
      </c>
      <c r="T143" t="s">
        <v>91</v>
      </c>
      <c r="U143" t="s">
        <v>73</v>
      </c>
      <c r="V143" t="s">
        <v>267</v>
      </c>
      <c r="W143" t="s">
        <v>268</v>
      </c>
      <c r="X143" t="s">
        <v>233</v>
      </c>
      <c r="Y143" t="s">
        <v>234</v>
      </c>
      <c r="Z143" t="s">
        <v>766</v>
      </c>
      <c r="AA143" t="s">
        <v>767</v>
      </c>
      <c r="AC143" t="s">
        <v>768</v>
      </c>
      <c r="AD143" t="s">
        <v>766</v>
      </c>
      <c r="AE143" t="s">
        <v>769</v>
      </c>
      <c r="AG143" t="s">
        <v>233</v>
      </c>
      <c r="AH143">
        <v>0.01</v>
      </c>
      <c r="AI143">
        <v>0.22</v>
      </c>
      <c r="AL143" t="s">
        <v>80</v>
      </c>
      <c r="AM143">
        <v>1</v>
      </c>
      <c r="AN143" t="s">
        <v>100</v>
      </c>
      <c r="AO143" t="s">
        <v>73</v>
      </c>
      <c r="AP143" t="s">
        <v>770</v>
      </c>
      <c r="AQ143" s="3">
        <v>44365.532638888886</v>
      </c>
      <c r="AR143" t="s">
        <v>241</v>
      </c>
      <c r="AS143" t="s">
        <v>242</v>
      </c>
      <c r="AT143" t="s">
        <v>121</v>
      </c>
      <c r="AV143" t="s">
        <v>83</v>
      </c>
      <c r="AW143" s="4">
        <v>18.878124999999997</v>
      </c>
    </row>
    <row r="144" spans="1:49" x14ac:dyDescent="0.2">
      <c r="A144" t="s">
        <v>55</v>
      </c>
      <c r="B144">
        <v>849165450</v>
      </c>
      <c r="C144" t="s">
        <v>84</v>
      </c>
      <c r="D144">
        <v>3091332322</v>
      </c>
      <c r="E144" s="2">
        <v>44362</v>
      </c>
      <c r="F144" t="s">
        <v>85</v>
      </c>
      <c r="G144" t="s">
        <v>58</v>
      </c>
      <c r="H144" t="s">
        <v>59</v>
      </c>
      <c r="I144">
        <v>1</v>
      </c>
      <c r="J144" t="s">
        <v>86</v>
      </c>
      <c r="K144" t="s">
        <v>87</v>
      </c>
      <c r="L144" t="s">
        <v>73</v>
      </c>
      <c r="M144" t="s">
        <v>74</v>
      </c>
      <c r="N144" t="s">
        <v>55</v>
      </c>
      <c r="O144" t="s">
        <v>88</v>
      </c>
      <c r="P144" t="s">
        <v>89</v>
      </c>
      <c r="Q144">
        <v>85042</v>
      </c>
      <c r="R144" t="s">
        <v>55</v>
      </c>
      <c r="S144" t="s">
        <v>90</v>
      </c>
      <c r="T144" t="s">
        <v>91</v>
      </c>
      <c r="U144" t="s">
        <v>73</v>
      </c>
      <c r="V144" t="s">
        <v>133</v>
      </c>
      <c r="W144" t="s">
        <v>134</v>
      </c>
      <c r="X144" t="s">
        <v>62</v>
      </c>
      <c r="Y144" t="s">
        <v>63</v>
      </c>
      <c r="Z144" t="s">
        <v>771</v>
      </c>
      <c r="AA144" t="s">
        <v>772</v>
      </c>
      <c r="AC144" t="s">
        <v>773</v>
      </c>
      <c r="AD144" t="s">
        <v>771</v>
      </c>
      <c r="AE144" t="s">
        <v>551</v>
      </c>
      <c r="AF144" t="s">
        <v>70</v>
      </c>
      <c r="AG144" t="s">
        <v>62</v>
      </c>
      <c r="AH144">
        <v>1</v>
      </c>
      <c r="AI144">
        <v>3.44</v>
      </c>
      <c r="AJ144">
        <v>1.27</v>
      </c>
      <c r="AK144">
        <v>6.52</v>
      </c>
      <c r="AL144" t="s">
        <v>99</v>
      </c>
      <c r="AM144">
        <v>7</v>
      </c>
      <c r="AN144" t="s">
        <v>100</v>
      </c>
      <c r="AO144" t="s">
        <v>73</v>
      </c>
      <c r="AQ144" s="3">
        <v>44363.65347222222</v>
      </c>
      <c r="AR144" t="s">
        <v>241</v>
      </c>
      <c r="AS144" t="s">
        <v>242</v>
      </c>
      <c r="AT144" t="s">
        <v>127</v>
      </c>
      <c r="AV144" t="s">
        <v>83</v>
      </c>
      <c r="AW144" s="4">
        <v>33.584374999999994</v>
      </c>
    </row>
    <row r="145" spans="1:49" x14ac:dyDescent="0.2">
      <c r="A145" t="s">
        <v>55</v>
      </c>
      <c r="B145">
        <v>849165450</v>
      </c>
      <c r="C145" t="s">
        <v>84</v>
      </c>
      <c r="D145">
        <v>6756591586</v>
      </c>
      <c r="E145" s="2">
        <v>44362</v>
      </c>
      <c r="F145" t="s">
        <v>85</v>
      </c>
      <c r="G145" t="s">
        <v>58</v>
      </c>
      <c r="H145" t="s">
        <v>59</v>
      </c>
      <c r="I145">
        <v>1</v>
      </c>
      <c r="J145" t="s">
        <v>86</v>
      </c>
      <c r="K145" t="s">
        <v>87</v>
      </c>
      <c r="L145" t="s">
        <v>73</v>
      </c>
      <c r="M145" t="s">
        <v>74</v>
      </c>
      <c r="N145" t="s">
        <v>55</v>
      </c>
      <c r="O145" t="s">
        <v>88</v>
      </c>
      <c r="P145" t="s">
        <v>89</v>
      </c>
      <c r="Q145">
        <v>85042</v>
      </c>
      <c r="R145" t="s">
        <v>55</v>
      </c>
      <c r="S145" t="s">
        <v>90</v>
      </c>
      <c r="T145" t="s">
        <v>91</v>
      </c>
      <c r="U145" t="s">
        <v>73</v>
      </c>
      <c r="V145" t="s">
        <v>133</v>
      </c>
      <c r="W145" t="s">
        <v>134</v>
      </c>
      <c r="X145" t="s">
        <v>62</v>
      </c>
      <c r="Y145" t="s">
        <v>63</v>
      </c>
      <c r="Z145" t="s">
        <v>774</v>
      </c>
      <c r="AA145" t="s">
        <v>775</v>
      </c>
      <c r="AC145" t="s">
        <v>776</v>
      </c>
      <c r="AD145" t="s">
        <v>774</v>
      </c>
      <c r="AE145" t="s">
        <v>551</v>
      </c>
      <c r="AF145" t="s">
        <v>70</v>
      </c>
      <c r="AG145" t="s">
        <v>62</v>
      </c>
      <c r="AH145">
        <v>0.06</v>
      </c>
      <c r="AI145">
        <v>0.15</v>
      </c>
      <c r="AL145" t="s">
        <v>80</v>
      </c>
      <c r="AM145">
        <v>1</v>
      </c>
      <c r="AN145" t="s">
        <v>100</v>
      </c>
      <c r="AO145" t="s">
        <v>73</v>
      </c>
      <c r="AQ145" s="3">
        <v>44364.722222222219</v>
      </c>
      <c r="AR145" t="s">
        <v>241</v>
      </c>
      <c r="AS145" t="s">
        <v>242</v>
      </c>
      <c r="AT145" t="s">
        <v>121</v>
      </c>
      <c r="AV145" t="s">
        <v>83</v>
      </c>
      <c r="AW145" s="4">
        <v>17.284375000000001</v>
      </c>
    </row>
    <row r="146" spans="1:49" x14ac:dyDescent="0.2">
      <c r="A146" t="s">
        <v>55</v>
      </c>
      <c r="B146">
        <v>849165450</v>
      </c>
      <c r="C146" t="s">
        <v>84</v>
      </c>
      <c r="D146">
        <v>2312207564</v>
      </c>
      <c r="E146" s="2">
        <v>44363</v>
      </c>
      <c r="F146" t="s">
        <v>85</v>
      </c>
      <c r="G146" t="s">
        <v>58</v>
      </c>
      <c r="H146" t="s">
        <v>59</v>
      </c>
      <c r="I146">
        <v>1</v>
      </c>
      <c r="J146" t="s">
        <v>86</v>
      </c>
      <c r="K146" t="s">
        <v>87</v>
      </c>
      <c r="L146" t="s">
        <v>73</v>
      </c>
      <c r="M146" t="s">
        <v>74</v>
      </c>
      <c r="N146" t="s">
        <v>55</v>
      </c>
      <c r="O146" t="s">
        <v>88</v>
      </c>
      <c r="P146" t="s">
        <v>89</v>
      </c>
      <c r="Q146">
        <v>85042</v>
      </c>
      <c r="R146" t="s">
        <v>55</v>
      </c>
      <c r="S146" t="s">
        <v>90</v>
      </c>
      <c r="T146" t="s">
        <v>91</v>
      </c>
      <c r="U146" t="s">
        <v>73</v>
      </c>
      <c r="V146" t="s">
        <v>777</v>
      </c>
      <c r="W146" t="s">
        <v>778</v>
      </c>
      <c r="X146" t="s">
        <v>276</v>
      </c>
      <c r="Y146" t="s">
        <v>277</v>
      </c>
      <c r="Z146" t="s">
        <v>779</v>
      </c>
      <c r="AA146" t="s">
        <v>780</v>
      </c>
      <c r="AC146">
        <v>5010</v>
      </c>
      <c r="AD146" t="s">
        <v>779</v>
      </c>
      <c r="AE146" t="s">
        <v>781</v>
      </c>
      <c r="AG146" t="s">
        <v>276</v>
      </c>
      <c r="AH146">
        <v>0.01</v>
      </c>
      <c r="AI146">
        <v>0.48</v>
      </c>
      <c r="AL146" t="s">
        <v>80</v>
      </c>
      <c r="AM146">
        <v>1</v>
      </c>
      <c r="AN146" t="s">
        <v>100</v>
      </c>
      <c r="AO146" t="s">
        <v>73</v>
      </c>
      <c r="AP146" t="s">
        <v>749</v>
      </c>
      <c r="AQ146" s="3">
        <v>44370.488888888889</v>
      </c>
      <c r="AR146" t="s">
        <v>241</v>
      </c>
      <c r="AS146" t="s">
        <v>242</v>
      </c>
      <c r="AT146" t="s">
        <v>121</v>
      </c>
      <c r="AV146" t="s">
        <v>83</v>
      </c>
      <c r="AW146" s="4">
        <v>29.628125000000001</v>
      </c>
    </row>
    <row r="147" spans="1:49" x14ac:dyDescent="0.2">
      <c r="A147" t="s">
        <v>55</v>
      </c>
      <c r="B147">
        <v>849165450</v>
      </c>
      <c r="C147" t="s">
        <v>84</v>
      </c>
      <c r="D147">
        <v>1763211726</v>
      </c>
      <c r="E147" s="2">
        <v>44363</v>
      </c>
      <c r="F147" t="s">
        <v>85</v>
      </c>
      <c r="G147" t="s">
        <v>58</v>
      </c>
      <c r="H147" t="s">
        <v>59</v>
      </c>
      <c r="I147">
        <v>1</v>
      </c>
      <c r="J147" t="s">
        <v>86</v>
      </c>
      <c r="K147" t="s">
        <v>87</v>
      </c>
      <c r="L147" t="s">
        <v>73</v>
      </c>
      <c r="M147" t="s">
        <v>74</v>
      </c>
      <c r="N147" t="s">
        <v>55</v>
      </c>
      <c r="O147" t="s">
        <v>88</v>
      </c>
      <c r="P147" t="s">
        <v>89</v>
      </c>
      <c r="Q147">
        <v>85042</v>
      </c>
      <c r="R147" t="s">
        <v>55</v>
      </c>
      <c r="S147" t="s">
        <v>90</v>
      </c>
      <c r="T147" t="s">
        <v>91</v>
      </c>
      <c r="U147" t="s">
        <v>73</v>
      </c>
      <c r="V147" t="s">
        <v>782</v>
      </c>
      <c r="W147" t="s">
        <v>783</v>
      </c>
      <c r="X147" t="s">
        <v>784</v>
      </c>
      <c r="Y147" t="s">
        <v>785</v>
      </c>
      <c r="Z147" t="s">
        <v>786</v>
      </c>
      <c r="AA147" t="s">
        <v>787</v>
      </c>
      <c r="AC147" t="s">
        <v>788</v>
      </c>
      <c r="AD147" t="s">
        <v>786</v>
      </c>
      <c r="AE147" t="s">
        <v>789</v>
      </c>
      <c r="AG147" t="s">
        <v>784</v>
      </c>
      <c r="AH147">
        <v>0.13</v>
      </c>
      <c r="AI147">
        <v>1.46</v>
      </c>
      <c r="AL147" t="s">
        <v>80</v>
      </c>
      <c r="AM147">
        <v>2</v>
      </c>
      <c r="AN147" t="s">
        <v>100</v>
      </c>
      <c r="AO147" t="s">
        <v>73</v>
      </c>
      <c r="AP147" t="s">
        <v>790</v>
      </c>
      <c r="AQ147" s="3">
        <v>44365.731944444444</v>
      </c>
      <c r="AR147" t="s">
        <v>241</v>
      </c>
      <c r="AS147" t="s">
        <v>242</v>
      </c>
      <c r="AT147" t="s">
        <v>791</v>
      </c>
      <c r="AV147" t="s">
        <v>83</v>
      </c>
      <c r="AW147" s="4">
        <v>37.771875000000001</v>
      </c>
    </row>
    <row r="148" spans="1:49" x14ac:dyDescent="0.2">
      <c r="A148" t="s">
        <v>55</v>
      </c>
      <c r="B148">
        <v>849165450</v>
      </c>
      <c r="C148" t="s">
        <v>84</v>
      </c>
      <c r="D148">
        <v>3229021563</v>
      </c>
      <c r="E148" s="2">
        <v>44363</v>
      </c>
      <c r="F148" t="s">
        <v>85</v>
      </c>
      <c r="G148" t="s">
        <v>58</v>
      </c>
      <c r="H148" t="s">
        <v>59</v>
      </c>
      <c r="I148">
        <v>1</v>
      </c>
      <c r="J148" t="s">
        <v>86</v>
      </c>
      <c r="K148" t="s">
        <v>87</v>
      </c>
      <c r="L148" t="s">
        <v>73</v>
      </c>
      <c r="M148" t="s">
        <v>74</v>
      </c>
      <c r="N148" t="s">
        <v>55</v>
      </c>
      <c r="O148" t="s">
        <v>88</v>
      </c>
      <c r="P148" t="s">
        <v>89</v>
      </c>
      <c r="Q148">
        <v>85042</v>
      </c>
      <c r="R148" t="s">
        <v>55</v>
      </c>
      <c r="S148" t="s">
        <v>90</v>
      </c>
      <c r="T148" t="s">
        <v>91</v>
      </c>
      <c r="U148" t="s">
        <v>73</v>
      </c>
      <c r="V148" t="s">
        <v>310</v>
      </c>
      <c r="W148" t="s">
        <v>311</v>
      </c>
      <c r="X148" t="s">
        <v>233</v>
      </c>
      <c r="Y148" t="s">
        <v>234</v>
      </c>
      <c r="Z148" t="s">
        <v>792</v>
      </c>
      <c r="AA148" t="s">
        <v>793</v>
      </c>
      <c r="AC148" t="s">
        <v>794</v>
      </c>
      <c r="AD148" t="s">
        <v>792</v>
      </c>
      <c r="AE148" t="s">
        <v>795</v>
      </c>
      <c r="AG148" t="s">
        <v>233</v>
      </c>
      <c r="AH148">
        <v>0.01</v>
      </c>
      <c r="AI148">
        <v>0.15</v>
      </c>
      <c r="AL148" t="s">
        <v>80</v>
      </c>
      <c r="AM148">
        <v>1</v>
      </c>
      <c r="AN148" t="s">
        <v>100</v>
      </c>
      <c r="AO148" t="s">
        <v>73</v>
      </c>
      <c r="AP148" t="s">
        <v>796</v>
      </c>
      <c r="AQ148" s="3">
        <v>44365.38958333333</v>
      </c>
      <c r="AR148" t="s">
        <v>241</v>
      </c>
      <c r="AS148" t="s">
        <v>242</v>
      </c>
      <c r="AT148" t="s">
        <v>121</v>
      </c>
      <c r="AV148" t="s">
        <v>83</v>
      </c>
      <c r="AW148" s="4">
        <v>18.878124999999997</v>
      </c>
    </row>
    <row r="149" spans="1:49" x14ac:dyDescent="0.2">
      <c r="A149" t="s">
        <v>55</v>
      </c>
      <c r="B149">
        <v>849165450</v>
      </c>
      <c r="C149" t="s">
        <v>84</v>
      </c>
      <c r="D149">
        <v>9791645301</v>
      </c>
      <c r="E149" s="2">
        <v>44363</v>
      </c>
      <c r="F149" t="s">
        <v>85</v>
      </c>
      <c r="G149" t="s">
        <v>58</v>
      </c>
      <c r="H149" t="s">
        <v>59</v>
      </c>
      <c r="I149">
        <v>1</v>
      </c>
      <c r="J149" t="s">
        <v>86</v>
      </c>
      <c r="K149" t="s">
        <v>87</v>
      </c>
      <c r="L149" t="s">
        <v>73</v>
      </c>
      <c r="M149" t="s">
        <v>74</v>
      </c>
      <c r="N149" t="s">
        <v>55</v>
      </c>
      <c r="O149" t="s">
        <v>88</v>
      </c>
      <c r="P149" t="s">
        <v>89</v>
      </c>
      <c r="Q149">
        <v>85042</v>
      </c>
      <c r="R149" t="s">
        <v>55</v>
      </c>
      <c r="S149" t="s">
        <v>90</v>
      </c>
      <c r="T149" t="s">
        <v>91</v>
      </c>
      <c r="U149" t="s">
        <v>73</v>
      </c>
      <c r="V149" t="s">
        <v>310</v>
      </c>
      <c r="W149" t="s">
        <v>311</v>
      </c>
      <c r="X149" t="s">
        <v>233</v>
      </c>
      <c r="Y149" t="s">
        <v>234</v>
      </c>
      <c r="Z149" t="s">
        <v>797</v>
      </c>
      <c r="AA149" t="s">
        <v>798</v>
      </c>
      <c r="AC149" t="s">
        <v>799</v>
      </c>
      <c r="AD149" t="s">
        <v>797</v>
      </c>
      <c r="AE149" t="s">
        <v>800</v>
      </c>
      <c r="AG149" t="s">
        <v>233</v>
      </c>
      <c r="AH149">
        <v>0.04</v>
      </c>
      <c r="AL149" t="s">
        <v>308</v>
      </c>
      <c r="AM149">
        <v>1</v>
      </c>
      <c r="AN149" t="s">
        <v>100</v>
      </c>
      <c r="AO149" t="s">
        <v>73</v>
      </c>
      <c r="AP149" t="s">
        <v>801</v>
      </c>
      <c r="AQ149" s="3">
        <v>44365.488194444442</v>
      </c>
      <c r="AR149" t="s">
        <v>241</v>
      </c>
      <c r="AS149" t="s">
        <v>242</v>
      </c>
      <c r="AT149" t="s">
        <v>802</v>
      </c>
      <c r="AV149" t="s">
        <v>83</v>
      </c>
      <c r="AW149" s="4">
        <v>18.878124999999997</v>
      </c>
    </row>
    <row r="150" spans="1:49" x14ac:dyDescent="0.2">
      <c r="A150" t="s">
        <v>55</v>
      </c>
      <c r="B150">
        <v>849165450</v>
      </c>
      <c r="C150" t="s">
        <v>84</v>
      </c>
      <c r="D150">
        <v>7866017821</v>
      </c>
      <c r="E150" s="2">
        <v>44363</v>
      </c>
      <c r="F150" t="s">
        <v>85</v>
      </c>
      <c r="G150" t="s">
        <v>58</v>
      </c>
      <c r="H150" t="s">
        <v>59</v>
      </c>
      <c r="I150">
        <v>1</v>
      </c>
      <c r="J150" t="s">
        <v>86</v>
      </c>
      <c r="K150" t="s">
        <v>87</v>
      </c>
      <c r="L150" t="s">
        <v>73</v>
      </c>
      <c r="M150" t="s">
        <v>74</v>
      </c>
      <c r="N150" t="s">
        <v>55</v>
      </c>
      <c r="O150" t="s">
        <v>88</v>
      </c>
      <c r="P150" t="s">
        <v>89</v>
      </c>
      <c r="Q150">
        <v>85042</v>
      </c>
      <c r="R150" t="s">
        <v>55</v>
      </c>
      <c r="S150" t="s">
        <v>90</v>
      </c>
      <c r="T150" t="s">
        <v>91</v>
      </c>
      <c r="U150" t="s">
        <v>73</v>
      </c>
      <c r="V150" t="s">
        <v>310</v>
      </c>
      <c r="W150" t="s">
        <v>311</v>
      </c>
      <c r="X150" t="s">
        <v>233</v>
      </c>
      <c r="Y150" t="s">
        <v>234</v>
      </c>
      <c r="Z150" t="s">
        <v>803</v>
      </c>
      <c r="AA150" t="s">
        <v>804</v>
      </c>
      <c r="AC150" t="s">
        <v>805</v>
      </c>
      <c r="AD150" t="s">
        <v>803</v>
      </c>
      <c r="AE150" t="s">
        <v>320</v>
      </c>
      <c r="AG150" t="s">
        <v>233</v>
      </c>
      <c r="AH150">
        <v>0.05</v>
      </c>
      <c r="AI150">
        <v>1.3</v>
      </c>
      <c r="AL150" t="s">
        <v>80</v>
      </c>
      <c r="AM150">
        <v>2</v>
      </c>
      <c r="AN150" t="s">
        <v>100</v>
      </c>
      <c r="AO150" t="s">
        <v>73</v>
      </c>
      <c r="AP150" t="s">
        <v>806</v>
      </c>
      <c r="AQ150" s="3">
        <v>44365.461111111108</v>
      </c>
      <c r="AR150" t="s">
        <v>241</v>
      </c>
      <c r="AS150" t="s">
        <v>242</v>
      </c>
      <c r="AT150" t="s">
        <v>802</v>
      </c>
      <c r="AV150" t="s">
        <v>83</v>
      </c>
      <c r="AW150" s="4">
        <v>22.037500000000001</v>
      </c>
    </row>
    <row r="151" spans="1:49" x14ac:dyDescent="0.2">
      <c r="A151" t="s">
        <v>55</v>
      </c>
      <c r="B151">
        <v>849165450</v>
      </c>
      <c r="C151" t="s">
        <v>84</v>
      </c>
      <c r="D151">
        <v>6756126241</v>
      </c>
      <c r="E151" s="2">
        <v>44363</v>
      </c>
      <c r="F151" t="s">
        <v>85</v>
      </c>
      <c r="G151" t="s">
        <v>58</v>
      </c>
      <c r="H151" t="s">
        <v>59</v>
      </c>
      <c r="I151">
        <v>1</v>
      </c>
      <c r="J151" t="s">
        <v>86</v>
      </c>
      <c r="K151" t="s">
        <v>87</v>
      </c>
      <c r="L151" t="s">
        <v>73</v>
      </c>
      <c r="M151" t="s">
        <v>74</v>
      </c>
      <c r="N151" t="s">
        <v>55</v>
      </c>
      <c r="O151" t="s">
        <v>88</v>
      </c>
      <c r="P151" t="s">
        <v>89</v>
      </c>
      <c r="Q151">
        <v>85042</v>
      </c>
      <c r="R151" t="s">
        <v>55</v>
      </c>
      <c r="S151" t="s">
        <v>90</v>
      </c>
      <c r="T151" t="s">
        <v>91</v>
      </c>
      <c r="U151" t="s">
        <v>73</v>
      </c>
      <c r="V151" t="s">
        <v>310</v>
      </c>
      <c r="W151" t="s">
        <v>311</v>
      </c>
      <c r="X151" t="s">
        <v>233</v>
      </c>
      <c r="Y151" t="s">
        <v>234</v>
      </c>
      <c r="Z151" t="s">
        <v>807</v>
      </c>
      <c r="AA151" t="s">
        <v>808</v>
      </c>
      <c r="AC151" t="s">
        <v>809</v>
      </c>
      <c r="AD151" t="s">
        <v>807</v>
      </c>
      <c r="AE151" t="s">
        <v>795</v>
      </c>
      <c r="AG151" t="s">
        <v>233</v>
      </c>
      <c r="AH151">
        <v>0.19</v>
      </c>
      <c r="AK151">
        <v>1.88</v>
      </c>
      <c r="AL151" t="s">
        <v>99</v>
      </c>
      <c r="AM151">
        <v>2</v>
      </c>
      <c r="AN151" t="s">
        <v>100</v>
      </c>
      <c r="AO151" t="s">
        <v>73</v>
      </c>
      <c r="AP151" t="s">
        <v>810</v>
      </c>
      <c r="AQ151" s="3">
        <v>44365.506944444445</v>
      </c>
      <c r="AR151" t="s">
        <v>241</v>
      </c>
      <c r="AS151" t="s">
        <v>242</v>
      </c>
      <c r="AT151" t="s">
        <v>619</v>
      </c>
      <c r="AV151" t="s">
        <v>83</v>
      </c>
      <c r="AW151" s="4">
        <v>22.037500000000001</v>
      </c>
    </row>
    <row r="152" spans="1:49" x14ac:dyDescent="0.2">
      <c r="A152" t="s">
        <v>55</v>
      </c>
      <c r="B152">
        <v>849165450</v>
      </c>
      <c r="C152" t="s">
        <v>84</v>
      </c>
      <c r="D152">
        <v>1763211855</v>
      </c>
      <c r="E152" s="2">
        <v>44363</v>
      </c>
      <c r="F152" t="s">
        <v>85</v>
      </c>
      <c r="G152" t="s">
        <v>58</v>
      </c>
      <c r="H152" t="s">
        <v>59</v>
      </c>
      <c r="I152">
        <v>1</v>
      </c>
      <c r="J152" t="s">
        <v>86</v>
      </c>
      <c r="K152" t="s">
        <v>87</v>
      </c>
      <c r="L152" t="s">
        <v>73</v>
      </c>
      <c r="M152" t="s">
        <v>74</v>
      </c>
      <c r="N152" t="s">
        <v>55</v>
      </c>
      <c r="O152" t="s">
        <v>88</v>
      </c>
      <c r="P152" t="s">
        <v>89</v>
      </c>
      <c r="Q152">
        <v>85042</v>
      </c>
      <c r="R152" t="s">
        <v>55</v>
      </c>
      <c r="S152" t="s">
        <v>90</v>
      </c>
      <c r="T152" t="s">
        <v>91</v>
      </c>
      <c r="U152" t="s">
        <v>73</v>
      </c>
      <c r="V152" t="s">
        <v>310</v>
      </c>
      <c r="W152" t="s">
        <v>311</v>
      </c>
      <c r="X152" t="s">
        <v>233</v>
      </c>
      <c r="Y152" t="s">
        <v>234</v>
      </c>
      <c r="Z152" t="s">
        <v>811</v>
      </c>
      <c r="AA152" t="s">
        <v>812</v>
      </c>
      <c r="AC152" t="s">
        <v>813</v>
      </c>
      <c r="AD152" t="s">
        <v>811</v>
      </c>
      <c r="AE152" t="s">
        <v>320</v>
      </c>
      <c r="AG152" t="s">
        <v>233</v>
      </c>
      <c r="AH152">
        <v>0.13</v>
      </c>
      <c r="AI152">
        <v>1.48</v>
      </c>
      <c r="AL152" t="s">
        <v>80</v>
      </c>
      <c r="AM152">
        <v>2</v>
      </c>
      <c r="AN152" t="s">
        <v>100</v>
      </c>
      <c r="AO152" t="s">
        <v>73</v>
      </c>
      <c r="AP152" t="s">
        <v>814</v>
      </c>
      <c r="AQ152" s="3">
        <v>44365.753472222219</v>
      </c>
      <c r="AR152" t="s">
        <v>241</v>
      </c>
      <c r="AS152" t="s">
        <v>242</v>
      </c>
      <c r="AT152" t="s">
        <v>150</v>
      </c>
      <c r="AV152" t="s">
        <v>83</v>
      </c>
      <c r="AW152" s="4">
        <v>22.037500000000001</v>
      </c>
    </row>
    <row r="153" spans="1:49" x14ac:dyDescent="0.2">
      <c r="A153" t="s">
        <v>55</v>
      </c>
      <c r="B153">
        <v>849165450</v>
      </c>
      <c r="C153" t="s">
        <v>84</v>
      </c>
      <c r="D153">
        <v>7866017880</v>
      </c>
      <c r="E153" s="2">
        <v>44363</v>
      </c>
      <c r="F153" t="s">
        <v>85</v>
      </c>
      <c r="G153" t="s">
        <v>58</v>
      </c>
      <c r="H153" t="s">
        <v>59</v>
      </c>
      <c r="I153">
        <v>1</v>
      </c>
      <c r="J153" t="s">
        <v>86</v>
      </c>
      <c r="K153" t="s">
        <v>87</v>
      </c>
      <c r="L153" t="s">
        <v>73</v>
      </c>
      <c r="M153" t="s">
        <v>74</v>
      </c>
      <c r="N153" t="s">
        <v>55</v>
      </c>
      <c r="O153" t="s">
        <v>88</v>
      </c>
      <c r="P153" t="s">
        <v>89</v>
      </c>
      <c r="Q153">
        <v>85042</v>
      </c>
      <c r="R153" t="s">
        <v>55</v>
      </c>
      <c r="S153" t="s">
        <v>90</v>
      </c>
      <c r="T153" t="s">
        <v>91</v>
      </c>
      <c r="U153" t="s">
        <v>73</v>
      </c>
      <c r="V153" t="s">
        <v>310</v>
      </c>
      <c r="W153" t="s">
        <v>311</v>
      </c>
      <c r="X153" t="s">
        <v>233</v>
      </c>
      <c r="Y153" t="s">
        <v>234</v>
      </c>
      <c r="Z153" t="s">
        <v>815</v>
      </c>
      <c r="AA153" t="s">
        <v>816</v>
      </c>
      <c r="AC153" t="s">
        <v>817</v>
      </c>
      <c r="AD153" t="s">
        <v>815</v>
      </c>
      <c r="AE153" t="s">
        <v>320</v>
      </c>
      <c r="AG153" t="s">
        <v>233</v>
      </c>
      <c r="AH153">
        <v>0.03</v>
      </c>
      <c r="AI153">
        <v>1.28</v>
      </c>
      <c r="AL153" t="s">
        <v>80</v>
      </c>
      <c r="AM153">
        <v>2</v>
      </c>
      <c r="AN153" t="s">
        <v>100</v>
      </c>
      <c r="AO153" t="s">
        <v>73</v>
      </c>
      <c r="AP153" t="s">
        <v>818</v>
      </c>
      <c r="AQ153" s="3">
        <v>44369.456250000003</v>
      </c>
      <c r="AR153" t="s">
        <v>241</v>
      </c>
      <c r="AS153" t="s">
        <v>242</v>
      </c>
      <c r="AT153" t="s">
        <v>819</v>
      </c>
      <c r="AV153" t="s">
        <v>83</v>
      </c>
      <c r="AW153" s="4">
        <v>22.037500000000001</v>
      </c>
    </row>
    <row r="154" spans="1:49" x14ac:dyDescent="0.2">
      <c r="A154" t="s">
        <v>55</v>
      </c>
      <c r="B154">
        <v>849165450</v>
      </c>
      <c r="C154" t="s">
        <v>84</v>
      </c>
      <c r="D154">
        <v>3228043033</v>
      </c>
      <c r="E154" s="2">
        <v>44363</v>
      </c>
      <c r="F154" t="s">
        <v>85</v>
      </c>
      <c r="G154" t="s">
        <v>58</v>
      </c>
      <c r="H154" t="s">
        <v>59</v>
      </c>
      <c r="I154">
        <v>1</v>
      </c>
      <c r="J154" t="s">
        <v>86</v>
      </c>
      <c r="K154" t="s">
        <v>87</v>
      </c>
      <c r="L154" t="s">
        <v>73</v>
      </c>
      <c r="M154" t="s">
        <v>74</v>
      </c>
      <c r="N154" t="s">
        <v>55</v>
      </c>
      <c r="O154" t="s">
        <v>88</v>
      </c>
      <c r="P154" t="s">
        <v>89</v>
      </c>
      <c r="Q154">
        <v>85042</v>
      </c>
      <c r="R154" t="s">
        <v>55</v>
      </c>
      <c r="S154" t="s">
        <v>90</v>
      </c>
      <c r="T154" t="s">
        <v>91</v>
      </c>
      <c r="U154" t="s">
        <v>73</v>
      </c>
      <c r="V154" t="s">
        <v>310</v>
      </c>
      <c r="W154" t="s">
        <v>311</v>
      </c>
      <c r="X154" t="s">
        <v>233</v>
      </c>
      <c r="Y154" t="s">
        <v>234</v>
      </c>
      <c r="Z154" t="s">
        <v>820</v>
      </c>
      <c r="AA154" t="s">
        <v>821</v>
      </c>
      <c r="AC154" t="s">
        <v>822</v>
      </c>
      <c r="AD154" t="s">
        <v>820</v>
      </c>
      <c r="AE154" t="s">
        <v>823</v>
      </c>
      <c r="AG154" t="s">
        <v>233</v>
      </c>
      <c r="AH154">
        <v>0.01</v>
      </c>
      <c r="AI154">
        <v>0.15</v>
      </c>
      <c r="AL154" t="s">
        <v>80</v>
      </c>
      <c r="AM154">
        <v>1</v>
      </c>
      <c r="AN154" t="s">
        <v>100</v>
      </c>
      <c r="AO154" t="s">
        <v>73</v>
      </c>
      <c r="AQ154" s="3">
        <v>44368.526388888888</v>
      </c>
      <c r="AR154" t="s">
        <v>241</v>
      </c>
      <c r="AS154" t="s">
        <v>242</v>
      </c>
      <c r="AT154" t="s">
        <v>121</v>
      </c>
      <c r="AV154" t="s">
        <v>83</v>
      </c>
      <c r="AW154" s="4">
        <v>18.878124999999997</v>
      </c>
    </row>
    <row r="155" spans="1:49" x14ac:dyDescent="0.2">
      <c r="A155" t="s">
        <v>55</v>
      </c>
      <c r="B155">
        <v>849165450</v>
      </c>
      <c r="C155" t="s">
        <v>84</v>
      </c>
      <c r="D155">
        <v>3403460502</v>
      </c>
      <c r="E155" s="2">
        <v>44363</v>
      </c>
      <c r="F155" t="s">
        <v>85</v>
      </c>
      <c r="G155" t="s">
        <v>58</v>
      </c>
      <c r="H155" t="s">
        <v>59</v>
      </c>
      <c r="I155">
        <v>1</v>
      </c>
      <c r="J155" t="s">
        <v>86</v>
      </c>
      <c r="K155" t="s">
        <v>87</v>
      </c>
      <c r="L155" t="s">
        <v>73</v>
      </c>
      <c r="M155" t="s">
        <v>74</v>
      </c>
      <c r="N155" t="s">
        <v>55</v>
      </c>
      <c r="O155" t="s">
        <v>88</v>
      </c>
      <c r="P155" t="s">
        <v>89</v>
      </c>
      <c r="Q155">
        <v>85042</v>
      </c>
      <c r="R155" t="s">
        <v>55</v>
      </c>
      <c r="S155" t="s">
        <v>90</v>
      </c>
      <c r="T155" t="s">
        <v>91</v>
      </c>
      <c r="U155" t="s">
        <v>73</v>
      </c>
      <c r="V155" t="s">
        <v>332</v>
      </c>
      <c r="W155" t="s">
        <v>333</v>
      </c>
      <c r="X155" t="s">
        <v>276</v>
      </c>
      <c r="Y155" t="s">
        <v>277</v>
      </c>
      <c r="Z155" t="s">
        <v>334</v>
      </c>
      <c r="AA155" t="s">
        <v>335</v>
      </c>
      <c r="AC155">
        <v>4119</v>
      </c>
      <c r="AD155" t="s">
        <v>334</v>
      </c>
      <c r="AE155" t="s">
        <v>336</v>
      </c>
      <c r="AG155" t="s">
        <v>276</v>
      </c>
      <c r="AH155">
        <v>0.23</v>
      </c>
      <c r="AL155" t="s">
        <v>308</v>
      </c>
      <c r="AM155">
        <v>1</v>
      </c>
      <c r="AN155" t="s">
        <v>100</v>
      </c>
      <c r="AO155" t="s">
        <v>73</v>
      </c>
      <c r="AQ155" s="3">
        <v>44370.40902777778</v>
      </c>
      <c r="AR155" t="s">
        <v>241</v>
      </c>
      <c r="AS155" t="s">
        <v>242</v>
      </c>
      <c r="AT155" t="s">
        <v>115</v>
      </c>
      <c r="AV155" t="s">
        <v>83</v>
      </c>
      <c r="AW155" s="4">
        <v>29.628125000000001</v>
      </c>
    </row>
    <row r="156" spans="1:49" x14ac:dyDescent="0.2">
      <c r="A156" t="s">
        <v>55</v>
      </c>
      <c r="B156">
        <v>849165450</v>
      </c>
      <c r="C156" t="s">
        <v>84</v>
      </c>
      <c r="D156">
        <v>3229021456</v>
      </c>
      <c r="E156" s="2">
        <v>44363</v>
      </c>
      <c r="F156" t="s">
        <v>85</v>
      </c>
      <c r="G156" t="s">
        <v>58</v>
      </c>
      <c r="H156" t="s">
        <v>59</v>
      </c>
      <c r="I156">
        <v>1</v>
      </c>
      <c r="J156" t="s">
        <v>86</v>
      </c>
      <c r="K156" t="s">
        <v>87</v>
      </c>
      <c r="L156" t="s">
        <v>73</v>
      </c>
      <c r="M156" t="s">
        <v>74</v>
      </c>
      <c r="N156" t="s">
        <v>55</v>
      </c>
      <c r="O156" t="s">
        <v>88</v>
      </c>
      <c r="P156" t="s">
        <v>89</v>
      </c>
      <c r="Q156">
        <v>85042</v>
      </c>
      <c r="R156" t="s">
        <v>55</v>
      </c>
      <c r="S156" t="s">
        <v>90</v>
      </c>
      <c r="T156" t="s">
        <v>91</v>
      </c>
      <c r="U156" t="s">
        <v>73</v>
      </c>
      <c r="V156" t="s">
        <v>349</v>
      </c>
      <c r="W156" t="s">
        <v>350</v>
      </c>
      <c r="X156" t="s">
        <v>225</v>
      </c>
      <c r="Y156" t="s">
        <v>226</v>
      </c>
      <c r="Z156" t="s">
        <v>824</v>
      </c>
      <c r="AA156" t="s">
        <v>825</v>
      </c>
      <c r="AC156">
        <v>2610</v>
      </c>
      <c r="AD156" t="s">
        <v>824</v>
      </c>
      <c r="AE156" t="s">
        <v>826</v>
      </c>
      <c r="AG156" t="s">
        <v>225</v>
      </c>
      <c r="AH156">
        <v>0.01</v>
      </c>
      <c r="AI156">
        <v>1.46</v>
      </c>
      <c r="AL156" t="s">
        <v>80</v>
      </c>
      <c r="AM156">
        <v>2</v>
      </c>
      <c r="AN156" t="s">
        <v>100</v>
      </c>
      <c r="AO156" t="s">
        <v>73</v>
      </c>
      <c r="AP156" t="s">
        <v>827</v>
      </c>
      <c r="AQ156" s="3">
        <v>44365.602777777778</v>
      </c>
      <c r="AR156" t="s">
        <v>241</v>
      </c>
      <c r="AS156" t="s">
        <v>242</v>
      </c>
      <c r="AT156" t="s">
        <v>121</v>
      </c>
      <c r="AV156" t="s">
        <v>83</v>
      </c>
      <c r="AW156" s="4">
        <v>37.771875000000001</v>
      </c>
    </row>
    <row r="157" spans="1:49" x14ac:dyDescent="0.2">
      <c r="A157" t="s">
        <v>55</v>
      </c>
      <c r="B157">
        <v>849165450</v>
      </c>
      <c r="C157" t="s">
        <v>84</v>
      </c>
      <c r="D157">
        <v>7866017983</v>
      </c>
      <c r="E157" s="2">
        <v>44363</v>
      </c>
      <c r="F157" t="s">
        <v>85</v>
      </c>
      <c r="G157" t="s">
        <v>58</v>
      </c>
      <c r="H157" t="s">
        <v>59</v>
      </c>
      <c r="I157">
        <v>1</v>
      </c>
      <c r="J157" t="s">
        <v>86</v>
      </c>
      <c r="K157" t="s">
        <v>87</v>
      </c>
      <c r="L157" t="s">
        <v>73</v>
      </c>
      <c r="M157" t="s">
        <v>74</v>
      </c>
      <c r="N157" t="s">
        <v>55</v>
      </c>
      <c r="O157" t="s">
        <v>88</v>
      </c>
      <c r="P157" t="s">
        <v>89</v>
      </c>
      <c r="Q157">
        <v>85042</v>
      </c>
      <c r="R157" t="s">
        <v>55</v>
      </c>
      <c r="S157" t="s">
        <v>90</v>
      </c>
      <c r="T157" t="s">
        <v>91</v>
      </c>
      <c r="U157" t="s">
        <v>73</v>
      </c>
      <c r="V157" t="s">
        <v>349</v>
      </c>
      <c r="W157" t="s">
        <v>350</v>
      </c>
      <c r="X157" t="s">
        <v>225</v>
      </c>
      <c r="Y157" t="s">
        <v>226</v>
      </c>
      <c r="Z157" t="s">
        <v>828</v>
      </c>
      <c r="AA157" t="s">
        <v>829</v>
      </c>
      <c r="AC157">
        <v>2600</v>
      </c>
      <c r="AD157" t="s">
        <v>828</v>
      </c>
      <c r="AE157" t="s">
        <v>830</v>
      </c>
      <c r="AG157" t="s">
        <v>225</v>
      </c>
      <c r="AH157">
        <v>0.08</v>
      </c>
      <c r="AI157">
        <v>1.21</v>
      </c>
      <c r="AK157">
        <v>3.18</v>
      </c>
      <c r="AL157" t="s">
        <v>99</v>
      </c>
      <c r="AM157">
        <v>4</v>
      </c>
      <c r="AN157" t="s">
        <v>100</v>
      </c>
      <c r="AO157" t="s">
        <v>73</v>
      </c>
      <c r="AQ157" s="3">
        <v>44368.408333333333</v>
      </c>
      <c r="AR157" t="s">
        <v>241</v>
      </c>
      <c r="AS157" t="s">
        <v>242</v>
      </c>
      <c r="AT157" t="s">
        <v>831</v>
      </c>
      <c r="AV157" t="s">
        <v>83</v>
      </c>
      <c r="AW157" s="4">
        <v>49.012499999999989</v>
      </c>
    </row>
    <row r="158" spans="1:49" x14ac:dyDescent="0.2">
      <c r="A158" t="s">
        <v>55</v>
      </c>
      <c r="B158">
        <v>849165450</v>
      </c>
      <c r="C158" t="s">
        <v>84</v>
      </c>
      <c r="D158">
        <v>9148766922</v>
      </c>
      <c r="E158" s="2">
        <v>44363</v>
      </c>
      <c r="F158" t="s">
        <v>85</v>
      </c>
      <c r="G158" t="s">
        <v>58</v>
      </c>
      <c r="H158" t="s">
        <v>59</v>
      </c>
      <c r="I158">
        <v>1</v>
      </c>
      <c r="J158" t="s">
        <v>86</v>
      </c>
      <c r="K158" t="s">
        <v>87</v>
      </c>
      <c r="L158" t="s">
        <v>73</v>
      </c>
      <c r="M158" t="s">
        <v>74</v>
      </c>
      <c r="N158" t="s">
        <v>55</v>
      </c>
      <c r="O158" t="s">
        <v>88</v>
      </c>
      <c r="P158" t="s">
        <v>89</v>
      </c>
      <c r="Q158">
        <v>85042</v>
      </c>
      <c r="R158" t="s">
        <v>55</v>
      </c>
      <c r="S158" t="s">
        <v>90</v>
      </c>
      <c r="T158" t="s">
        <v>91</v>
      </c>
      <c r="U158" t="s">
        <v>73</v>
      </c>
      <c r="V158" t="s">
        <v>832</v>
      </c>
      <c r="W158" t="s">
        <v>833</v>
      </c>
      <c r="X158" t="s">
        <v>834</v>
      </c>
      <c r="Y158" t="s">
        <v>835</v>
      </c>
      <c r="Z158" t="s">
        <v>836</v>
      </c>
      <c r="AA158" t="s">
        <v>837</v>
      </c>
      <c r="AB158" t="s">
        <v>838</v>
      </c>
      <c r="AC158">
        <v>0</v>
      </c>
      <c r="AD158" t="s">
        <v>839</v>
      </c>
      <c r="AE158" t="s">
        <v>840</v>
      </c>
      <c r="AG158" t="s">
        <v>834</v>
      </c>
      <c r="AH158">
        <v>1.0900000000000001</v>
      </c>
      <c r="AI158">
        <v>5.69</v>
      </c>
      <c r="AJ158">
        <v>1.27</v>
      </c>
      <c r="AK158">
        <v>11.13</v>
      </c>
      <c r="AL158" t="s">
        <v>99</v>
      </c>
      <c r="AM158">
        <v>12</v>
      </c>
      <c r="AN158" t="s">
        <v>100</v>
      </c>
      <c r="AO158" t="s">
        <v>73</v>
      </c>
      <c r="AP158" t="s">
        <v>841</v>
      </c>
      <c r="AQ158" s="3">
        <v>44367.442361111112</v>
      </c>
      <c r="AR158" t="s">
        <v>241</v>
      </c>
      <c r="AS158" t="s">
        <v>242</v>
      </c>
      <c r="AT158" t="s">
        <v>842</v>
      </c>
      <c r="AV158" t="s">
        <v>83</v>
      </c>
      <c r="AW158" s="4">
        <v>70.349999999999994</v>
      </c>
    </row>
    <row r="159" spans="1:49" x14ac:dyDescent="0.2">
      <c r="A159" t="s">
        <v>55</v>
      </c>
      <c r="B159">
        <v>849165450</v>
      </c>
      <c r="C159" t="s">
        <v>84</v>
      </c>
      <c r="D159">
        <v>3228984710</v>
      </c>
      <c r="E159" s="2">
        <v>44363</v>
      </c>
      <c r="F159" t="s">
        <v>85</v>
      </c>
      <c r="G159" t="s">
        <v>58</v>
      </c>
      <c r="H159" t="s">
        <v>59</v>
      </c>
      <c r="I159">
        <v>1</v>
      </c>
      <c r="J159" t="s">
        <v>86</v>
      </c>
      <c r="K159" t="s">
        <v>87</v>
      </c>
      <c r="L159" t="s">
        <v>73</v>
      </c>
      <c r="M159" t="s">
        <v>74</v>
      </c>
      <c r="N159" t="s">
        <v>55</v>
      </c>
      <c r="O159" t="s">
        <v>88</v>
      </c>
      <c r="P159" t="s">
        <v>89</v>
      </c>
      <c r="Q159">
        <v>85042</v>
      </c>
      <c r="R159" t="s">
        <v>55</v>
      </c>
      <c r="S159" t="s">
        <v>90</v>
      </c>
      <c r="T159" t="s">
        <v>91</v>
      </c>
      <c r="U159" t="s">
        <v>73</v>
      </c>
      <c r="V159" t="s">
        <v>843</v>
      </c>
      <c r="W159" t="s">
        <v>844</v>
      </c>
      <c r="X159" t="s">
        <v>356</v>
      </c>
      <c r="Y159" t="s">
        <v>357</v>
      </c>
      <c r="Z159" t="s">
        <v>845</v>
      </c>
      <c r="AA159" t="s">
        <v>846</v>
      </c>
      <c r="AC159">
        <v>4052</v>
      </c>
      <c r="AD159" t="s">
        <v>845</v>
      </c>
      <c r="AE159" t="s">
        <v>847</v>
      </c>
      <c r="AG159" t="s">
        <v>356</v>
      </c>
      <c r="AH159">
        <v>2.29</v>
      </c>
      <c r="AI159">
        <v>6.79</v>
      </c>
      <c r="AJ159">
        <v>1.27</v>
      </c>
      <c r="AK159">
        <v>11.13</v>
      </c>
      <c r="AL159" t="s">
        <v>99</v>
      </c>
      <c r="AM159">
        <v>12</v>
      </c>
      <c r="AN159" t="s">
        <v>100</v>
      </c>
      <c r="AO159" t="s">
        <v>73</v>
      </c>
      <c r="AP159" t="s">
        <v>848</v>
      </c>
      <c r="AQ159" s="3">
        <v>44369.472916666666</v>
      </c>
      <c r="AR159" t="s">
        <v>241</v>
      </c>
      <c r="AS159" t="s">
        <v>242</v>
      </c>
      <c r="AT159" t="s">
        <v>115</v>
      </c>
      <c r="AV159" t="s">
        <v>83</v>
      </c>
      <c r="AW159" s="4">
        <v>218.77187500000002</v>
      </c>
    </row>
    <row r="160" spans="1:49" x14ac:dyDescent="0.2">
      <c r="A160" t="s">
        <v>55</v>
      </c>
      <c r="B160">
        <v>849165450</v>
      </c>
      <c r="C160" t="s">
        <v>84</v>
      </c>
      <c r="D160">
        <v>7866017773</v>
      </c>
      <c r="E160" s="2">
        <v>44363</v>
      </c>
      <c r="F160" t="s">
        <v>85</v>
      </c>
      <c r="G160" t="s">
        <v>58</v>
      </c>
      <c r="H160" t="s">
        <v>59</v>
      </c>
      <c r="I160">
        <v>1</v>
      </c>
      <c r="J160" t="s">
        <v>86</v>
      </c>
      <c r="K160" t="s">
        <v>87</v>
      </c>
      <c r="L160" t="s">
        <v>73</v>
      </c>
      <c r="M160" t="s">
        <v>74</v>
      </c>
      <c r="N160" t="s">
        <v>55</v>
      </c>
      <c r="O160" t="s">
        <v>88</v>
      </c>
      <c r="P160" t="s">
        <v>89</v>
      </c>
      <c r="Q160">
        <v>85042</v>
      </c>
      <c r="R160" t="s">
        <v>55</v>
      </c>
      <c r="S160" t="s">
        <v>90</v>
      </c>
      <c r="T160" t="s">
        <v>91</v>
      </c>
      <c r="U160" t="s">
        <v>73</v>
      </c>
      <c r="V160" t="s">
        <v>849</v>
      </c>
      <c r="W160" t="s">
        <v>850</v>
      </c>
      <c r="X160" t="s">
        <v>98</v>
      </c>
      <c r="Y160" t="s">
        <v>851</v>
      </c>
      <c r="Z160" t="s">
        <v>852</v>
      </c>
      <c r="AA160" t="s">
        <v>853</v>
      </c>
      <c r="AB160" t="s">
        <v>854</v>
      </c>
      <c r="AC160">
        <v>183518</v>
      </c>
      <c r="AD160" t="s">
        <v>855</v>
      </c>
      <c r="AE160" t="s">
        <v>856</v>
      </c>
      <c r="AG160" t="s">
        <v>98</v>
      </c>
      <c r="AH160">
        <v>0.15</v>
      </c>
      <c r="AI160">
        <v>1.39</v>
      </c>
      <c r="AL160" t="s">
        <v>80</v>
      </c>
      <c r="AM160">
        <v>2</v>
      </c>
      <c r="AN160" t="s">
        <v>100</v>
      </c>
      <c r="AO160" t="s">
        <v>73</v>
      </c>
      <c r="AP160" t="s">
        <v>857</v>
      </c>
      <c r="AQ160" s="3">
        <v>44366.375</v>
      </c>
      <c r="AR160" t="s">
        <v>241</v>
      </c>
      <c r="AS160" t="s">
        <v>242</v>
      </c>
      <c r="AT160" t="s">
        <v>802</v>
      </c>
      <c r="AV160" t="s">
        <v>83</v>
      </c>
      <c r="AW160" s="4">
        <v>34.365625000000001</v>
      </c>
    </row>
    <row r="161" spans="1:49" x14ac:dyDescent="0.2">
      <c r="A161" t="s">
        <v>55</v>
      </c>
      <c r="B161">
        <v>849165450</v>
      </c>
      <c r="C161" t="s">
        <v>84</v>
      </c>
      <c r="D161">
        <v>1763211752</v>
      </c>
      <c r="E161" s="2">
        <v>44363</v>
      </c>
      <c r="F161" t="s">
        <v>85</v>
      </c>
      <c r="G161" t="s">
        <v>58</v>
      </c>
      <c r="H161" t="s">
        <v>59</v>
      </c>
      <c r="I161">
        <v>1</v>
      </c>
      <c r="J161" t="s">
        <v>86</v>
      </c>
      <c r="K161" t="s">
        <v>87</v>
      </c>
      <c r="L161" t="s">
        <v>73</v>
      </c>
      <c r="M161" t="s">
        <v>74</v>
      </c>
      <c r="N161" t="s">
        <v>55</v>
      </c>
      <c r="O161" t="s">
        <v>88</v>
      </c>
      <c r="P161" t="s">
        <v>89</v>
      </c>
      <c r="Q161">
        <v>85042</v>
      </c>
      <c r="R161" t="s">
        <v>55</v>
      </c>
      <c r="S161" t="s">
        <v>90</v>
      </c>
      <c r="T161" t="s">
        <v>91</v>
      </c>
      <c r="U161" t="s">
        <v>73</v>
      </c>
      <c r="V161" t="s">
        <v>368</v>
      </c>
      <c r="W161" t="s">
        <v>369</v>
      </c>
      <c r="X161" t="s">
        <v>233</v>
      </c>
      <c r="Y161" t="s">
        <v>234</v>
      </c>
      <c r="Z161" t="s">
        <v>858</v>
      </c>
      <c r="AA161" t="s">
        <v>859</v>
      </c>
      <c r="AC161" t="s">
        <v>860</v>
      </c>
      <c r="AD161" t="s">
        <v>858</v>
      </c>
      <c r="AE161" t="s">
        <v>861</v>
      </c>
      <c r="AG161" t="s">
        <v>233</v>
      </c>
      <c r="AH161">
        <v>0.06</v>
      </c>
      <c r="AI161">
        <v>0.2</v>
      </c>
      <c r="AL161" t="s">
        <v>80</v>
      </c>
      <c r="AM161">
        <v>1</v>
      </c>
      <c r="AN161" t="s">
        <v>100</v>
      </c>
      <c r="AO161" t="s">
        <v>73</v>
      </c>
      <c r="AP161" t="s">
        <v>862</v>
      </c>
      <c r="AQ161" s="3">
        <v>44365.509722222225</v>
      </c>
      <c r="AR161" t="s">
        <v>241</v>
      </c>
      <c r="AS161" t="s">
        <v>242</v>
      </c>
      <c r="AT161" t="s">
        <v>150</v>
      </c>
      <c r="AV161" t="s">
        <v>83</v>
      </c>
      <c r="AW161" s="4">
        <v>18.878124999999997</v>
      </c>
    </row>
    <row r="162" spans="1:49" x14ac:dyDescent="0.2">
      <c r="A162" t="s">
        <v>55</v>
      </c>
      <c r="B162">
        <v>849165450</v>
      </c>
      <c r="C162" t="s">
        <v>84</v>
      </c>
      <c r="D162">
        <v>3091332403</v>
      </c>
      <c r="E162" s="2">
        <v>44363</v>
      </c>
      <c r="F162" t="s">
        <v>85</v>
      </c>
      <c r="G162" t="s">
        <v>58</v>
      </c>
      <c r="H162" t="s">
        <v>59</v>
      </c>
      <c r="I162">
        <v>1</v>
      </c>
      <c r="J162" t="s">
        <v>86</v>
      </c>
      <c r="K162" t="s">
        <v>87</v>
      </c>
      <c r="L162" t="s">
        <v>73</v>
      </c>
      <c r="M162" t="s">
        <v>74</v>
      </c>
      <c r="N162" t="s">
        <v>55</v>
      </c>
      <c r="O162" t="s">
        <v>88</v>
      </c>
      <c r="P162" t="s">
        <v>89</v>
      </c>
      <c r="Q162">
        <v>85042</v>
      </c>
      <c r="R162" t="s">
        <v>55</v>
      </c>
      <c r="S162" t="s">
        <v>90</v>
      </c>
      <c r="T162" t="s">
        <v>91</v>
      </c>
      <c r="U162" t="s">
        <v>73</v>
      </c>
      <c r="V162" t="s">
        <v>231</v>
      </c>
      <c r="W162" t="s">
        <v>232</v>
      </c>
      <c r="X162" t="s">
        <v>233</v>
      </c>
      <c r="Y162" t="s">
        <v>234</v>
      </c>
      <c r="Z162" t="s">
        <v>863</v>
      </c>
      <c r="AA162" t="s">
        <v>864</v>
      </c>
      <c r="AC162" t="s">
        <v>865</v>
      </c>
      <c r="AD162" t="s">
        <v>863</v>
      </c>
      <c r="AE162" t="s">
        <v>866</v>
      </c>
      <c r="AG162" t="s">
        <v>233</v>
      </c>
      <c r="AH162">
        <v>0.02</v>
      </c>
      <c r="AI162">
        <v>0.18</v>
      </c>
      <c r="AL162" t="s">
        <v>80</v>
      </c>
      <c r="AM162">
        <v>1</v>
      </c>
      <c r="AN162" t="s">
        <v>100</v>
      </c>
      <c r="AO162" t="s">
        <v>73</v>
      </c>
      <c r="AP162" t="s">
        <v>867</v>
      </c>
      <c r="AQ162" s="3">
        <v>44365.620833333334</v>
      </c>
      <c r="AR162" t="s">
        <v>241</v>
      </c>
      <c r="AS162" t="s">
        <v>242</v>
      </c>
      <c r="AT162" t="s">
        <v>150</v>
      </c>
      <c r="AV162" t="s">
        <v>83</v>
      </c>
      <c r="AW162" s="4">
        <v>18.878124999999997</v>
      </c>
    </row>
    <row r="163" spans="1:49" x14ac:dyDescent="0.2">
      <c r="A163" t="s">
        <v>55</v>
      </c>
      <c r="B163">
        <v>849165450</v>
      </c>
      <c r="C163" t="s">
        <v>84</v>
      </c>
      <c r="D163">
        <v>7866017806</v>
      </c>
      <c r="E163" s="2">
        <v>44363</v>
      </c>
      <c r="F163" t="s">
        <v>85</v>
      </c>
      <c r="G163" t="s">
        <v>58</v>
      </c>
      <c r="H163" t="s">
        <v>59</v>
      </c>
      <c r="I163">
        <v>1</v>
      </c>
      <c r="J163" t="s">
        <v>86</v>
      </c>
      <c r="K163" t="s">
        <v>87</v>
      </c>
      <c r="L163" t="s">
        <v>73</v>
      </c>
      <c r="M163" t="s">
        <v>74</v>
      </c>
      <c r="N163" t="s">
        <v>55</v>
      </c>
      <c r="O163" t="s">
        <v>88</v>
      </c>
      <c r="P163" t="s">
        <v>89</v>
      </c>
      <c r="Q163">
        <v>85042</v>
      </c>
      <c r="R163" t="s">
        <v>55</v>
      </c>
      <c r="S163" t="s">
        <v>90</v>
      </c>
      <c r="T163" t="s">
        <v>91</v>
      </c>
      <c r="U163" t="s">
        <v>73</v>
      </c>
      <c r="V163" t="s">
        <v>231</v>
      </c>
      <c r="W163" t="s">
        <v>232</v>
      </c>
      <c r="X163" t="s">
        <v>233</v>
      </c>
      <c r="Y163" t="s">
        <v>234</v>
      </c>
      <c r="Z163" t="s">
        <v>868</v>
      </c>
      <c r="AA163" t="s">
        <v>869</v>
      </c>
      <c r="AC163" t="s">
        <v>870</v>
      </c>
      <c r="AD163" t="s">
        <v>868</v>
      </c>
      <c r="AE163" t="s">
        <v>239</v>
      </c>
      <c r="AG163" t="s">
        <v>233</v>
      </c>
      <c r="AH163">
        <v>0.14000000000000001</v>
      </c>
      <c r="AI163">
        <v>1.61</v>
      </c>
      <c r="AL163" t="s">
        <v>80</v>
      </c>
      <c r="AM163">
        <v>2</v>
      </c>
      <c r="AN163" t="s">
        <v>100</v>
      </c>
      <c r="AO163" t="s">
        <v>73</v>
      </c>
      <c r="AQ163" s="3">
        <v>44369.581944444442</v>
      </c>
      <c r="AR163" t="s">
        <v>241</v>
      </c>
      <c r="AS163" t="s">
        <v>242</v>
      </c>
      <c r="AT163" t="s">
        <v>831</v>
      </c>
      <c r="AV163" t="s">
        <v>83</v>
      </c>
      <c r="AW163" s="4">
        <v>22.037500000000001</v>
      </c>
    </row>
    <row r="164" spans="1:49" x14ac:dyDescent="0.2">
      <c r="A164" t="s">
        <v>55</v>
      </c>
      <c r="B164">
        <v>849165450</v>
      </c>
      <c r="C164" t="s">
        <v>84</v>
      </c>
      <c r="D164">
        <v>3229021331</v>
      </c>
      <c r="E164" s="2">
        <v>44363</v>
      </c>
      <c r="F164" t="s">
        <v>85</v>
      </c>
      <c r="G164" t="s">
        <v>58</v>
      </c>
      <c r="H164" t="s">
        <v>59</v>
      </c>
      <c r="I164">
        <v>1</v>
      </c>
      <c r="J164" t="s">
        <v>86</v>
      </c>
      <c r="K164" t="s">
        <v>87</v>
      </c>
      <c r="L164" t="s">
        <v>73</v>
      </c>
      <c r="M164" t="s">
        <v>74</v>
      </c>
      <c r="N164" t="s">
        <v>55</v>
      </c>
      <c r="O164" t="s">
        <v>88</v>
      </c>
      <c r="P164" t="s">
        <v>89</v>
      </c>
      <c r="Q164">
        <v>85042</v>
      </c>
      <c r="R164" t="s">
        <v>55</v>
      </c>
      <c r="S164" t="s">
        <v>90</v>
      </c>
      <c r="T164" t="s">
        <v>91</v>
      </c>
      <c r="U164" t="s">
        <v>73</v>
      </c>
      <c r="V164" t="s">
        <v>871</v>
      </c>
      <c r="W164" t="s">
        <v>872</v>
      </c>
      <c r="X164" t="s">
        <v>233</v>
      </c>
      <c r="Y164" t="s">
        <v>234</v>
      </c>
      <c r="Z164" t="s">
        <v>873</v>
      </c>
      <c r="AA164" t="s">
        <v>874</v>
      </c>
      <c r="AC164" t="s">
        <v>875</v>
      </c>
      <c r="AD164" t="s">
        <v>873</v>
      </c>
      <c r="AE164" t="s">
        <v>876</v>
      </c>
      <c r="AG164" t="s">
        <v>233</v>
      </c>
      <c r="AH164">
        <v>0.06</v>
      </c>
      <c r="AI164">
        <v>0.2</v>
      </c>
      <c r="AL164" t="s">
        <v>80</v>
      </c>
      <c r="AM164">
        <v>1</v>
      </c>
      <c r="AN164" t="s">
        <v>100</v>
      </c>
      <c r="AO164" t="s">
        <v>73</v>
      </c>
      <c r="AP164" t="s">
        <v>877</v>
      </c>
      <c r="AQ164" s="3">
        <v>44365.544444444444</v>
      </c>
      <c r="AR164" t="s">
        <v>241</v>
      </c>
      <c r="AS164" t="s">
        <v>242</v>
      </c>
      <c r="AT164" t="s">
        <v>121</v>
      </c>
      <c r="AV164" t="s">
        <v>83</v>
      </c>
      <c r="AW164" s="4">
        <v>18.878124999999997</v>
      </c>
    </row>
    <row r="165" spans="1:49" x14ac:dyDescent="0.2">
      <c r="A165" t="s">
        <v>55</v>
      </c>
      <c r="B165">
        <v>849165450</v>
      </c>
      <c r="C165" t="s">
        <v>84</v>
      </c>
      <c r="D165">
        <v>9148766885</v>
      </c>
      <c r="E165" s="2">
        <v>44363</v>
      </c>
      <c r="F165" t="s">
        <v>85</v>
      </c>
      <c r="G165" t="s">
        <v>58</v>
      </c>
      <c r="H165" t="s">
        <v>59</v>
      </c>
      <c r="I165">
        <v>1</v>
      </c>
      <c r="J165" t="s">
        <v>86</v>
      </c>
      <c r="K165" t="s">
        <v>87</v>
      </c>
      <c r="L165" t="s">
        <v>73</v>
      </c>
      <c r="M165" t="s">
        <v>74</v>
      </c>
      <c r="N165" t="s">
        <v>55</v>
      </c>
      <c r="O165" t="s">
        <v>88</v>
      </c>
      <c r="P165" t="s">
        <v>89</v>
      </c>
      <c r="Q165">
        <v>85042</v>
      </c>
      <c r="R165" t="s">
        <v>55</v>
      </c>
      <c r="S165" t="s">
        <v>90</v>
      </c>
      <c r="T165" t="s">
        <v>91</v>
      </c>
      <c r="U165" t="s">
        <v>73</v>
      </c>
      <c r="V165" t="s">
        <v>871</v>
      </c>
      <c r="W165" t="s">
        <v>872</v>
      </c>
      <c r="X165" t="s">
        <v>233</v>
      </c>
      <c r="Y165" t="s">
        <v>234</v>
      </c>
      <c r="Z165" t="s">
        <v>878</v>
      </c>
      <c r="AA165" t="s">
        <v>879</v>
      </c>
      <c r="AC165" t="s">
        <v>880</v>
      </c>
      <c r="AD165" t="s">
        <v>878</v>
      </c>
      <c r="AE165" t="s">
        <v>876</v>
      </c>
      <c r="AG165" t="s">
        <v>233</v>
      </c>
      <c r="AH165">
        <v>0.06</v>
      </c>
      <c r="AI165">
        <v>1.52</v>
      </c>
      <c r="AL165" t="s">
        <v>80</v>
      </c>
      <c r="AM165">
        <v>2</v>
      </c>
      <c r="AN165" t="s">
        <v>100</v>
      </c>
      <c r="AO165" t="s">
        <v>73</v>
      </c>
      <c r="AP165" t="s">
        <v>881</v>
      </c>
      <c r="AQ165" s="3">
        <v>44369.508333333331</v>
      </c>
      <c r="AR165" t="s">
        <v>241</v>
      </c>
      <c r="AS165" t="s">
        <v>242</v>
      </c>
      <c r="AT165" t="s">
        <v>882</v>
      </c>
      <c r="AV165" t="s">
        <v>83</v>
      </c>
      <c r="AW165" s="4">
        <v>22.037500000000001</v>
      </c>
    </row>
    <row r="166" spans="1:49" x14ac:dyDescent="0.2">
      <c r="A166" t="s">
        <v>55</v>
      </c>
      <c r="B166">
        <v>849165450</v>
      </c>
      <c r="C166" t="s">
        <v>84</v>
      </c>
      <c r="D166">
        <v>3228031634</v>
      </c>
      <c r="E166" s="2">
        <v>44363</v>
      </c>
      <c r="F166" t="s">
        <v>85</v>
      </c>
      <c r="G166" t="s">
        <v>58</v>
      </c>
      <c r="H166" t="s">
        <v>59</v>
      </c>
      <c r="I166">
        <v>1</v>
      </c>
      <c r="J166" t="s">
        <v>86</v>
      </c>
      <c r="K166" t="s">
        <v>87</v>
      </c>
      <c r="L166" t="s">
        <v>73</v>
      </c>
      <c r="M166" t="s">
        <v>74</v>
      </c>
      <c r="N166" t="s">
        <v>55</v>
      </c>
      <c r="O166" t="s">
        <v>88</v>
      </c>
      <c r="P166" t="s">
        <v>89</v>
      </c>
      <c r="Q166">
        <v>85042</v>
      </c>
      <c r="R166" t="s">
        <v>55</v>
      </c>
      <c r="S166" t="s">
        <v>90</v>
      </c>
      <c r="T166" t="s">
        <v>91</v>
      </c>
      <c r="U166" t="s">
        <v>73</v>
      </c>
      <c r="V166" t="s">
        <v>871</v>
      </c>
      <c r="W166" t="s">
        <v>872</v>
      </c>
      <c r="X166" t="s">
        <v>233</v>
      </c>
      <c r="Y166" t="s">
        <v>234</v>
      </c>
      <c r="Z166" t="s">
        <v>883</v>
      </c>
      <c r="AA166" t="s">
        <v>884</v>
      </c>
      <c r="AC166" t="s">
        <v>885</v>
      </c>
      <c r="AD166" t="s">
        <v>883</v>
      </c>
      <c r="AE166" t="s">
        <v>876</v>
      </c>
      <c r="AG166" t="s">
        <v>233</v>
      </c>
      <c r="AH166">
        <v>0.01</v>
      </c>
      <c r="AI166">
        <v>1.5</v>
      </c>
      <c r="AL166" t="s">
        <v>80</v>
      </c>
      <c r="AM166">
        <v>2</v>
      </c>
      <c r="AN166" t="s">
        <v>100</v>
      </c>
      <c r="AO166" t="s">
        <v>73</v>
      </c>
      <c r="AP166" t="s">
        <v>886</v>
      </c>
      <c r="AQ166" s="3">
        <v>44369.529861111114</v>
      </c>
      <c r="AR166" t="s">
        <v>241</v>
      </c>
      <c r="AS166" t="s">
        <v>242</v>
      </c>
      <c r="AT166" t="s">
        <v>121</v>
      </c>
      <c r="AV166" t="s">
        <v>83</v>
      </c>
      <c r="AW166" s="4">
        <v>22.037500000000001</v>
      </c>
    </row>
    <row r="167" spans="1:49" x14ac:dyDescent="0.2">
      <c r="A167" t="s">
        <v>55</v>
      </c>
      <c r="B167">
        <v>849165450</v>
      </c>
      <c r="C167" t="s">
        <v>84</v>
      </c>
      <c r="D167">
        <v>1810725081</v>
      </c>
      <c r="E167" s="2">
        <v>44363</v>
      </c>
      <c r="F167" t="s">
        <v>85</v>
      </c>
      <c r="G167" t="s">
        <v>58</v>
      </c>
      <c r="H167" t="s">
        <v>59</v>
      </c>
      <c r="I167">
        <v>1</v>
      </c>
      <c r="J167" t="s">
        <v>86</v>
      </c>
      <c r="K167" t="s">
        <v>87</v>
      </c>
      <c r="L167" t="s">
        <v>73</v>
      </c>
      <c r="M167" t="s">
        <v>74</v>
      </c>
      <c r="N167" t="s">
        <v>55</v>
      </c>
      <c r="O167" t="s">
        <v>88</v>
      </c>
      <c r="P167" t="s">
        <v>89</v>
      </c>
      <c r="Q167">
        <v>85042</v>
      </c>
      <c r="R167" t="s">
        <v>55</v>
      </c>
      <c r="S167" t="s">
        <v>90</v>
      </c>
      <c r="T167" t="s">
        <v>91</v>
      </c>
      <c r="U167" t="s">
        <v>73</v>
      </c>
      <c r="V167" t="s">
        <v>887</v>
      </c>
      <c r="W167" t="s">
        <v>888</v>
      </c>
      <c r="X167" t="s">
        <v>295</v>
      </c>
      <c r="Y167" t="s">
        <v>296</v>
      </c>
      <c r="Z167" t="s">
        <v>889</v>
      </c>
      <c r="AA167" t="s">
        <v>890</v>
      </c>
      <c r="AC167" t="s">
        <v>891</v>
      </c>
      <c r="AD167" t="s">
        <v>889</v>
      </c>
      <c r="AE167" t="s">
        <v>892</v>
      </c>
      <c r="AG167" t="s">
        <v>295</v>
      </c>
      <c r="AH167">
        <v>0.13</v>
      </c>
      <c r="AI167">
        <v>1.46</v>
      </c>
      <c r="AL167" t="s">
        <v>80</v>
      </c>
      <c r="AM167">
        <v>2</v>
      </c>
      <c r="AN167" t="s">
        <v>100</v>
      </c>
      <c r="AO167" t="s">
        <v>73</v>
      </c>
      <c r="AQ167" s="3">
        <v>44365.461111111108</v>
      </c>
      <c r="AR167" t="s">
        <v>326</v>
      </c>
      <c r="AS167" t="s">
        <v>327</v>
      </c>
      <c r="AT167" t="s">
        <v>109</v>
      </c>
      <c r="AV167" t="s">
        <v>83</v>
      </c>
      <c r="AW167" s="4">
        <v>37.771875000000001</v>
      </c>
    </row>
    <row r="168" spans="1:49" x14ac:dyDescent="0.2">
      <c r="A168" t="s">
        <v>55</v>
      </c>
      <c r="B168">
        <v>849165450</v>
      </c>
      <c r="C168" t="s">
        <v>84</v>
      </c>
      <c r="D168">
        <v>7866017865</v>
      </c>
      <c r="E168" s="2">
        <v>44363</v>
      </c>
      <c r="F168" t="s">
        <v>85</v>
      </c>
      <c r="G168" t="s">
        <v>58</v>
      </c>
      <c r="H168" t="s">
        <v>59</v>
      </c>
      <c r="I168">
        <v>1</v>
      </c>
      <c r="J168" t="s">
        <v>86</v>
      </c>
      <c r="K168" t="s">
        <v>87</v>
      </c>
      <c r="L168" t="s">
        <v>73</v>
      </c>
      <c r="M168" t="s">
        <v>74</v>
      </c>
      <c r="N168" t="s">
        <v>55</v>
      </c>
      <c r="O168" t="s">
        <v>88</v>
      </c>
      <c r="P168" t="s">
        <v>89</v>
      </c>
      <c r="Q168">
        <v>85042</v>
      </c>
      <c r="R168" t="s">
        <v>55</v>
      </c>
      <c r="S168" t="s">
        <v>90</v>
      </c>
      <c r="T168" t="s">
        <v>91</v>
      </c>
      <c r="U168" t="s">
        <v>73</v>
      </c>
      <c r="V168" t="s">
        <v>244</v>
      </c>
      <c r="W168" t="s">
        <v>245</v>
      </c>
      <c r="X168" t="s">
        <v>233</v>
      </c>
      <c r="Y168" t="s">
        <v>234</v>
      </c>
      <c r="Z168" t="s">
        <v>893</v>
      </c>
      <c r="AA168" t="s">
        <v>894</v>
      </c>
      <c r="AC168" t="s">
        <v>895</v>
      </c>
      <c r="AD168" t="s">
        <v>893</v>
      </c>
      <c r="AE168" t="s">
        <v>896</v>
      </c>
      <c r="AG168" t="s">
        <v>233</v>
      </c>
      <c r="AH168">
        <v>0.14000000000000001</v>
      </c>
      <c r="AI168">
        <v>1.35</v>
      </c>
      <c r="AL168" t="s">
        <v>80</v>
      </c>
      <c r="AM168">
        <v>2</v>
      </c>
      <c r="AN168" t="s">
        <v>100</v>
      </c>
      <c r="AO168" t="s">
        <v>73</v>
      </c>
      <c r="AQ168" s="3">
        <v>44365.432638888888</v>
      </c>
      <c r="AR168" t="s">
        <v>241</v>
      </c>
      <c r="AS168" t="s">
        <v>242</v>
      </c>
      <c r="AT168" t="s">
        <v>802</v>
      </c>
      <c r="AV168" t="s">
        <v>83</v>
      </c>
      <c r="AW168" s="4">
        <v>22.037500000000001</v>
      </c>
    </row>
    <row r="169" spans="1:49" x14ac:dyDescent="0.2">
      <c r="A169" t="s">
        <v>55</v>
      </c>
      <c r="B169">
        <v>849165450</v>
      </c>
      <c r="C169" t="s">
        <v>84</v>
      </c>
      <c r="D169">
        <v>5321738601</v>
      </c>
      <c r="E169" s="2">
        <v>44363</v>
      </c>
      <c r="F169" t="s">
        <v>85</v>
      </c>
      <c r="G169" t="s">
        <v>58</v>
      </c>
      <c r="H169" t="s">
        <v>59</v>
      </c>
      <c r="I169">
        <v>1</v>
      </c>
      <c r="J169" t="s">
        <v>86</v>
      </c>
      <c r="K169" t="s">
        <v>87</v>
      </c>
      <c r="L169" t="s">
        <v>73</v>
      </c>
      <c r="M169" t="s">
        <v>74</v>
      </c>
      <c r="N169" t="s">
        <v>55</v>
      </c>
      <c r="O169" t="s">
        <v>88</v>
      </c>
      <c r="P169" t="s">
        <v>89</v>
      </c>
      <c r="Q169">
        <v>85042</v>
      </c>
      <c r="R169" t="s">
        <v>55</v>
      </c>
      <c r="S169" t="s">
        <v>90</v>
      </c>
      <c r="T169" t="s">
        <v>91</v>
      </c>
      <c r="U169" t="s">
        <v>73</v>
      </c>
      <c r="V169" t="s">
        <v>244</v>
      </c>
      <c r="W169" t="s">
        <v>245</v>
      </c>
      <c r="X169" t="s">
        <v>233</v>
      </c>
      <c r="Y169" t="s">
        <v>234</v>
      </c>
      <c r="Z169" t="s">
        <v>897</v>
      </c>
      <c r="AA169" t="s">
        <v>898</v>
      </c>
      <c r="AC169" t="s">
        <v>899</v>
      </c>
      <c r="AD169" t="s">
        <v>897</v>
      </c>
      <c r="AE169" t="s">
        <v>900</v>
      </c>
      <c r="AG169" t="s">
        <v>233</v>
      </c>
      <c r="AH169">
        <v>0.06</v>
      </c>
      <c r="AI169">
        <v>0.15</v>
      </c>
      <c r="AL169" t="s">
        <v>80</v>
      </c>
      <c r="AM169">
        <v>1</v>
      </c>
      <c r="AN169" t="s">
        <v>100</v>
      </c>
      <c r="AO169" t="s">
        <v>73</v>
      </c>
      <c r="AQ169" s="3">
        <v>44365.481944444444</v>
      </c>
      <c r="AR169" t="s">
        <v>241</v>
      </c>
      <c r="AS169" t="s">
        <v>242</v>
      </c>
      <c r="AT169" t="s">
        <v>121</v>
      </c>
      <c r="AV169" t="s">
        <v>83</v>
      </c>
      <c r="AW169" s="4">
        <v>18.878124999999997</v>
      </c>
    </row>
    <row r="170" spans="1:49" x14ac:dyDescent="0.2">
      <c r="A170" t="s">
        <v>55</v>
      </c>
      <c r="B170">
        <v>849165450</v>
      </c>
      <c r="C170" t="s">
        <v>84</v>
      </c>
      <c r="D170">
        <v>5321738940</v>
      </c>
      <c r="E170" s="2">
        <v>44363</v>
      </c>
      <c r="F170" t="s">
        <v>85</v>
      </c>
      <c r="G170" t="s">
        <v>58</v>
      </c>
      <c r="H170" t="s">
        <v>59</v>
      </c>
      <c r="I170">
        <v>1</v>
      </c>
      <c r="J170" t="s">
        <v>86</v>
      </c>
      <c r="K170" t="s">
        <v>87</v>
      </c>
      <c r="L170" t="s">
        <v>73</v>
      </c>
      <c r="M170" t="s">
        <v>74</v>
      </c>
      <c r="N170" t="s">
        <v>55</v>
      </c>
      <c r="O170" t="s">
        <v>88</v>
      </c>
      <c r="P170" t="s">
        <v>89</v>
      </c>
      <c r="Q170">
        <v>85042</v>
      </c>
      <c r="R170" t="s">
        <v>55</v>
      </c>
      <c r="S170" t="s">
        <v>90</v>
      </c>
      <c r="T170" t="s">
        <v>91</v>
      </c>
      <c r="U170" t="s">
        <v>73</v>
      </c>
      <c r="V170" t="s">
        <v>244</v>
      </c>
      <c r="W170" t="s">
        <v>245</v>
      </c>
      <c r="X170" t="s">
        <v>233</v>
      </c>
      <c r="Y170" t="s">
        <v>234</v>
      </c>
      <c r="Z170" t="s">
        <v>901</v>
      </c>
      <c r="AA170" t="s">
        <v>902</v>
      </c>
      <c r="AC170" t="s">
        <v>903</v>
      </c>
      <c r="AD170" t="s">
        <v>901</v>
      </c>
      <c r="AE170" t="s">
        <v>394</v>
      </c>
      <c r="AG170" t="s">
        <v>233</v>
      </c>
      <c r="AH170">
        <v>0.01</v>
      </c>
      <c r="AI170">
        <v>0.18</v>
      </c>
      <c r="AL170" t="s">
        <v>80</v>
      </c>
      <c r="AM170">
        <v>1</v>
      </c>
      <c r="AN170" t="s">
        <v>100</v>
      </c>
      <c r="AO170" t="s">
        <v>73</v>
      </c>
      <c r="AQ170" s="3">
        <v>44365.539583333331</v>
      </c>
      <c r="AR170" t="s">
        <v>241</v>
      </c>
      <c r="AS170" t="s">
        <v>242</v>
      </c>
      <c r="AT170" t="s">
        <v>121</v>
      </c>
      <c r="AV170" t="s">
        <v>83</v>
      </c>
      <c r="AW170" s="4">
        <v>18.878124999999997</v>
      </c>
    </row>
    <row r="171" spans="1:49" x14ac:dyDescent="0.2">
      <c r="A171" t="s">
        <v>55</v>
      </c>
      <c r="B171">
        <v>849165450</v>
      </c>
      <c r="C171" t="s">
        <v>84</v>
      </c>
      <c r="D171">
        <v>7866018016</v>
      </c>
      <c r="E171" s="2">
        <v>44363</v>
      </c>
      <c r="F171" t="s">
        <v>85</v>
      </c>
      <c r="G171" t="s">
        <v>58</v>
      </c>
      <c r="H171" t="s">
        <v>59</v>
      </c>
      <c r="I171">
        <v>1</v>
      </c>
      <c r="J171" t="s">
        <v>86</v>
      </c>
      <c r="K171" t="s">
        <v>87</v>
      </c>
      <c r="L171" t="s">
        <v>73</v>
      </c>
      <c r="M171" t="s">
        <v>74</v>
      </c>
      <c r="N171" t="s">
        <v>55</v>
      </c>
      <c r="O171" t="s">
        <v>88</v>
      </c>
      <c r="P171" t="s">
        <v>89</v>
      </c>
      <c r="Q171">
        <v>85042</v>
      </c>
      <c r="R171" t="s">
        <v>55</v>
      </c>
      <c r="S171" t="s">
        <v>90</v>
      </c>
      <c r="T171" t="s">
        <v>91</v>
      </c>
      <c r="U171" t="s">
        <v>73</v>
      </c>
      <c r="V171" t="s">
        <v>244</v>
      </c>
      <c r="W171" t="s">
        <v>245</v>
      </c>
      <c r="X171" t="s">
        <v>233</v>
      </c>
      <c r="Y171" t="s">
        <v>234</v>
      </c>
      <c r="Z171" t="s">
        <v>904</v>
      </c>
      <c r="AA171" t="s">
        <v>905</v>
      </c>
      <c r="AC171" t="s">
        <v>906</v>
      </c>
      <c r="AD171" t="s">
        <v>904</v>
      </c>
      <c r="AE171" t="s">
        <v>896</v>
      </c>
      <c r="AG171" t="s">
        <v>233</v>
      </c>
      <c r="AH171">
        <v>0.1</v>
      </c>
      <c r="AI171">
        <v>1.43</v>
      </c>
      <c r="AL171" t="s">
        <v>80</v>
      </c>
      <c r="AM171">
        <v>2</v>
      </c>
      <c r="AN171" t="s">
        <v>100</v>
      </c>
      <c r="AO171" t="s">
        <v>73</v>
      </c>
      <c r="AP171" t="s">
        <v>907</v>
      </c>
      <c r="AQ171" s="3">
        <v>44365.566666666666</v>
      </c>
      <c r="AR171" t="s">
        <v>241</v>
      </c>
      <c r="AS171" t="s">
        <v>242</v>
      </c>
      <c r="AT171" t="s">
        <v>802</v>
      </c>
      <c r="AV171" t="s">
        <v>83</v>
      </c>
      <c r="AW171" s="4">
        <v>22.037500000000001</v>
      </c>
    </row>
    <row r="172" spans="1:49" x14ac:dyDescent="0.2">
      <c r="A172" t="s">
        <v>55</v>
      </c>
      <c r="B172">
        <v>849165450</v>
      </c>
      <c r="C172" t="s">
        <v>84</v>
      </c>
      <c r="D172">
        <v>1527486785</v>
      </c>
      <c r="E172" s="2">
        <v>44363</v>
      </c>
      <c r="F172" t="s">
        <v>85</v>
      </c>
      <c r="G172" t="s">
        <v>58</v>
      </c>
      <c r="H172" t="s">
        <v>59</v>
      </c>
      <c r="I172">
        <v>1</v>
      </c>
      <c r="J172" t="s">
        <v>86</v>
      </c>
      <c r="K172" t="s">
        <v>87</v>
      </c>
      <c r="L172" t="s">
        <v>73</v>
      </c>
      <c r="M172" t="s">
        <v>74</v>
      </c>
      <c r="N172" t="s">
        <v>55</v>
      </c>
      <c r="O172" t="s">
        <v>88</v>
      </c>
      <c r="P172" t="s">
        <v>89</v>
      </c>
      <c r="Q172">
        <v>85042</v>
      </c>
      <c r="R172" t="s">
        <v>55</v>
      </c>
      <c r="S172" t="s">
        <v>90</v>
      </c>
      <c r="T172" t="s">
        <v>91</v>
      </c>
      <c r="U172" t="s">
        <v>73</v>
      </c>
      <c r="V172" t="s">
        <v>405</v>
      </c>
      <c r="W172" t="s">
        <v>406</v>
      </c>
      <c r="X172" t="s">
        <v>233</v>
      </c>
      <c r="Y172" t="s">
        <v>234</v>
      </c>
      <c r="Z172" t="s">
        <v>908</v>
      </c>
      <c r="AA172" t="s">
        <v>909</v>
      </c>
      <c r="AC172" t="s">
        <v>910</v>
      </c>
      <c r="AD172" t="s">
        <v>908</v>
      </c>
      <c r="AE172" t="s">
        <v>911</v>
      </c>
      <c r="AG172" t="s">
        <v>233</v>
      </c>
      <c r="AH172">
        <v>0.08</v>
      </c>
      <c r="AL172" t="s">
        <v>308</v>
      </c>
      <c r="AM172">
        <v>1</v>
      </c>
      <c r="AN172" t="s">
        <v>100</v>
      </c>
      <c r="AO172" t="s">
        <v>73</v>
      </c>
      <c r="AP172" t="s">
        <v>912</v>
      </c>
      <c r="AQ172" s="3">
        <v>44365.414583333331</v>
      </c>
      <c r="AR172" t="s">
        <v>241</v>
      </c>
      <c r="AS172" t="s">
        <v>242</v>
      </c>
      <c r="AT172" t="s">
        <v>115</v>
      </c>
      <c r="AV172" t="s">
        <v>83</v>
      </c>
      <c r="AW172" s="4">
        <v>18.878124999999997</v>
      </c>
    </row>
    <row r="173" spans="1:49" x14ac:dyDescent="0.2">
      <c r="A173" t="s">
        <v>55</v>
      </c>
      <c r="B173">
        <v>849165450</v>
      </c>
      <c r="C173" t="s">
        <v>84</v>
      </c>
      <c r="D173">
        <v>3228086400</v>
      </c>
      <c r="E173" s="2">
        <v>44363</v>
      </c>
      <c r="F173" t="s">
        <v>85</v>
      </c>
      <c r="G173" t="s">
        <v>58</v>
      </c>
      <c r="H173" t="s">
        <v>59</v>
      </c>
      <c r="I173">
        <v>1</v>
      </c>
      <c r="J173" t="s">
        <v>86</v>
      </c>
      <c r="K173" t="s">
        <v>87</v>
      </c>
      <c r="L173" t="s">
        <v>73</v>
      </c>
      <c r="M173" t="s">
        <v>74</v>
      </c>
      <c r="N173" t="s">
        <v>55</v>
      </c>
      <c r="O173" t="s">
        <v>88</v>
      </c>
      <c r="P173" t="s">
        <v>89</v>
      </c>
      <c r="Q173">
        <v>85042</v>
      </c>
      <c r="R173" t="s">
        <v>55</v>
      </c>
      <c r="S173" t="s">
        <v>90</v>
      </c>
      <c r="T173" t="s">
        <v>91</v>
      </c>
      <c r="U173" t="s">
        <v>73</v>
      </c>
      <c r="V173" t="s">
        <v>405</v>
      </c>
      <c r="W173" t="s">
        <v>406</v>
      </c>
      <c r="X173" t="s">
        <v>233</v>
      </c>
      <c r="Y173" t="s">
        <v>234</v>
      </c>
      <c r="Z173" t="s">
        <v>913</v>
      </c>
      <c r="AA173" t="s">
        <v>914</v>
      </c>
      <c r="AC173" t="s">
        <v>915</v>
      </c>
      <c r="AD173" t="s">
        <v>913</v>
      </c>
      <c r="AE173" t="s">
        <v>411</v>
      </c>
      <c r="AG173" t="s">
        <v>233</v>
      </c>
      <c r="AH173">
        <v>0.01</v>
      </c>
      <c r="AI173">
        <v>0.15</v>
      </c>
      <c r="AL173" t="s">
        <v>80</v>
      </c>
      <c r="AM173">
        <v>1</v>
      </c>
      <c r="AN173" t="s">
        <v>100</v>
      </c>
      <c r="AO173" t="s">
        <v>73</v>
      </c>
      <c r="AP173" t="s">
        <v>916</v>
      </c>
      <c r="AQ173" s="3">
        <v>44365.463888888888</v>
      </c>
      <c r="AR173" t="s">
        <v>241</v>
      </c>
      <c r="AS173" t="s">
        <v>242</v>
      </c>
      <c r="AT173" t="s">
        <v>121</v>
      </c>
      <c r="AV173" t="s">
        <v>83</v>
      </c>
      <c r="AW173" s="4">
        <v>18.878124999999997</v>
      </c>
    </row>
    <row r="174" spans="1:49" x14ac:dyDescent="0.2">
      <c r="A174" t="s">
        <v>55</v>
      </c>
      <c r="B174">
        <v>849165450</v>
      </c>
      <c r="C174" t="s">
        <v>84</v>
      </c>
      <c r="D174">
        <v>1763212006</v>
      </c>
      <c r="E174" s="2">
        <v>44363</v>
      </c>
      <c r="F174" t="s">
        <v>85</v>
      </c>
      <c r="G174" t="s">
        <v>58</v>
      </c>
      <c r="H174" t="s">
        <v>59</v>
      </c>
      <c r="I174">
        <v>1</v>
      </c>
      <c r="J174" t="s">
        <v>86</v>
      </c>
      <c r="K174" t="s">
        <v>87</v>
      </c>
      <c r="L174" t="s">
        <v>73</v>
      </c>
      <c r="M174" t="s">
        <v>74</v>
      </c>
      <c r="N174" t="s">
        <v>55</v>
      </c>
      <c r="O174" t="s">
        <v>88</v>
      </c>
      <c r="P174" t="s">
        <v>89</v>
      </c>
      <c r="Q174">
        <v>85042</v>
      </c>
      <c r="R174" t="s">
        <v>55</v>
      </c>
      <c r="S174" t="s">
        <v>90</v>
      </c>
      <c r="T174" t="s">
        <v>91</v>
      </c>
      <c r="U174" t="s">
        <v>73</v>
      </c>
      <c r="V174" t="s">
        <v>405</v>
      </c>
      <c r="W174" t="s">
        <v>406</v>
      </c>
      <c r="X174" t="s">
        <v>233</v>
      </c>
      <c r="Y174" t="s">
        <v>234</v>
      </c>
      <c r="Z174" t="s">
        <v>917</v>
      </c>
      <c r="AA174" t="s">
        <v>918</v>
      </c>
      <c r="AC174" t="s">
        <v>919</v>
      </c>
      <c r="AD174" t="s">
        <v>917</v>
      </c>
      <c r="AE174" t="s">
        <v>411</v>
      </c>
      <c r="AG174" t="s">
        <v>233</v>
      </c>
      <c r="AH174">
        <v>7.0000000000000007E-2</v>
      </c>
      <c r="AI174">
        <v>1.44</v>
      </c>
      <c r="AL174" t="s">
        <v>80</v>
      </c>
      <c r="AM174">
        <v>2</v>
      </c>
      <c r="AN174" t="s">
        <v>100</v>
      </c>
      <c r="AO174" t="s">
        <v>73</v>
      </c>
      <c r="AQ174" s="3">
        <v>44365.511805555558</v>
      </c>
      <c r="AR174" t="s">
        <v>241</v>
      </c>
      <c r="AS174" t="s">
        <v>242</v>
      </c>
      <c r="AT174" t="s">
        <v>150</v>
      </c>
      <c r="AV174" t="s">
        <v>83</v>
      </c>
      <c r="AW174" s="4">
        <v>22.037500000000001</v>
      </c>
    </row>
    <row r="175" spans="1:49" x14ac:dyDescent="0.2">
      <c r="A175" t="s">
        <v>55</v>
      </c>
      <c r="B175">
        <v>849165450</v>
      </c>
      <c r="C175" t="s">
        <v>84</v>
      </c>
      <c r="D175">
        <v>3229021423</v>
      </c>
      <c r="E175" s="2">
        <v>44363</v>
      </c>
      <c r="F175" t="s">
        <v>85</v>
      </c>
      <c r="G175" t="s">
        <v>58</v>
      </c>
      <c r="H175" t="s">
        <v>59</v>
      </c>
      <c r="I175">
        <v>1</v>
      </c>
      <c r="J175" t="s">
        <v>86</v>
      </c>
      <c r="K175" t="s">
        <v>87</v>
      </c>
      <c r="L175" t="s">
        <v>73</v>
      </c>
      <c r="M175" t="s">
        <v>74</v>
      </c>
      <c r="N175" t="s">
        <v>55</v>
      </c>
      <c r="O175" t="s">
        <v>88</v>
      </c>
      <c r="P175" t="s">
        <v>89</v>
      </c>
      <c r="Q175">
        <v>85042</v>
      </c>
      <c r="R175" t="s">
        <v>55</v>
      </c>
      <c r="S175" t="s">
        <v>90</v>
      </c>
      <c r="T175" t="s">
        <v>91</v>
      </c>
      <c r="U175" t="s">
        <v>73</v>
      </c>
      <c r="V175" t="s">
        <v>405</v>
      </c>
      <c r="W175" t="s">
        <v>406</v>
      </c>
      <c r="X175" t="s">
        <v>233</v>
      </c>
      <c r="Y175" t="s">
        <v>234</v>
      </c>
      <c r="Z175" t="s">
        <v>920</v>
      </c>
      <c r="AA175" t="s">
        <v>921</v>
      </c>
      <c r="AC175" t="s">
        <v>922</v>
      </c>
      <c r="AD175" t="s">
        <v>920</v>
      </c>
      <c r="AE175" t="s">
        <v>923</v>
      </c>
      <c r="AG175" t="s">
        <v>233</v>
      </c>
      <c r="AH175">
        <v>0.01</v>
      </c>
      <c r="AI175">
        <v>0.2</v>
      </c>
      <c r="AL175" t="s">
        <v>80</v>
      </c>
      <c r="AM175">
        <v>1</v>
      </c>
      <c r="AN175" t="s">
        <v>100</v>
      </c>
      <c r="AO175" t="s">
        <v>73</v>
      </c>
      <c r="AP175" t="s">
        <v>924</v>
      </c>
      <c r="AQ175" s="3">
        <v>44365.503472222219</v>
      </c>
      <c r="AR175" t="s">
        <v>241</v>
      </c>
      <c r="AS175" t="s">
        <v>242</v>
      </c>
      <c r="AT175" t="s">
        <v>121</v>
      </c>
      <c r="AV175" t="s">
        <v>83</v>
      </c>
      <c r="AW175" s="4">
        <v>18.878124999999997</v>
      </c>
    </row>
    <row r="176" spans="1:49" x14ac:dyDescent="0.2">
      <c r="A176" t="s">
        <v>55</v>
      </c>
      <c r="B176">
        <v>849165450</v>
      </c>
      <c r="C176" t="s">
        <v>84</v>
      </c>
      <c r="D176">
        <v>3227742674</v>
      </c>
      <c r="E176" s="2">
        <v>44363</v>
      </c>
      <c r="F176" t="s">
        <v>85</v>
      </c>
      <c r="G176" t="s">
        <v>58</v>
      </c>
      <c r="H176" t="s">
        <v>59</v>
      </c>
      <c r="I176">
        <v>1</v>
      </c>
      <c r="J176" t="s">
        <v>86</v>
      </c>
      <c r="K176" t="s">
        <v>87</v>
      </c>
      <c r="L176" t="s">
        <v>73</v>
      </c>
      <c r="M176" t="s">
        <v>74</v>
      </c>
      <c r="N176" t="s">
        <v>55</v>
      </c>
      <c r="O176" t="s">
        <v>88</v>
      </c>
      <c r="P176" t="s">
        <v>89</v>
      </c>
      <c r="Q176">
        <v>85042</v>
      </c>
      <c r="R176" t="s">
        <v>55</v>
      </c>
      <c r="S176" t="s">
        <v>90</v>
      </c>
      <c r="T176" t="s">
        <v>91</v>
      </c>
      <c r="U176" t="s">
        <v>73</v>
      </c>
      <c r="V176" t="s">
        <v>405</v>
      </c>
      <c r="W176" t="s">
        <v>406</v>
      </c>
      <c r="X176" t="s">
        <v>233</v>
      </c>
      <c r="Y176" t="s">
        <v>234</v>
      </c>
      <c r="Z176" t="s">
        <v>925</v>
      </c>
      <c r="AA176" t="s">
        <v>926</v>
      </c>
      <c r="AC176" t="s">
        <v>927</v>
      </c>
      <c r="AD176" t="s">
        <v>925</v>
      </c>
      <c r="AE176" t="s">
        <v>411</v>
      </c>
      <c r="AG176" t="s">
        <v>233</v>
      </c>
      <c r="AH176">
        <v>0.14000000000000001</v>
      </c>
      <c r="AI176">
        <v>0.71</v>
      </c>
      <c r="AK176">
        <v>1.95</v>
      </c>
      <c r="AL176" t="s">
        <v>99</v>
      </c>
      <c r="AM176">
        <v>2</v>
      </c>
      <c r="AN176" t="s">
        <v>100</v>
      </c>
      <c r="AO176" t="s">
        <v>73</v>
      </c>
      <c r="AP176" t="s">
        <v>928</v>
      </c>
      <c r="AQ176" s="3">
        <v>44365.567361111112</v>
      </c>
      <c r="AR176" t="s">
        <v>241</v>
      </c>
      <c r="AS176" t="s">
        <v>242</v>
      </c>
      <c r="AT176" t="s">
        <v>109</v>
      </c>
      <c r="AV176" t="s">
        <v>83</v>
      </c>
      <c r="AW176" s="4">
        <v>22.037500000000001</v>
      </c>
    </row>
    <row r="177" spans="1:49" x14ac:dyDescent="0.2">
      <c r="A177" t="s">
        <v>55</v>
      </c>
      <c r="B177">
        <v>849165450</v>
      </c>
      <c r="C177" t="s">
        <v>84</v>
      </c>
      <c r="D177">
        <v>3219691031</v>
      </c>
      <c r="E177" s="2">
        <v>44363</v>
      </c>
      <c r="F177" t="s">
        <v>85</v>
      </c>
      <c r="G177" t="s">
        <v>58</v>
      </c>
      <c r="H177" t="s">
        <v>59</v>
      </c>
      <c r="I177">
        <v>1</v>
      </c>
      <c r="J177" t="s">
        <v>86</v>
      </c>
      <c r="K177" t="s">
        <v>87</v>
      </c>
      <c r="L177" t="s">
        <v>73</v>
      </c>
      <c r="M177" t="s">
        <v>74</v>
      </c>
      <c r="N177" t="s">
        <v>55</v>
      </c>
      <c r="O177" t="s">
        <v>88</v>
      </c>
      <c r="P177" t="s">
        <v>89</v>
      </c>
      <c r="Q177">
        <v>85042</v>
      </c>
      <c r="R177" t="s">
        <v>55</v>
      </c>
      <c r="S177" t="s">
        <v>90</v>
      </c>
      <c r="T177" t="s">
        <v>91</v>
      </c>
      <c r="U177" t="s">
        <v>73</v>
      </c>
      <c r="V177" t="s">
        <v>405</v>
      </c>
      <c r="W177" t="s">
        <v>406</v>
      </c>
      <c r="X177" t="s">
        <v>233</v>
      </c>
      <c r="Y177" t="s">
        <v>234</v>
      </c>
      <c r="Z177" t="s">
        <v>929</v>
      </c>
      <c r="AA177" t="s">
        <v>930</v>
      </c>
      <c r="AC177" t="s">
        <v>931</v>
      </c>
      <c r="AD177" t="s">
        <v>929</v>
      </c>
      <c r="AE177" t="s">
        <v>411</v>
      </c>
      <c r="AG177" t="s">
        <v>233</v>
      </c>
      <c r="AH177">
        <v>0.06</v>
      </c>
      <c r="AI177">
        <v>0.15</v>
      </c>
      <c r="AL177" t="s">
        <v>80</v>
      </c>
      <c r="AM177">
        <v>1</v>
      </c>
      <c r="AN177" t="s">
        <v>100</v>
      </c>
      <c r="AO177" t="s">
        <v>73</v>
      </c>
      <c r="AP177" t="s">
        <v>932</v>
      </c>
      <c r="AQ177" s="3">
        <v>44365.554861111108</v>
      </c>
      <c r="AR177" t="s">
        <v>241</v>
      </c>
      <c r="AS177" t="s">
        <v>242</v>
      </c>
      <c r="AT177" t="s">
        <v>121</v>
      </c>
      <c r="AV177" t="s">
        <v>83</v>
      </c>
      <c r="AW177" s="4">
        <v>18.878124999999997</v>
      </c>
    </row>
    <row r="178" spans="1:49" x14ac:dyDescent="0.2">
      <c r="A178" t="s">
        <v>55</v>
      </c>
      <c r="B178">
        <v>849165450</v>
      </c>
      <c r="C178" t="s">
        <v>84</v>
      </c>
      <c r="D178">
        <v>3735838761</v>
      </c>
      <c r="E178" s="2">
        <v>44363</v>
      </c>
      <c r="F178" t="s">
        <v>85</v>
      </c>
      <c r="G178" t="s">
        <v>58</v>
      </c>
      <c r="H178" t="s">
        <v>59</v>
      </c>
      <c r="I178">
        <v>1</v>
      </c>
      <c r="J178" t="s">
        <v>86</v>
      </c>
      <c r="K178" t="s">
        <v>87</v>
      </c>
      <c r="L178" t="s">
        <v>73</v>
      </c>
      <c r="M178" t="s">
        <v>74</v>
      </c>
      <c r="N178" t="s">
        <v>55</v>
      </c>
      <c r="O178" t="s">
        <v>88</v>
      </c>
      <c r="P178" t="s">
        <v>89</v>
      </c>
      <c r="Q178">
        <v>85042</v>
      </c>
      <c r="R178" t="s">
        <v>55</v>
      </c>
      <c r="S178" t="s">
        <v>90</v>
      </c>
      <c r="T178" t="s">
        <v>91</v>
      </c>
      <c r="U178" t="s">
        <v>73</v>
      </c>
      <c r="V178" t="s">
        <v>405</v>
      </c>
      <c r="W178" t="s">
        <v>406</v>
      </c>
      <c r="X178" t="s">
        <v>233</v>
      </c>
      <c r="Y178" t="s">
        <v>234</v>
      </c>
      <c r="Z178" t="s">
        <v>933</v>
      </c>
      <c r="AA178" t="s">
        <v>934</v>
      </c>
      <c r="AC178" t="s">
        <v>935</v>
      </c>
      <c r="AD178" t="s">
        <v>933</v>
      </c>
      <c r="AE178" t="s">
        <v>936</v>
      </c>
      <c r="AG178" t="s">
        <v>233</v>
      </c>
      <c r="AH178">
        <v>0.04</v>
      </c>
      <c r="AI178">
        <v>1.17</v>
      </c>
      <c r="AL178" t="s">
        <v>80</v>
      </c>
      <c r="AM178">
        <v>2</v>
      </c>
      <c r="AN178" t="s">
        <v>100</v>
      </c>
      <c r="AO178" t="s">
        <v>73</v>
      </c>
      <c r="AP178" t="s">
        <v>937</v>
      </c>
      <c r="AQ178" s="3">
        <v>44365.661805555559</v>
      </c>
      <c r="AR178" t="s">
        <v>241</v>
      </c>
      <c r="AS178" t="s">
        <v>242</v>
      </c>
      <c r="AT178" t="s">
        <v>802</v>
      </c>
      <c r="AV178" t="s">
        <v>83</v>
      </c>
      <c r="AW178" s="4">
        <v>22.037500000000001</v>
      </c>
    </row>
    <row r="179" spans="1:49" x14ac:dyDescent="0.2">
      <c r="A179" t="s">
        <v>55</v>
      </c>
      <c r="B179">
        <v>849165450</v>
      </c>
      <c r="C179" t="s">
        <v>84</v>
      </c>
      <c r="D179">
        <v>2736008844</v>
      </c>
      <c r="E179" s="2">
        <v>44363</v>
      </c>
      <c r="F179" t="s">
        <v>85</v>
      </c>
      <c r="G179" t="s">
        <v>58</v>
      </c>
      <c r="H179" t="s">
        <v>59</v>
      </c>
      <c r="I179">
        <v>1</v>
      </c>
      <c r="J179" t="s">
        <v>86</v>
      </c>
      <c r="K179" t="s">
        <v>87</v>
      </c>
      <c r="L179" t="s">
        <v>73</v>
      </c>
      <c r="M179" t="s">
        <v>74</v>
      </c>
      <c r="N179" t="s">
        <v>55</v>
      </c>
      <c r="O179" t="s">
        <v>88</v>
      </c>
      <c r="P179" t="s">
        <v>89</v>
      </c>
      <c r="Q179">
        <v>85042</v>
      </c>
      <c r="R179" t="s">
        <v>55</v>
      </c>
      <c r="S179" t="s">
        <v>90</v>
      </c>
      <c r="T179" t="s">
        <v>91</v>
      </c>
      <c r="U179" t="s">
        <v>73</v>
      </c>
      <c r="V179" t="s">
        <v>405</v>
      </c>
      <c r="W179" t="s">
        <v>406</v>
      </c>
      <c r="X179" t="s">
        <v>233</v>
      </c>
      <c r="Y179" t="s">
        <v>234</v>
      </c>
      <c r="Z179" t="s">
        <v>938</v>
      </c>
      <c r="AA179" t="s">
        <v>939</v>
      </c>
      <c r="AC179" t="s">
        <v>940</v>
      </c>
      <c r="AD179" t="s">
        <v>938</v>
      </c>
      <c r="AE179" t="s">
        <v>941</v>
      </c>
      <c r="AG179" t="s">
        <v>233</v>
      </c>
      <c r="AH179">
        <v>0.01</v>
      </c>
      <c r="AI179">
        <v>0.15</v>
      </c>
      <c r="AL179" t="s">
        <v>80</v>
      </c>
      <c r="AM179">
        <v>1</v>
      </c>
      <c r="AN179" t="s">
        <v>100</v>
      </c>
      <c r="AO179" t="s">
        <v>73</v>
      </c>
      <c r="AP179" t="s">
        <v>942</v>
      </c>
      <c r="AQ179" s="3">
        <v>44368.452777777777</v>
      </c>
      <c r="AR179" t="s">
        <v>241</v>
      </c>
      <c r="AS179" t="s">
        <v>242</v>
      </c>
      <c r="AT179" t="s">
        <v>121</v>
      </c>
      <c r="AV179" t="s">
        <v>83</v>
      </c>
      <c r="AW179" s="4">
        <v>18.878124999999997</v>
      </c>
    </row>
    <row r="180" spans="1:49" x14ac:dyDescent="0.2">
      <c r="A180" t="s">
        <v>55</v>
      </c>
      <c r="B180">
        <v>849165450</v>
      </c>
      <c r="C180" t="s">
        <v>84</v>
      </c>
      <c r="D180">
        <v>7866018020</v>
      </c>
      <c r="E180" s="2">
        <v>44363</v>
      </c>
      <c r="F180" t="s">
        <v>85</v>
      </c>
      <c r="G180" t="s">
        <v>58</v>
      </c>
      <c r="H180" t="s">
        <v>59</v>
      </c>
      <c r="I180">
        <v>1</v>
      </c>
      <c r="J180" t="s">
        <v>86</v>
      </c>
      <c r="K180" t="s">
        <v>87</v>
      </c>
      <c r="L180" t="s">
        <v>73</v>
      </c>
      <c r="M180" t="s">
        <v>74</v>
      </c>
      <c r="N180" t="s">
        <v>55</v>
      </c>
      <c r="O180" t="s">
        <v>88</v>
      </c>
      <c r="P180" t="s">
        <v>89</v>
      </c>
      <c r="Q180">
        <v>85042</v>
      </c>
      <c r="R180" t="s">
        <v>55</v>
      </c>
      <c r="S180" t="s">
        <v>90</v>
      </c>
      <c r="T180" t="s">
        <v>91</v>
      </c>
      <c r="U180" t="s">
        <v>73</v>
      </c>
      <c r="V180" t="s">
        <v>405</v>
      </c>
      <c r="W180" t="s">
        <v>406</v>
      </c>
      <c r="X180" t="s">
        <v>233</v>
      </c>
      <c r="Y180" t="s">
        <v>234</v>
      </c>
      <c r="Z180" t="s">
        <v>943</v>
      </c>
      <c r="AA180" t="s">
        <v>944</v>
      </c>
      <c r="AC180" t="s">
        <v>945</v>
      </c>
      <c r="AD180" t="s">
        <v>943</v>
      </c>
      <c r="AE180" t="s">
        <v>946</v>
      </c>
      <c r="AG180" t="s">
        <v>233</v>
      </c>
      <c r="AH180">
        <v>0.28000000000000003</v>
      </c>
      <c r="AI180">
        <v>1.04</v>
      </c>
      <c r="AL180" t="s">
        <v>80</v>
      </c>
      <c r="AM180">
        <v>1</v>
      </c>
      <c r="AN180" t="s">
        <v>100</v>
      </c>
      <c r="AO180" t="s">
        <v>73</v>
      </c>
      <c r="AP180" t="s">
        <v>947</v>
      </c>
      <c r="AQ180" s="3">
        <v>44369.418055555558</v>
      </c>
      <c r="AR180" t="s">
        <v>241</v>
      </c>
      <c r="AS180" t="s">
        <v>242</v>
      </c>
      <c r="AT180" t="s">
        <v>802</v>
      </c>
      <c r="AV180" t="s">
        <v>83</v>
      </c>
      <c r="AW180" s="4">
        <v>18.878124999999997</v>
      </c>
    </row>
    <row r="181" spans="1:49" x14ac:dyDescent="0.2">
      <c r="A181" t="s">
        <v>55</v>
      </c>
      <c r="B181">
        <v>849165450</v>
      </c>
      <c r="C181" t="s">
        <v>84</v>
      </c>
      <c r="D181">
        <v>7866017935</v>
      </c>
      <c r="E181" s="2">
        <v>44363</v>
      </c>
      <c r="F181" t="s">
        <v>85</v>
      </c>
      <c r="G181" t="s">
        <v>58</v>
      </c>
      <c r="H181" t="s">
        <v>59</v>
      </c>
      <c r="I181">
        <v>1</v>
      </c>
      <c r="J181" t="s">
        <v>86</v>
      </c>
      <c r="K181" t="s">
        <v>87</v>
      </c>
      <c r="L181" t="s">
        <v>73</v>
      </c>
      <c r="M181" t="s">
        <v>74</v>
      </c>
      <c r="N181" t="s">
        <v>55</v>
      </c>
      <c r="O181" t="s">
        <v>88</v>
      </c>
      <c r="P181" t="s">
        <v>89</v>
      </c>
      <c r="Q181">
        <v>85042</v>
      </c>
      <c r="R181" t="s">
        <v>55</v>
      </c>
      <c r="S181" t="s">
        <v>90</v>
      </c>
      <c r="T181" t="s">
        <v>91</v>
      </c>
      <c r="U181" t="s">
        <v>73</v>
      </c>
      <c r="V181" t="s">
        <v>405</v>
      </c>
      <c r="W181" t="s">
        <v>406</v>
      </c>
      <c r="X181" t="s">
        <v>233</v>
      </c>
      <c r="Y181" t="s">
        <v>234</v>
      </c>
      <c r="Z181" t="s">
        <v>948</v>
      </c>
      <c r="AA181" t="s">
        <v>949</v>
      </c>
      <c r="AC181" t="s">
        <v>950</v>
      </c>
      <c r="AD181" t="s">
        <v>948</v>
      </c>
      <c r="AE181" t="s">
        <v>951</v>
      </c>
      <c r="AG181" t="s">
        <v>233</v>
      </c>
      <c r="AH181">
        <v>0.1</v>
      </c>
      <c r="AI181">
        <v>0.75</v>
      </c>
      <c r="AL181" t="s">
        <v>80</v>
      </c>
      <c r="AM181">
        <v>1</v>
      </c>
      <c r="AN181" t="s">
        <v>100</v>
      </c>
      <c r="AO181" t="s">
        <v>73</v>
      </c>
      <c r="AQ181" s="3">
        <v>44368.583333333336</v>
      </c>
      <c r="AR181" t="s">
        <v>241</v>
      </c>
      <c r="AS181" t="s">
        <v>242</v>
      </c>
      <c r="AT181" t="s">
        <v>167</v>
      </c>
      <c r="AV181" t="s">
        <v>83</v>
      </c>
      <c r="AW181" s="4">
        <v>34.503125000000004</v>
      </c>
    </row>
    <row r="182" spans="1:49" x14ac:dyDescent="0.2">
      <c r="A182" t="s">
        <v>55</v>
      </c>
      <c r="B182">
        <v>849165450</v>
      </c>
      <c r="C182" t="s">
        <v>84</v>
      </c>
      <c r="D182">
        <v>3404323112</v>
      </c>
      <c r="E182" s="2">
        <v>44363</v>
      </c>
      <c r="F182" t="s">
        <v>85</v>
      </c>
      <c r="G182" t="s">
        <v>58</v>
      </c>
      <c r="H182" t="s">
        <v>59</v>
      </c>
      <c r="I182">
        <v>1</v>
      </c>
      <c r="J182" t="s">
        <v>86</v>
      </c>
      <c r="K182" t="s">
        <v>87</v>
      </c>
      <c r="L182" t="s">
        <v>73</v>
      </c>
      <c r="M182" t="s">
        <v>74</v>
      </c>
      <c r="N182" t="s">
        <v>55</v>
      </c>
      <c r="O182" t="s">
        <v>88</v>
      </c>
      <c r="P182" t="s">
        <v>89</v>
      </c>
      <c r="Q182">
        <v>85042</v>
      </c>
      <c r="R182" t="s">
        <v>55</v>
      </c>
      <c r="S182" t="s">
        <v>90</v>
      </c>
      <c r="T182" t="s">
        <v>91</v>
      </c>
      <c r="U182" t="s">
        <v>73</v>
      </c>
      <c r="V182" t="s">
        <v>952</v>
      </c>
      <c r="W182" t="s">
        <v>953</v>
      </c>
      <c r="X182" t="s">
        <v>954</v>
      </c>
      <c r="Y182" t="s">
        <v>955</v>
      </c>
      <c r="Z182" t="s">
        <v>956</v>
      </c>
      <c r="AA182" t="s">
        <v>957</v>
      </c>
      <c r="AC182">
        <v>95400</v>
      </c>
      <c r="AD182" t="s">
        <v>956</v>
      </c>
      <c r="AE182" t="s">
        <v>958</v>
      </c>
      <c r="AG182" t="s">
        <v>954</v>
      </c>
      <c r="AH182">
        <v>0.01</v>
      </c>
      <c r="AI182">
        <v>1.46</v>
      </c>
      <c r="AL182" t="s">
        <v>80</v>
      </c>
      <c r="AM182">
        <v>2</v>
      </c>
      <c r="AN182" t="s">
        <v>100</v>
      </c>
      <c r="AO182" t="s">
        <v>73</v>
      </c>
      <c r="AP182" t="s">
        <v>959</v>
      </c>
      <c r="AQ182" s="3">
        <v>44368.456944444442</v>
      </c>
      <c r="AR182" t="s">
        <v>241</v>
      </c>
      <c r="AS182" t="s">
        <v>242</v>
      </c>
      <c r="AT182" t="s">
        <v>121</v>
      </c>
      <c r="AV182" t="s">
        <v>83</v>
      </c>
      <c r="AW182" s="4">
        <v>37.771875000000001</v>
      </c>
    </row>
    <row r="183" spans="1:49" x14ac:dyDescent="0.2">
      <c r="A183" t="s">
        <v>55</v>
      </c>
      <c r="B183">
        <v>849165450</v>
      </c>
      <c r="C183" t="s">
        <v>84</v>
      </c>
      <c r="D183">
        <v>9148766933</v>
      </c>
      <c r="E183" s="2">
        <v>44363</v>
      </c>
      <c r="F183" t="s">
        <v>85</v>
      </c>
      <c r="G183" t="s">
        <v>58</v>
      </c>
      <c r="H183" t="s">
        <v>59</v>
      </c>
      <c r="I183">
        <v>1</v>
      </c>
      <c r="J183" t="s">
        <v>86</v>
      </c>
      <c r="K183" t="s">
        <v>87</v>
      </c>
      <c r="L183" t="s">
        <v>73</v>
      </c>
      <c r="M183" t="s">
        <v>74</v>
      </c>
      <c r="N183" t="s">
        <v>55</v>
      </c>
      <c r="O183" t="s">
        <v>88</v>
      </c>
      <c r="P183" t="s">
        <v>89</v>
      </c>
      <c r="Q183">
        <v>85042</v>
      </c>
      <c r="R183" t="s">
        <v>55</v>
      </c>
      <c r="S183" t="s">
        <v>90</v>
      </c>
      <c r="T183" t="s">
        <v>91</v>
      </c>
      <c r="U183" t="s">
        <v>73</v>
      </c>
      <c r="V183" t="s">
        <v>430</v>
      </c>
      <c r="W183" t="s">
        <v>431</v>
      </c>
      <c r="X183" t="s">
        <v>233</v>
      </c>
      <c r="Y183" t="s">
        <v>234</v>
      </c>
      <c r="Z183" t="s">
        <v>960</v>
      </c>
      <c r="AA183" t="s">
        <v>961</v>
      </c>
      <c r="AC183" t="s">
        <v>962</v>
      </c>
      <c r="AD183" t="s">
        <v>960</v>
      </c>
      <c r="AE183" t="s">
        <v>411</v>
      </c>
      <c r="AG183" t="s">
        <v>233</v>
      </c>
      <c r="AH183">
        <v>0.23</v>
      </c>
      <c r="AI183">
        <v>1.46</v>
      </c>
      <c r="AL183" t="s">
        <v>80</v>
      </c>
      <c r="AM183">
        <v>2</v>
      </c>
      <c r="AN183" t="s">
        <v>100</v>
      </c>
      <c r="AO183" t="s">
        <v>73</v>
      </c>
      <c r="AP183" t="s">
        <v>963</v>
      </c>
      <c r="AQ183" s="3">
        <v>44365.479861111111</v>
      </c>
      <c r="AR183" t="s">
        <v>241</v>
      </c>
      <c r="AS183" t="s">
        <v>242</v>
      </c>
      <c r="AT183" t="s">
        <v>802</v>
      </c>
      <c r="AV183" t="s">
        <v>83</v>
      </c>
      <c r="AW183" s="4">
        <v>22.037500000000001</v>
      </c>
    </row>
    <row r="184" spans="1:49" x14ac:dyDescent="0.2">
      <c r="A184" t="s">
        <v>55</v>
      </c>
      <c r="B184">
        <v>849165450</v>
      </c>
      <c r="C184" t="s">
        <v>84</v>
      </c>
      <c r="D184">
        <v>3228087015</v>
      </c>
      <c r="E184" s="2">
        <v>44363</v>
      </c>
      <c r="F184" t="s">
        <v>85</v>
      </c>
      <c r="G184" t="s">
        <v>58</v>
      </c>
      <c r="H184" t="s">
        <v>59</v>
      </c>
      <c r="I184">
        <v>1</v>
      </c>
      <c r="J184" t="s">
        <v>86</v>
      </c>
      <c r="K184" t="s">
        <v>87</v>
      </c>
      <c r="L184" t="s">
        <v>73</v>
      </c>
      <c r="M184" t="s">
        <v>74</v>
      </c>
      <c r="N184" t="s">
        <v>55</v>
      </c>
      <c r="O184" t="s">
        <v>88</v>
      </c>
      <c r="P184" t="s">
        <v>89</v>
      </c>
      <c r="Q184">
        <v>85042</v>
      </c>
      <c r="R184" t="s">
        <v>55</v>
      </c>
      <c r="S184" t="s">
        <v>90</v>
      </c>
      <c r="T184" t="s">
        <v>91</v>
      </c>
      <c r="U184" t="s">
        <v>73</v>
      </c>
      <c r="V184" t="s">
        <v>430</v>
      </c>
      <c r="W184" t="s">
        <v>431</v>
      </c>
      <c r="X184" t="s">
        <v>233</v>
      </c>
      <c r="Y184" t="s">
        <v>234</v>
      </c>
      <c r="Z184" t="s">
        <v>964</v>
      </c>
      <c r="AA184" t="s">
        <v>965</v>
      </c>
      <c r="AB184" t="s">
        <v>966</v>
      </c>
      <c r="AC184" t="s">
        <v>967</v>
      </c>
      <c r="AD184" t="s">
        <v>964</v>
      </c>
      <c r="AE184" t="s">
        <v>968</v>
      </c>
      <c r="AG184" t="s">
        <v>233</v>
      </c>
      <c r="AH184">
        <v>0.01</v>
      </c>
      <c r="AI184">
        <v>0.15</v>
      </c>
      <c r="AL184" t="s">
        <v>80</v>
      </c>
      <c r="AM184">
        <v>1</v>
      </c>
      <c r="AN184" t="s">
        <v>100</v>
      </c>
      <c r="AO184" t="s">
        <v>73</v>
      </c>
      <c r="AQ184" s="3">
        <v>44365.496527777781</v>
      </c>
      <c r="AR184" t="s">
        <v>241</v>
      </c>
      <c r="AS184" t="s">
        <v>242</v>
      </c>
      <c r="AT184" t="s">
        <v>121</v>
      </c>
      <c r="AV184" t="s">
        <v>83</v>
      </c>
      <c r="AW184" s="4">
        <v>18.878124999999997</v>
      </c>
    </row>
    <row r="185" spans="1:49" x14ac:dyDescent="0.2">
      <c r="A185" t="s">
        <v>55</v>
      </c>
      <c r="B185">
        <v>849165450</v>
      </c>
      <c r="C185" t="s">
        <v>84</v>
      </c>
      <c r="D185">
        <v>3229021316</v>
      </c>
      <c r="E185" s="2">
        <v>44363</v>
      </c>
      <c r="F185" t="s">
        <v>85</v>
      </c>
      <c r="G185" t="s">
        <v>58</v>
      </c>
      <c r="H185" t="s">
        <v>59</v>
      </c>
      <c r="I185">
        <v>1</v>
      </c>
      <c r="J185" t="s">
        <v>86</v>
      </c>
      <c r="K185" t="s">
        <v>87</v>
      </c>
      <c r="L185" t="s">
        <v>73</v>
      </c>
      <c r="M185" t="s">
        <v>74</v>
      </c>
      <c r="N185" t="s">
        <v>55</v>
      </c>
      <c r="O185" t="s">
        <v>88</v>
      </c>
      <c r="P185" t="s">
        <v>89</v>
      </c>
      <c r="Q185">
        <v>85042</v>
      </c>
      <c r="R185" t="s">
        <v>55</v>
      </c>
      <c r="S185" t="s">
        <v>90</v>
      </c>
      <c r="T185" t="s">
        <v>91</v>
      </c>
      <c r="U185" t="s">
        <v>73</v>
      </c>
      <c r="V185" t="s">
        <v>430</v>
      </c>
      <c r="W185" t="s">
        <v>431</v>
      </c>
      <c r="X185" t="s">
        <v>233</v>
      </c>
      <c r="Y185" t="s">
        <v>234</v>
      </c>
      <c r="Z185" t="s">
        <v>969</v>
      </c>
      <c r="AA185" t="s">
        <v>970</v>
      </c>
      <c r="AC185" t="s">
        <v>971</v>
      </c>
      <c r="AD185" t="s">
        <v>969</v>
      </c>
      <c r="AE185" t="s">
        <v>972</v>
      </c>
      <c r="AG185" t="s">
        <v>233</v>
      </c>
      <c r="AH185">
        <v>7.0000000000000007E-2</v>
      </c>
      <c r="AI185">
        <v>1.46</v>
      </c>
      <c r="AL185" t="s">
        <v>80</v>
      </c>
      <c r="AM185">
        <v>2</v>
      </c>
      <c r="AN185" t="s">
        <v>100</v>
      </c>
      <c r="AO185" t="s">
        <v>73</v>
      </c>
      <c r="AQ185" s="3">
        <v>44365.509722222225</v>
      </c>
      <c r="AR185" t="s">
        <v>241</v>
      </c>
      <c r="AS185" t="s">
        <v>242</v>
      </c>
      <c r="AT185" t="s">
        <v>150</v>
      </c>
      <c r="AV185" t="s">
        <v>83</v>
      </c>
      <c r="AW185" s="4">
        <v>22.037500000000001</v>
      </c>
    </row>
    <row r="186" spans="1:49" x14ac:dyDescent="0.2">
      <c r="A186" t="s">
        <v>55</v>
      </c>
      <c r="B186">
        <v>849165450</v>
      </c>
      <c r="C186" t="s">
        <v>84</v>
      </c>
      <c r="D186">
        <v>3229021246</v>
      </c>
      <c r="E186" s="2">
        <v>44363</v>
      </c>
      <c r="F186" t="s">
        <v>85</v>
      </c>
      <c r="G186" t="s">
        <v>58</v>
      </c>
      <c r="H186" t="s">
        <v>59</v>
      </c>
      <c r="I186">
        <v>1</v>
      </c>
      <c r="J186" t="s">
        <v>86</v>
      </c>
      <c r="K186" t="s">
        <v>87</v>
      </c>
      <c r="L186" t="s">
        <v>73</v>
      </c>
      <c r="M186" t="s">
        <v>74</v>
      </c>
      <c r="N186" t="s">
        <v>55</v>
      </c>
      <c r="O186" t="s">
        <v>88</v>
      </c>
      <c r="P186" t="s">
        <v>89</v>
      </c>
      <c r="Q186">
        <v>85042</v>
      </c>
      <c r="R186" t="s">
        <v>55</v>
      </c>
      <c r="S186" t="s">
        <v>90</v>
      </c>
      <c r="T186" t="s">
        <v>91</v>
      </c>
      <c r="U186" t="s">
        <v>73</v>
      </c>
      <c r="V186" t="s">
        <v>430</v>
      </c>
      <c r="W186" t="s">
        <v>431</v>
      </c>
      <c r="X186" t="s">
        <v>233</v>
      </c>
      <c r="Y186" t="s">
        <v>234</v>
      </c>
      <c r="Z186" t="s">
        <v>973</v>
      </c>
      <c r="AA186" t="s">
        <v>974</v>
      </c>
      <c r="AC186" t="s">
        <v>975</v>
      </c>
      <c r="AD186" t="s">
        <v>973</v>
      </c>
      <c r="AE186" t="s">
        <v>976</v>
      </c>
      <c r="AG186" t="s">
        <v>233</v>
      </c>
      <c r="AH186">
        <v>0.01</v>
      </c>
      <c r="AI186">
        <v>0.15</v>
      </c>
      <c r="AL186" t="s">
        <v>80</v>
      </c>
      <c r="AM186">
        <v>1</v>
      </c>
      <c r="AN186" t="s">
        <v>100</v>
      </c>
      <c r="AO186" t="s">
        <v>73</v>
      </c>
      <c r="AP186" t="s">
        <v>977</v>
      </c>
      <c r="AQ186" s="3">
        <v>44365.579861111109</v>
      </c>
      <c r="AR186" t="s">
        <v>241</v>
      </c>
      <c r="AS186" t="s">
        <v>242</v>
      </c>
      <c r="AT186" t="s">
        <v>121</v>
      </c>
      <c r="AV186" t="s">
        <v>83</v>
      </c>
      <c r="AW186" s="4">
        <v>18.878124999999997</v>
      </c>
    </row>
    <row r="187" spans="1:49" x14ac:dyDescent="0.2">
      <c r="A187" t="s">
        <v>55</v>
      </c>
      <c r="B187">
        <v>849165450</v>
      </c>
      <c r="C187" t="s">
        <v>84</v>
      </c>
      <c r="D187">
        <v>9148766900</v>
      </c>
      <c r="E187" s="2">
        <v>44363</v>
      </c>
      <c r="F187" t="s">
        <v>85</v>
      </c>
      <c r="G187" t="s">
        <v>58</v>
      </c>
      <c r="H187" t="s">
        <v>59</v>
      </c>
      <c r="I187">
        <v>1</v>
      </c>
      <c r="J187" t="s">
        <v>86</v>
      </c>
      <c r="K187" t="s">
        <v>87</v>
      </c>
      <c r="L187" t="s">
        <v>73</v>
      </c>
      <c r="M187" t="s">
        <v>74</v>
      </c>
      <c r="N187" t="s">
        <v>55</v>
      </c>
      <c r="O187" t="s">
        <v>88</v>
      </c>
      <c r="P187" t="s">
        <v>89</v>
      </c>
      <c r="Q187">
        <v>85042</v>
      </c>
      <c r="R187" t="s">
        <v>55</v>
      </c>
      <c r="S187" t="s">
        <v>90</v>
      </c>
      <c r="T187" t="s">
        <v>91</v>
      </c>
      <c r="U187" t="s">
        <v>73</v>
      </c>
      <c r="V187" t="s">
        <v>430</v>
      </c>
      <c r="W187" t="s">
        <v>431</v>
      </c>
      <c r="X187" t="s">
        <v>233</v>
      </c>
      <c r="Y187" t="s">
        <v>234</v>
      </c>
      <c r="Z187" t="s">
        <v>978</v>
      </c>
      <c r="AA187" t="s">
        <v>979</v>
      </c>
      <c r="AC187" t="s">
        <v>980</v>
      </c>
      <c r="AD187" t="s">
        <v>978</v>
      </c>
      <c r="AE187" t="s">
        <v>411</v>
      </c>
      <c r="AG187" t="s">
        <v>233</v>
      </c>
      <c r="AH187">
        <v>0.23</v>
      </c>
      <c r="AL187" t="s">
        <v>308</v>
      </c>
      <c r="AM187">
        <v>1</v>
      </c>
      <c r="AN187" t="s">
        <v>100</v>
      </c>
      <c r="AO187" t="s">
        <v>73</v>
      </c>
      <c r="AQ187" s="3">
        <v>44365.552083333336</v>
      </c>
      <c r="AR187" t="s">
        <v>241</v>
      </c>
      <c r="AS187" t="s">
        <v>242</v>
      </c>
      <c r="AT187" t="s">
        <v>802</v>
      </c>
      <c r="AV187" t="s">
        <v>83</v>
      </c>
      <c r="AW187" s="4">
        <v>18.878124999999997</v>
      </c>
    </row>
    <row r="188" spans="1:49" x14ac:dyDescent="0.2">
      <c r="A188" t="s">
        <v>55</v>
      </c>
      <c r="B188">
        <v>849165450</v>
      </c>
      <c r="C188" t="s">
        <v>84</v>
      </c>
      <c r="D188">
        <v>7866017913</v>
      </c>
      <c r="E188" s="2">
        <v>44363</v>
      </c>
      <c r="F188" t="s">
        <v>85</v>
      </c>
      <c r="G188" t="s">
        <v>58</v>
      </c>
      <c r="H188" t="s">
        <v>59</v>
      </c>
      <c r="I188">
        <v>1</v>
      </c>
      <c r="J188" t="s">
        <v>86</v>
      </c>
      <c r="K188" t="s">
        <v>87</v>
      </c>
      <c r="L188" t="s">
        <v>73</v>
      </c>
      <c r="M188" t="s">
        <v>74</v>
      </c>
      <c r="N188" t="s">
        <v>55</v>
      </c>
      <c r="O188" t="s">
        <v>88</v>
      </c>
      <c r="P188" t="s">
        <v>89</v>
      </c>
      <c r="Q188">
        <v>85042</v>
      </c>
      <c r="R188" t="s">
        <v>55</v>
      </c>
      <c r="S188" t="s">
        <v>90</v>
      </c>
      <c r="T188" t="s">
        <v>91</v>
      </c>
      <c r="U188" t="s">
        <v>73</v>
      </c>
      <c r="V188" t="s">
        <v>430</v>
      </c>
      <c r="W188" t="s">
        <v>431</v>
      </c>
      <c r="X188" t="s">
        <v>233</v>
      </c>
      <c r="Y188" t="s">
        <v>234</v>
      </c>
      <c r="Z188" t="s">
        <v>981</v>
      </c>
      <c r="AA188" t="s">
        <v>982</v>
      </c>
      <c r="AC188" t="s">
        <v>983</v>
      </c>
      <c r="AD188" t="s">
        <v>981</v>
      </c>
      <c r="AE188" t="s">
        <v>984</v>
      </c>
      <c r="AG188" t="s">
        <v>233</v>
      </c>
      <c r="AH188">
        <v>0.01</v>
      </c>
      <c r="AL188" t="s">
        <v>308</v>
      </c>
      <c r="AM188">
        <v>1</v>
      </c>
      <c r="AN188" t="s">
        <v>100</v>
      </c>
      <c r="AO188" t="s">
        <v>73</v>
      </c>
      <c r="AQ188" s="3">
        <v>44365.600694444445</v>
      </c>
      <c r="AR188" t="s">
        <v>241</v>
      </c>
      <c r="AS188" t="s">
        <v>242</v>
      </c>
      <c r="AT188" t="s">
        <v>882</v>
      </c>
      <c r="AV188" t="s">
        <v>83</v>
      </c>
      <c r="AW188" s="4">
        <v>18.878124999999997</v>
      </c>
    </row>
    <row r="189" spans="1:49" x14ac:dyDescent="0.2">
      <c r="A189" t="s">
        <v>55</v>
      </c>
      <c r="B189">
        <v>849165450</v>
      </c>
      <c r="C189" t="s">
        <v>84</v>
      </c>
      <c r="D189">
        <v>3219691042</v>
      </c>
      <c r="E189" s="2">
        <v>44363</v>
      </c>
      <c r="F189" t="s">
        <v>85</v>
      </c>
      <c r="G189" t="s">
        <v>58</v>
      </c>
      <c r="H189" t="s">
        <v>59</v>
      </c>
      <c r="I189">
        <v>1</v>
      </c>
      <c r="J189" t="s">
        <v>86</v>
      </c>
      <c r="K189" t="s">
        <v>87</v>
      </c>
      <c r="L189" t="s">
        <v>73</v>
      </c>
      <c r="M189" t="s">
        <v>74</v>
      </c>
      <c r="N189" t="s">
        <v>55</v>
      </c>
      <c r="O189" t="s">
        <v>88</v>
      </c>
      <c r="P189" t="s">
        <v>89</v>
      </c>
      <c r="Q189">
        <v>85042</v>
      </c>
      <c r="R189" t="s">
        <v>55</v>
      </c>
      <c r="S189" t="s">
        <v>90</v>
      </c>
      <c r="T189" t="s">
        <v>91</v>
      </c>
      <c r="U189" t="s">
        <v>73</v>
      </c>
      <c r="V189" t="s">
        <v>430</v>
      </c>
      <c r="W189" t="s">
        <v>431</v>
      </c>
      <c r="X189" t="s">
        <v>233</v>
      </c>
      <c r="Y189" t="s">
        <v>234</v>
      </c>
      <c r="Z189" t="s">
        <v>985</v>
      </c>
      <c r="AA189" t="s">
        <v>986</v>
      </c>
      <c r="AC189" t="s">
        <v>987</v>
      </c>
      <c r="AD189" t="s">
        <v>985</v>
      </c>
      <c r="AE189" t="s">
        <v>411</v>
      </c>
      <c r="AG189" t="s">
        <v>233</v>
      </c>
      <c r="AH189">
        <v>7.0000000000000007E-2</v>
      </c>
      <c r="AI189">
        <v>0.15</v>
      </c>
      <c r="AL189" t="s">
        <v>80</v>
      </c>
      <c r="AM189">
        <v>1</v>
      </c>
      <c r="AN189" t="s">
        <v>100</v>
      </c>
      <c r="AO189" t="s">
        <v>73</v>
      </c>
      <c r="AQ189" s="3">
        <v>44365.642361111109</v>
      </c>
      <c r="AR189" t="s">
        <v>241</v>
      </c>
      <c r="AS189" t="s">
        <v>242</v>
      </c>
      <c r="AT189" t="s">
        <v>150</v>
      </c>
      <c r="AV189" t="s">
        <v>83</v>
      </c>
      <c r="AW189" s="4">
        <v>18.878124999999997</v>
      </c>
    </row>
    <row r="190" spans="1:49" x14ac:dyDescent="0.2">
      <c r="A190" t="s">
        <v>55</v>
      </c>
      <c r="B190">
        <v>849165450</v>
      </c>
      <c r="C190" t="s">
        <v>84</v>
      </c>
      <c r="D190">
        <v>1810715970</v>
      </c>
      <c r="E190" s="2">
        <v>44363</v>
      </c>
      <c r="F190" t="s">
        <v>85</v>
      </c>
      <c r="G190" t="s">
        <v>58</v>
      </c>
      <c r="H190" t="s">
        <v>59</v>
      </c>
      <c r="I190">
        <v>1</v>
      </c>
      <c r="J190" t="s">
        <v>86</v>
      </c>
      <c r="K190" t="s">
        <v>87</v>
      </c>
      <c r="L190" t="s">
        <v>73</v>
      </c>
      <c r="M190" t="s">
        <v>74</v>
      </c>
      <c r="N190" t="s">
        <v>55</v>
      </c>
      <c r="O190" t="s">
        <v>88</v>
      </c>
      <c r="P190" t="s">
        <v>89</v>
      </c>
      <c r="Q190">
        <v>85042</v>
      </c>
      <c r="R190" t="s">
        <v>55</v>
      </c>
      <c r="S190" t="s">
        <v>90</v>
      </c>
      <c r="T190" t="s">
        <v>91</v>
      </c>
      <c r="U190" t="s">
        <v>73</v>
      </c>
      <c r="V190" t="s">
        <v>430</v>
      </c>
      <c r="W190" t="s">
        <v>431</v>
      </c>
      <c r="X190" t="s">
        <v>233</v>
      </c>
      <c r="Y190" t="s">
        <v>234</v>
      </c>
      <c r="Z190" t="s">
        <v>988</v>
      </c>
      <c r="AA190" t="s">
        <v>989</v>
      </c>
      <c r="AC190" t="s">
        <v>990</v>
      </c>
      <c r="AD190" t="s">
        <v>988</v>
      </c>
      <c r="AE190" t="s">
        <v>991</v>
      </c>
      <c r="AG190" t="s">
        <v>233</v>
      </c>
      <c r="AH190">
        <v>0.13</v>
      </c>
      <c r="AI190">
        <v>0.6</v>
      </c>
      <c r="AK190">
        <v>2.17</v>
      </c>
      <c r="AL190" t="s">
        <v>99</v>
      </c>
      <c r="AM190">
        <v>3</v>
      </c>
      <c r="AN190" t="s">
        <v>100</v>
      </c>
      <c r="AO190" t="s">
        <v>73</v>
      </c>
      <c r="AQ190" s="3">
        <v>44365.626388888886</v>
      </c>
      <c r="AR190" t="s">
        <v>241</v>
      </c>
      <c r="AS190" t="s">
        <v>242</v>
      </c>
      <c r="AT190" t="s">
        <v>161</v>
      </c>
      <c r="AV190" t="s">
        <v>83</v>
      </c>
      <c r="AW190" s="4">
        <v>24.071874999999999</v>
      </c>
    </row>
    <row r="191" spans="1:49" x14ac:dyDescent="0.2">
      <c r="A191" t="s">
        <v>55</v>
      </c>
      <c r="B191">
        <v>849165450</v>
      </c>
      <c r="C191" t="s">
        <v>84</v>
      </c>
      <c r="D191">
        <v>7866017924</v>
      </c>
      <c r="E191" s="2">
        <v>44363</v>
      </c>
      <c r="F191" t="s">
        <v>85</v>
      </c>
      <c r="G191" t="s">
        <v>58</v>
      </c>
      <c r="H191" t="s">
        <v>59</v>
      </c>
      <c r="I191">
        <v>1</v>
      </c>
      <c r="J191" t="s">
        <v>86</v>
      </c>
      <c r="K191" t="s">
        <v>87</v>
      </c>
      <c r="L191" t="s">
        <v>73</v>
      </c>
      <c r="M191" t="s">
        <v>74</v>
      </c>
      <c r="N191" t="s">
        <v>55</v>
      </c>
      <c r="O191" t="s">
        <v>88</v>
      </c>
      <c r="P191" t="s">
        <v>89</v>
      </c>
      <c r="Q191">
        <v>85042</v>
      </c>
      <c r="R191" t="s">
        <v>55</v>
      </c>
      <c r="S191" t="s">
        <v>90</v>
      </c>
      <c r="T191" t="s">
        <v>91</v>
      </c>
      <c r="U191" t="s">
        <v>73</v>
      </c>
      <c r="V191" t="s">
        <v>430</v>
      </c>
      <c r="W191" t="s">
        <v>431</v>
      </c>
      <c r="X191" t="s">
        <v>233</v>
      </c>
      <c r="Y191" t="s">
        <v>234</v>
      </c>
      <c r="Z191" t="s">
        <v>992</v>
      </c>
      <c r="AA191" t="s">
        <v>993</v>
      </c>
      <c r="AC191" t="s">
        <v>994</v>
      </c>
      <c r="AD191" t="s">
        <v>992</v>
      </c>
      <c r="AE191" t="s">
        <v>995</v>
      </c>
      <c r="AG191" t="s">
        <v>233</v>
      </c>
      <c r="AH191">
        <v>0.03</v>
      </c>
      <c r="AI191">
        <v>1.28</v>
      </c>
      <c r="AL191" t="s">
        <v>80</v>
      </c>
      <c r="AM191">
        <v>2</v>
      </c>
      <c r="AN191" t="s">
        <v>100</v>
      </c>
      <c r="AO191" t="s">
        <v>73</v>
      </c>
      <c r="AP191" t="s">
        <v>996</v>
      </c>
      <c r="AQ191" s="3">
        <v>44369.631944444445</v>
      </c>
      <c r="AR191" t="s">
        <v>241</v>
      </c>
      <c r="AS191" t="s">
        <v>242</v>
      </c>
      <c r="AT191" t="s">
        <v>831</v>
      </c>
      <c r="AV191" t="s">
        <v>83</v>
      </c>
      <c r="AW191" s="4">
        <v>22.037500000000001</v>
      </c>
    </row>
    <row r="192" spans="1:49" x14ac:dyDescent="0.2">
      <c r="A192" t="s">
        <v>55</v>
      </c>
      <c r="B192">
        <v>849165450</v>
      </c>
      <c r="C192" t="s">
        <v>84</v>
      </c>
      <c r="D192">
        <v>9148766911</v>
      </c>
      <c r="E192" s="2">
        <v>44363</v>
      </c>
      <c r="F192" t="s">
        <v>85</v>
      </c>
      <c r="G192" t="s">
        <v>58</v>
      </c>
      <c r="H192" t="s">
        <v>59</v>
      </c>
      <c r="I192">
        <v>1</v>
      </c>
      <c r="J192" t="s">
        <v>86</v>
      </c>
      <c r="K192" t="s">
        <v>87</v>
      </c>
      <c r="L192" t="s">
        <v>73</v>
      </c>
      <c r="M192" t="s">
        <v>74</v>
      </c>
      <c r="N192" t="s">
        <v>55</v>
      </c>
      <c r="O192" t="s">
        <v>88</v>
      </c>
      <c r="P192" t="s">
        <v>89</v>
      </c>
      <c r="Q192">
        <v>85042</v>
      </c>
      <c r="R192" t="s">
        <v>55</v>
      </c>
      <c r="S192" t="s">
        <v>90</v>
      </c>
      <c r="T192" t="s">
        <v>91</v>
      </c>
      <c r="U192" t="s">
        <v>73</v>
      </c>
      <c r="V192" t="s">
        <v>430</v>
      </c>
      <c r="W192" t="s">
        <v>431</v>
      </c>
      <c r="X192" t="s">
        <v>233</v>
      </c>
      <c r="Y192" t="s">
        <v>234</v>
      </c>
      <c r="Z192" t="s">
        <v>997</v>
      </c>
      <c r="AA192" t="s">
        <v>998</v>
      </c>
      <c r="AC192" t="s">
        <v>999</v>
      </c>
      <c r="AD192" t="s">
        <v>997</v>
      </c>
      <c r="AE192" t="s">
        <v>411</v>
      </c>
      <c r="AG192" t="s">
        <v>233</v>
      </c>
      <c r="AH192">
        <v>0.04</v>
      </c>
      <c r="AL192" t="s">
        <v>308</v>
      </c>
      <c r="AM192">
        <v>1</v>
      </c>
      <c r="AN192" t="s">
        <v>100</v>
      </c>
      <c r="AO192" t="s">
        <v>73</v>
      </c>
      <c r="AQ192" s="3">
        <v>44369.640972222223</v>
      </c>
      <c r="AR192" t="s">
        <v>241</v>
      </c>
      <c r="AS192" t="s">
        <v>242</v>
      </c>
      <c r="AT192" t="s">
        <v>882</v>
      </c>
      <c r="AV192" t="s">
        <v>83</v>
      </c>
      <c r="AW192" s="4">
        <v>18.878124999999997</v>
      </c>
    </row>
    <row r="193" spans="1:49" x14ac:dyDescent="0.2">
      <c r="A193" t="s">
        <v>55</v>
      </c>
      <c r="B193">
        <v>849165450</v>
      </c>
      <c r="C193" t="s">
        <v>84</v>
      </c>
      <c r="D193">
        <v>3403430085</v>
      </c>
      <c r="E193" s="2">
        <v>44363</v>
      </c>
      <c r="F193" t="s">
        <v>85</v>
      </c>
      <c r="G193" t="s">
        <v>58</v>
      </c>
      <c r="H193" t="s">
        <v>59</v>
      </c>
      <c r="I193">
        <v>1</v>
      </c>
      <c r="J193" t="s">
        <v>86</v>
      </c>
      <c r="K193" t="s">
        <v>87</v>
      </c>
      <c r="L193" t="s">
        <v>73</v>
      </c>
      <c r="M193" t="s">
        <v>74</v>
      </c>
      <c r="N193" t="s">
        <v>55</v>
      </c>
      <c r="O193" t="s">
        <v>88</v>
      </c>
      <c r="P193" t="s">
        <v>89</v>
      </c>
      <c r="Q193">
        <v>85042</v>
      </c>
      <c r="R193" t="s">
        <v>55</v>
      </c>
      <c r="S193" t="s">
        <v>90</v>
      </c>
      <c r="T193" t="s">
        <v>91</v>
      </c>
      <c r="U193" t="s">
        <v>73</v>
      </c>
      <c r="V193" t="s">
        <v>430</v>
      </c>
      <c r="W193" t="s">
        <v>431</v>
      </c>
      <c r="X193" t="s">
        <v>233</v>
      </c>
      <c r="Y193" t="s">
        <v>234</v>
      </c>
      <c r="Z193" t="s">
        <v>1000</v>
      </c>
      <c r="AA193" t="s">
        <v>1001</v>
      </c>
      <c r="AB193" t="s">
        <v>1000</v>
      </c>
      <c r="AC193" t="s">
        <v>1002</v>
      </c>
      <c r="AD193" t="s">
        <v>1003</v>
      </c>
      <c r="AE193" t="s">
        <v>1004</v>
      </c>
      <c r="AG193" t="s">
        <v>233</v>
      </c>
      <c r="AH193">
        <v>0.94</v>
      </c>
      <c r="AI193">
        <v>9.0399999999999991</v>
      </c>
      <c r="AK193">
        <v>19.34</v>
      </c>
      <c r="AL193" t="s">
        <v>99</v>
      </c>
      <c r="AM193">
        <v>20</v>
      </c>
      <c r="AN193" t="s">
        <v>100</v>
      </c>
      <c r="AO193" t="s">
        <v>73</v>
      </c>
      <c r="AP193" t="s">
        <v>1005</v>
      </c>
      <c r="AQ193" s="3">
        <v>44370.429166666669</v>
      </c>
      <c r="AR193" t="s">
        <v>241</v>
      </c>
      <c r="AS193" t="s">
        <v>242</v>
      </c>
      <c r="AT193" t="s">
        <v>1006</v>
      </c>
      <c r="AV193" t="s">
        <v>83</v>
      </c>
      <c r="AW193" s="4">
        <v>62.390625</v>
      </c>
    </row>
    <row r="194" spans="1:49" x14ac:dyDescent="0.2">
      <c r="A194" t="s">
        <v>55</v>
      </c>
      <c r="B194">
        <v>849165450</v>
      </c>
      <c r="C194" t="s">
        <v>84</v>
      </c>
      <c r="D194">
        <v>4798020496</v>
      </c>
      <c r="E194" s="2">
        <v>44363</v>
      </c>
      <c r="F194" t="s">
        <v>85</v>
      </c>
      <c r="G194" t="s">
        <v>58</v>
      </c>
      <c r="H194" t="s">
        <v>59</v>
      </c>
      <c r="I194">
        <v>1</v>
      </c>
      <c r="J194" t="s">
        <v>86</v>
      </c>
      <c r="K194" t="s">
        <v>87</v>
      </c>
      <c r="L194" t="s">
        <v>73</v>
      </c>
      <c r="M194" t="s">
        <v>74</v>
      </c>
      <c r="N194" t="s">
        <v>55</v>
      </c>
      <c r="O194" t="s">
        <v>88</v>
      </c>
      <c r="P194" t="s">
        <v>89</v>
      </c>
      <c r="Q194">
        <v>85042</v>
      </c>
      <c r="R194" t="s">
        <v>55</v>
      </c>
      <c r="S194" t="s">
        <v>90</v>
      </c>
      <c r="T194" t="s">
        <v>91</v>
      </c>
      <c r="U194" t="s">
        <v>73</v>
      </c>
      <c r="V194" t="s">
        <v>430</v>
      </c>
      <c r="W194" t="s">
        <v>431</v>
      </c>
      <c r="X194" t="s">
        <v>233</v>
      </c>
      <c r="Y194" t="s">
        <v>234</v>
      </c>
      <c r="Z194" t="s">
        <v>1007</v>
      </c>
      <c r="AA194" t="s">
        <v>1008</v>
      </c>
      <c r="AC194" t="s">
        <v>1009</v>
      </c>
      <c r="AD194" t="s">
        <v>1007</v>
      </c>
      <c r="AE194" t="s">
        <v>411</v>
      </c>
      <c r="AG194" t="s">
        <v>233</v>
      </c>
      <c r="AH194">
        <v>0.04</v>
      </c>
      <c r="AI194">
        <v>1.24</v>
      </c>
      <c r="AK194">
        <v>2.17</v>
      </c>
      <c r="AL194" t="s">
        <v>99</v>
      </c>
      <c r="AM194">
        <v>3</v>
      </c>
      <c r="AN194" t="s">
        <v>100</v>
      </c>
      <c r="AO194" t="s">
        <v>73</v>
      </c>
      <c r="AQ194" s="3">
        <v>44369.67083333333</v>
      </c>
      <c r="AR194" t="s">
        <v>241</v>
      </c>
      <c r="AS194" t="s">
        <v>242</v>
      </c>
      <c r="AT194" t="s">
        <v>882</v>
      </c>
      <c r="AV194" t="s">
        <v>83</v>
      </c>
      <c r="AW194" s="4">
        <v>24.071874999999999</v>
      </c>
    </row>
    <row r="195" spans="1:49" x14ac:dyDescent="0.2">
      <c r="A195" t="s">
        <v>55</v>
      </c>
      <c r="B195">
        <v>849165450</v>
      </c>
      <c r="C195" t="s">
        <v>84</v>
      </c>
      <c r="D195">
        <v>1763211984</v>
      </c>
      <c r="E195" s="2">
        <v>44363</v>
      </c>
      <c r="F195" t="s">
        <v>85</v>
      </c>
      <c r="G195" t="s">
        <v>58</v>
      </c>
      <c r="H195" t="s">
        <v>59</v>
      </c>
      <c r="I195">
        <v>1</v>
      </c>
      <c r="J195" t="s">
        <v>86</v>
      </c>
      <c r="K195" t="s">
        <v>87</v>
      </c>
      <c r="L195" t="s">
        <v>73</v>
      </c>
      <c r="M195" t="s">
        <v>74</v>
      </c>
      <c r="N195" t="s">
        <v>55</v>
      </c>
      <c r="O195" t="s">
        <v>88</v>
      </c>
      <c r="P195" t="s">
        <v>89</v>
      </c>
      <c r="Q195">
        <v>85042</v>
      </c>
      <c r="R195" t="s">
        <v>55</v>
      </c>
      <c r="S195" t="s">
        <v>90</v>
      </c>
      <c r="T195" t="s">
        <v>91</v>
      </c>
      <c r="U195" t="s">
        <v>73</v>
      </c>
      <c r="V195" t="s">
        <v>443</v>
      </c>
      <c r="W195" t="s">
        <v>444</v>
      </c>
      <c r="X195" t="s">
        <v>233</v>
      </c>
      <c r="Y195" t="s">
        <v>234</v>
      </c>
      <c r="Z195" t="s">
        <v>1010</v>
      </c>
      <c r="AA195" t="s">
        <v>1011</v>
      </c>
      <c r="AB195" t="s">
        <v>1012</v>
      </c>
      <c r="AC195" t="s">
        <v>1013</v>
      </c>
      <c r="AD195" t="s">
        <v>1010</v>
      </c>
      <c r="AE195" t="s">
        <v>1014</v>
      </c>
      <c r="AG195" t="s">
        <v>233</v>
      </c>
      <c r="AH195">
        <v>0.01</v>
      </c>
      <c r="AI195">
        <v>0.27</v>
      </c>
      <c r="AK195">
        <v>0.65</v>
      </c>
      <c r="AL195" t="s">
        <v>99</v>
      </c>
      <c r="AM195">
        <v>1</v>
      </c>
      <c r="AN195" t="s">
        <v>100</v>
      </c>
      <c r="AO195" t="s">
        <v>73</v>
      </c>
      <c r="AP195" t="s">
        <v>1015</v>
      </c>
      <c r="AQ195" s="3">
        <v>44365.414583333331</v>
      </c>
      <c r="AR195" t="s">
        <v>241</v>
      </c>
      <c r="AS195" t="s">
        <v>242</v>
      </c>
      <c r="AT195" t="s">
        <v>150</v>
      </c>
      <c r="AV195" t="s">
        <v>83</v>
      </c>
      <c r="AW195" s="4">
        <v>18.878124999999997</v>
      </c>
    </row>
    <row r="196" spans="1:49" x14ac:dyDescent="0.2">
      <c r="A196" t="s">
        <v>55</v>
      </c>
      <c r="B196">
        <v>849165450</v>
      </c>
      <c r="C196" t="s">
        <v>84</v>
      </c>
      <c r="D196">
        <v>9148766863</v>
      </c>
      <c r="E196" s="2">
        <v>44363</v>
      </c>
      <c r="F196" t="s">
        <v>85</v>
      </c>
      <c r="G196" t="s">
        <v>58</v>
      </c>
      <c r="H196" t="s">
        <v>59</v>
      </c>
      <c r="I196">
        <v>1</v>
      </c>
      <c r="J196" t="s">
        <v>86</v>
      </c>
      <c r="K196" t="s">
        <v>87</v>
      </c>
      <c r="L196" t="s">
        <v>73</v>
      </c>
      <c r="M196" t="s">
        <v>74</v>
      </c>
      <c r="N196" t="s">
        <v>55</v>
      </c>
      <c r="O196" t="s">
        <v>88</v>
      </c>
      <c r="P196" t="s">
        <v>89</v>
      </c>
      <c r="Q196">
        <v>85042</v>
      </c>
      <c r="R196" t="s">
        <v>55</v>
      </c>
      <c r="S196" t="s">
        <v>90</v>
      </c>
      <c r="T196" t="s">
        <v>91</v>
      </c>
      <c r="U196" t="s">
        <v>73</v>
      </c>
      <c r="V196" t="s">
        <v>443</v>
      </c>
      <c r="W196" t="s">
        <v>444</v>
      </c>
      <c r="X196" t="s">
        <v>233</v>
      </c>
      <c r="Y196" t="s">
        <v>234</v>
      </c>
      <c r="Z196" t="s">
        <v>1016</v>
      </c>
      <c r="AA196" t="s">
        <v>1017</v>
      </c>
      <c r="AC196" t="s">
        <v>1018</v>
      </c>
      <c r="AD196" t="s">
        <v>1016</v>
      </c>
      <c r="AE196" t="s">
        <v>411</v>
      </c>
      <c r="AG196" t="s">
        <v>233</v>
      </c>
      <c r="AH196">
        <v>0.04</v>
      </c>
      <c r="AI196">
        <v>1.21</v>
      </c>
      <c r="AL196" t="s">
        <v>80</v>
      </c>
      <c r="AM196">
        <v>2</v>
      </c>
      <c r="AN196" t="s">
        <v>100</v>
      </c>
      <c r="AO196" t="s">
        <v>73</v>
      </c>
      <c r="AP196" t="s">
        <v>1019</v>
      </c>
      <c r="AQ196" s="3">
        <v>44365.461805555555</v>
      </c>
      <c r="AR196" t="s">
        <v>241</v>
      </c>
      <c r="AS196" t="s">
        <v>242</v>
      </c>
      <c r="AT196" t="s">
        <v>882</v>
      </c>
      <c r="AV196" t="s">
        <v>83</v>
      </c>
      <c r="AW196" s="4">
        <v>22.037500000000001</v>
      </c>
    </row>
    <row r="197" spans="1:49" x14ac:dyDescent="0.2">
      <c r="A197" t="s">
        <v>55</v>
      </c>
      <c r="B197">
        <v>849165450</v>
      </c>
      <c r="C197" t="s">
        <v>84</v>
      </c>
      <c r="D197">
        <v>3228032216</v>
      </c>
      <c r="E197" s="2">
        <v>44363</v>
      </c>
      <c r="F197" t="s">
        <v>85</v>
      </c>
      <c r="G197" t="s">
        <v>58</v>
      </c>
      <c r="H197" t="s">
        <v>59</v>
      </c>
      <c r="I197">
        <v>1</v>
      </c>
      <c r="J197" t="s">
        <v>86</v>
      </c>
      <c r="K197" t="s">
        <v>87</v>
      </c>
      <c r="L197" t="s">
        <v>73</v>
      </c>
      <c r="M197" t="s">
        <v>74</v>
      </c>
      <c r="N197" t="s">
        <v>55</v>
      </c>
      <c r="O197" t="s">
        <v>88</v>
      </c>
      <c r="P197" t="s">
        <v>89</v>
      </c>
      <c r="Q197">
        <v>85042</v>
      </c>
      <c r="R197" t="s">
        <v>55</v>
      </c>
      <c r="S197" t="s">
        <v>90</v>
      </c>
      <c r="T197" t="s">
        <v>91</v>
      </c>
      <c r="U197" t="s">
        <v>73</v>
      </c>
      <c r="V197" t="s">
        <v>443</v>
      </c>
      <c r="W197" t="s">
        <v>444</v>
      </c>
      <c r="X197" t="s">
        <v>233</v>
      </c>
      <c r="Y197" t="s">
        <v>234</v>
      </c>
      <c r="Z197" t="s">
        <v>1020</v>
      </c>
      <c r="AA197" t="s">
        <v>1021</v>
      </c>
      <c r="AC197" t="s">
        <v>1022</v>
      </c>
      <c r="AD197" t="s">
        <v>1020</v>
      </c>
      <c r="AE197" t="s">
        <v>1023</v>
      </c>
      <c r="AG197" t="s">
        <v>233</v>
      </c>
      <c r="AH197">
        <v>0.14000000000000001</v>
      </c>
      <c r="AI197">
        <v>0.66</v>
      </c>
      <c r="AL197" t="s">
        <v>80</v>
      </c>
      <c r="AM197">
        <v>1</v>
      </c>
      <c r="AN197" t="s">
        <v>100</v>
      </c>
      <c r="AO197" t="s">
        <v>73</v>
      </c>
      <c r="AP197" t="s">
        <v>1024</v>
      </c>
      <c r="AQ197" s="3">
        <v>44365.509722222225</v>
      </c>
      <c r="AR197" t="s">
        <v>241</v>
      </c>
      <c r="AS197" t="s">
        <v>242</v>
      </c>
      <c r="AT197" t="s">
        <v>109</v>
      </c>
      <c r="AV197" t="s">
        <v>83</v>
      </c>
      <c r="AW197" s="4">
        <v>18.878124999999997</v>
      </c>
    </row>
    <row r="198" spans="1:49" x14ac:dyDescent="0.2">
      <c r="A198" t="s">
        <v>55</v>
      </c>
      <c r="B198">
        <v>849165450</v>
      </c>
      <c r="C198" t="s">
        <v>84</v>
      </c>
      <c r="D198">
        <v>5321739452</v>
      </c>
      <c r="E198" s="2">
        <v>44363</v>
      </c>
      <c r="F198" t="s">
        <v>85</v>
      </c>
      <c r="G198" t="s">
        <v>58</v>
      </c>
      <c r="H198" t="s">
        <v>59</v>
      </c>
      <c r="I198">
        <v>1</v>
      </c>
      <c r="J198" t="s">
        <v>86</v>
      </c>
      <c r="K198" t="s">
        <v>87</v>
      </c>
      <c r="L198" t="s">
        <v>73</v>
      </c>
      <c r="M198" t="s">
        <v>74</v>
      </c>
      <c r="N198" t="s">
        <v>55</v>
      </c>
      <c r="O198" t="s">
        <v>88</v>
      </c>
      <c r="P198" t="s">
        <v>89</v>
      </c>
      <c r="Q198">
        <v>85042</v>
      </c>
      <c r="R198" t="s">
        <v>55</v>
      </c>
      <c r="S198" t="s">
        <v>90</v>
      </c>
      <c r="T198" t="s">
        <v>91</v>
      </c>
      <c r="U198" t="s">
        <v>73</v>
      </c>
      <c r="V198" t="s">
        <v>443</v>
      </c>
      <c r="W198" t="s">
        <v>444</v>
      </c>
      <c r="X198" t="s">
        <v>233</v>
      </c>
      <c r="Y198" t="s">
        <v>234</v>
      </c>
      <c r="Z198" t="s">
        <v>1025</v>
      </c>
      <c r="AA198" t="s">
        <v>1026</v>
      </c>
      <c r="AC198" t="s">
        <v>1027</v>
      </c>
      <c r="AD198" t="s">
        <v>1028</v>
      </c>
      <c r="AE198" t="s">
        <v>1029</v>
      </c>
      <c r="AG198" t="s">
        <v>233</v>
      </c>
      <c r="AH198">
        <v>0.01</v>
      </c>
      <c r="AI198">
        <v>1.46</v>
      </c>
      <c r="AK198">
        <v>0.28999999999999998</v>
      </c>
      <c r="AL198" t="s">
        <v>80</v>
      </c>
      <c r="AM198">
        <v>2</v>
      </c>
      <c r="AN198" t="s">
        <v>100</v>
      </c>
      <c r="AO198" t="s">
        <v>73</v>
      </c>
      <c r="AP198" t="s">
        <v>1030</v>
      </c>
      <c r="AQ198" s="3">
        <v>44365.555555555555</v>
      </c>
      <c r="AR198" t="s">
        <v>241</v>
      </c>
      <c r="AS198" t="s">
        <v>242</v>
      </c>
      <c r="AT198" t="s">
        <v>150</v>
      </c>
      <c r="AV198" t="s">
        <v>83</v>
      </c>
      <c r="AW198" s="4">
        <v>22.037500000000001</v>
      </c>
    </row>
    <row r="199" spans="1:49" x14ac:dyDescent="0.2">
      <c r="A199" t="s">
        <v>55</v>
      </c>
      <c r="B199">
        <v>849165450</v>
      </c>
      <c r="C199" t="s">
        <v>84</v>
      </c>
      <c r="D199">
        <v>2312191840</v>
      </c>
      <c r="E199" s="2">
        <v>44363</v>
      </c>
      <c r="F199" t="s">
        <v>85</v>
      </c>
      <c r="G199" t="s">
        <v>58</v>
      </c>
      <c r="H199" t="s">
        <v>59</v>
      </c>
      <c r="I199">
        <v>1</v>
      </c>
      <c r="J199" t="s">
        <v>86</v>
      </c>
      <c r="K199" t="s">
        <v>87</v>
      </c>
      <c r="L199" t="s">
        <v>73</v>
      </c>
      <c r="M199" t="s">
        <v>74</v>
      </c>
      <c r="N199" t="s">
        <v>55</v>
      </c>
      <c r="O199" t="s">
        <v>88</v>
      </c>
      <c r="P199" t="s">
        <v>89</v>
      </c>
      <c r="Q199">
        <v>85042</v>
      </c>
      <c r="R199" t="s">
        <v>55</v>
      </c>
      <c r="S199" t="s">
        <v>90</v>
      </c>
      <c r="T199" t="s">
        <v>91</v>
      </c>
      <c r="U199" t="s">
        <v>73</v>
      </c>
      <c r="V199" t="s">
        <v>443</v>
      </c>
      <c r="W199" t="s">
        <v>444</v>
      </c>
      <c r="X199" t="s">
        <v>233</v>
      </c>
      <c r="Y199" t="s">
        <v>234</v>
      </c>
      <c r="Z199" t="s">
        <v>1031</v>
      </c>
      <c r="AA199" t="s">
        <v>1032</v>
      </c>
      <c r="AC199" t="s">
        <v>1033</v>
      </c>
      <c r="AD199" t="s">
        <v>1031</v>
      </c>
      <c r="AE199" t="s">
        <v>411</v>
      </c>
      <c r="AG199" t="s">
        <v>233</v>
      </c>
      <c r="AH199">
        <v>0.01</v>
      </c>
      <c r="AI199">
        <v>0.2</v>
      </c>
      <c r="AL199" t="s">
        <v>80</v>
      </c>
      <c r="AM199">
        <v>1</v>
      </c>
      <c r="AN199" t="s">
        <v>100</v>
      </c>
      <c r="AO199" t="s">
        <v>73</v>
      </c>
      <c r="AQ199" s="3">
        <v>44365.61041666667</v>
      </c>
      <c r="AR199" t="s">
        <v>241</v>
      </c>
      <c r="AS199" t="s">
        <v>242</v>
      </c>
      <c r="AT199" t="s">
        <v>150</v>
      </c>
      <c r="AV199" t="s">
        <v>83</v>
      </c>
      <c r="AW199" s="4">
        <v>18.878124999999997</v>
      </c>
    </row>
    <row r="200" spans="1:49" x14ac:dyDescent="0.2">
      <c r="A200" t="s">
        <v>55</v>
      </c>
      <c r="B200">
        <v>849165450</v>
      </c>
      <c r="C200" t="s">
        <v>84</v>
      </c>
      <c r="D200">
        <v>5321414862</v>
      </c>
      <c r="E200" s="2">
        <v>44363</v>
      </c>
      <c r="F200" t="s">
        <v>85</v>
      </c>
      <c r="G200" t="s">
        <v>58</v>
      </c>
      <c r="H200" t="s">
        <v>59</v>
      </c>
      <c r="I200">
        <v>1</v>
      </c>
      <c r="J200" t="s">
        <v>86</v>
      </c>
      <c r="K200" t="s">
        <v>87</v>
      </c>
      <c r="L200" t="s">
        <v>73</v>
      </c>
      <c r="M200" t="s">
        <v>74</v>
      </c>
      <c r="N200" t="s">
        <v>55</v>
      </c>
      <c r="O200" t="s">
        <v>88</v>
      </c>
      <c r="P200" t="s">
        <v>89</v>
      </c>
      <c r="Q200">
        <v>85042</v>
      </c>
      <c r="R200" t="s">
        <v>55</v>
      </c>
      <c r="S200" t="s">
        <v>90</v>
      </c>
      <c r="T200" t="s">
        <v>91</v>
      </c>
      <c r="U200" t="s">
        <v>73</v>
      </c>
      <c r="V200" t="s">
        <v>443</v>
      </c>
      <c r="W200" t="s">
        <v>444</v>
      </c>
      <c r="X200" t="s">
        <v>233</v>
      </c>
      <c r="Y200" t="s">
        <v>234</v>
      </c>
      <c r="Z200" t="s">
        <v>1034</v>
      </c>
      <c r="AA200" t="s">
        <v>1035</v>
      </c>
      <c r="AC200" t="s">
        <v>1036</v>
      </c>
      <c r="AD200" t="s">
        <v>1034</v>
      </c>
      <c r="AE200" t="s">
        <v>1037</v>
      </c>
      <c r="AG200" t="s">
        <v>233</v>
      </c>
      <c r="AH200">
        <v>0.06</v>
      </c>
      <c r="AI200">
        <v>0.15</v>
      </c>
      <c r="AL200" t="s">
        <v>80</v>
      </c>
      <c r="AM200">
        <v>1</v>
      </c>
      <c r="AN200" t="s">
        <v>100</v>
      </c>
      <c r="AO200" t="s">
        <v>73</v>
      </c>
      <c r="AP200" t="s">
        <v>1038</v>
      </c>
      <c r="AQ200" s="3">
        <v>44365.618055555555</v>
      </c>
      <c r="AR200" t="s">
        <v>241</v>
      </c>
      <c r="AS200" t="s">
        <v>242</v>
      </c>
      <c r="AT200" t="s">
        <v>121</v>
      </c>
      <c r="AV200" t="s">
        <v>83</v>
      </c>
      <c r="AW200" s="4">
        <v>18.878124999999997</v>
      </c>
    </row>
    <row r="201" spans="1:49" x14ac:dyDescent="0.2">
      <c r="A201" t="s">
        <v>55</v>
      </c>
      <c r="B201">
        <v>849165450</v>
      </c>
      <c r="C201" t="s">
        <v>84</v>
      </c>
      <c r="D201">
        <v>9148766896</v>
      </c>
      <c r="E201" s="2">
        <v>44363</v>
      </c>
      <c r="F201" t="s">
        <v>85</v>
      </c>
      <c r="G201" t="s">
        <v>58</v>
      </c>
      <c r="H201" t="s">
        <v>59</v>
      </c>
      <c r="I201">
        <v>1</v>
      </c>
      <c r="J201" t="s">
        <v>86</v>
      </c>
      <c r="K201" t="s">
        <v>87</v>
      </c>
      <c r="L201" t="s">
        <v>73</v>
      </c>
      <c r="M201" t="s">
        <v>74</v>
      </c>
      <c r="N201" t="s">
        <v>55</v>
      </c>
      <c r="O201" t="s">
        <v>88</v>
      </c>
      <c r="P201" t="s">
        <v>89</v>
      </c>
      <c r="Q201">
        <v>85042</v>
      </c>
      <c r="R201" t="s">
        <v>55</v>
      </c>
      <c r="S201" t="s">
        <v>90</v>
      </c>
      <c r="T201" t="s">
        <v>91</v>
      </c>
      <c r="U201" t="s">
        <v>73</v>
      </c>
      <c r="V201" t="s">
        <v>443</v>
      </c>
      <c r="W201" t="s">
        <v>444</v>
      </c>
      <c r="X201" t="s">
        <v>233</v>
      </c>
      <c r="Y201" t="s">
        <v>234</v>
      </c>
      <c r="Z201" t="s">
        <v>1039</v>
      </c>
      <c r="AA201" t="s">
        <v>1040</v>
      </c>
      <c r="AC201" t="s">
        <v>1041</v>
      </c>
      <c r="AD201" t="s">
        <v>1039</v>
      </c>
      <c r="AE201" t="s">
        <v>411</v>
      </c>
      <c r="AG201" t="s">
        <v>233</v>
      </c>
      <c r="AH201">
        <v>0.3</v>
      </c>
      <c r="AI201">
        <v>1.32</v>
      </c>
      <c r="AL201" t="s">
        <v>80</v>
      </c>
      <c r="AM201">
        <v>2</v>
      </c>
      <c r="AN201" t="s">
        <v>100</v>
      </c>
      <c r="AO201" t="s">
        <v>73</v>
      </c>
      <c r="AP201" t="s">
        <v>1042</v>
      </c>
      <c r="AQ201" s="3">
        <v>44365.656944444447</v>
      </c>
      <c r="AR201" t="s">
        <v>241</v>
      </c>
      <c r="AS201" t="s">
        <v>242</v>
      </c>
      <c r="AT201" t="s">
        <v>802</v>
      </c>
      <c r="AV201" t="s">
        <v>83</v>
      </c>
      <c r="AW201" s="4">
        <v>22.037500000000001</v>
      </c>
    </row>
    <row r="202" spans="1:49" x14ac:dyDescent="0.2">
      <c r="A202" t="s">
        <v>55</v>
      </c>
      <c r="B202">
        <v>849165450</v>
      </c>
      <c r="C202" t="s">
        <v>84</v>
      </c>
      <c r="D202">
        <v>7866018160</v>
      </c>
      <c r="E202" s="2">
        <v>44363</v>
      </c>
      <c r="F202" t="s">
        <v>85</v>
      </c>
      <c r="G202" t="s">
        <v>58</v>
      </c>
      <c r="H202" t="s">
        <v>59</v>
      </c>
      <c r="I202">
        <v>1</v>
      </c>
      <c r="J202" t="s">
        <v>86</v>
      </c>
      <c r="K202" t="s">
        <v>87</v>
      </c>
      <c r="L202" t="s">
        <v>73</v>
      </c>
      <c r="M202" t="s">
        <v>74</v>
      </c>
      <c r="N202" t="s">
        <v>55</v>
      </c>
      <c r="O202" t="s">
        <v>88</v>
      </c>
      <c r="P202" t="s">
        <v>89</v>
      </c>
      <c r="Q202">
        <v>85042</v>
      </c>
      <c r="R202" t="s">
        <v>55</v>
      </c>
      <c r="S202" t="s">
        <v>90</v>
      </c>
      <c r="T202" t="s">
        <v>91</v>
      </c>
      <c r="U202" t="s">
        <v>73</v>
      </c>
      <c r="V202" t="s">
        <v>443</v>
      </c>
      <c r="W202" t="s">
        <v>444</v>
      </c>
      <c r="X202" t="s">
        <v>233</v>
      </c>
      <c r="Y202" t="s">
        <v>234</v>
      </c>
      <c r="Z202" t="s">
        <v>1043</v>
      </c>
      <c r="AA202" t="s">
        <v>1044</v>
      </c>
      <c r="AB202" t="s">
        <v>1045</v>
      </c>
      <c r="AC202" t="s">
        <v>1046</v>
      </c>
      <c r="AD202" t="s">
        <v>1043</v>
      </c>
      <c r="AE202" t="s">
        <v>411</v>
      </c>
      <c r="AG202" t="s">
        <v>233</v>
      </c>
      <c r="AH202">
        <v>0.1</v>
      </c>
      <c r="AL202" t="s">
        <v>308</v>
      </c>
      <c r="AM202">
        <v>1</v>
      </c>
      <c r="AN202" t="s">
        <v>100</v>
      </c>
      <c r="AO202" t="s">
        <v>73</v>
      </c>
      <c r="AP202" t="s">
        <v>1047</v>
      </c>
      <c r="AQ202" s="3">
        <v>44369.441666666666</v>
      </c>
      <c r="AR202" t="s">
        <v>241</v>
      </c>
      <c r="AS202" t="s">
        <v>242</v>
      </c>
      <c r="AT202" t="s">
        <v>802</v>
      </c>
      <c r="AV202" t="s">
        <v>83</v>
      </c>
      <c r="AW202" s="4">
        <v>18.878124999999997</v>
      </c>
    </row>
    <row r="203" spans="1:49" x14ac:dyDescent="0.2">
      <c r="A203" t="s">
        <v>55</v>
      </c>
      <c r="B203">
        <v>849165450</v>
      </c>
      <c r="C203" t="s">
        <v>84</v>
      </c>
      <c r="D203">
        <v>3228105370</v>
      </c>
      <c r="E203" s="2">
        <v>44363</v>
      </c>
      <c r="F203" t="s">
        <v>85</v>
      </c>
      <c r="G203" t="s">
        <v>58</v>
      </c>
      <c r="H203" t="s">
        <v>59</v>
      </c>
      <c r="I203">
        <v>1</v>
      </c>
      <c r="J203" t="s">
        <v>86</v>
      </c>
      <c r="K203" t="s">
        <v>87</v>
      </c>
      <c r="L203" t="s">
        <v>73</v>
      </c>
      <c r="M203" t="s">
        <v>74</v>
      </c>
      <c r="N203" t="s">
        <v>55</v>
      </c>
      <c r="O203" t="s">
        <v>88</v>
      </c>
      <c r="P203" t="s">
        <v>89</v>
      </c>
      <c r="Q203">
        <v>85042</v>
      </c>
      <c r="R203" t="s">
        <v>55</v>
      </c>
      <c r="S203" t="s">
        <v>90</v>
      </c>
      <c r="T203" t="s">
        <v>91</v>
      </c>
      <c r="U203" t="s">
        <v>73</v>
      </c>
      <c r="V203" t="s">
        <v>454</v>
      </c>
      <c r="W203" t="s">
        <v>455</v>
      </c>
      <c r="X203" t="s">
        <v>233</v>
      </c>
      <c r="Y203" t="s">
        <v>234</v>
      </c>
      <c r="Z203" t="s">
        <v>1048</v>
      </c>
      <c r="AA203" t="s">
        <v>1049</v>
      </c>
      <c r="AC203" t="s">
        <v>1050</v>
      </c>
      <c r="AD203" t="s">
        <v>1048</v>
      </c>
      <c r="AE203" t="s">
        <v>765</v>
      </c>
      <c r="AG203" t="s">
        <v>233</v>
      </c>
      <c r="AH203">
        <v>7.0000000000000007E-2</v>
      </c>
      <c r="AI203">
        <v>0.27</v>
      </c>
      <c r="AK203">
        <v>0.57999999999999996</v>
      </c>
      <c r="AL203" t="s">
        <v>99</v>
      </c>
      <c r="AM203">
        <v>1</v>
      </c>
      <c r="AN203" t="s">
        <v>100</v>
      </c>
      <c r="AO203" t="s">
        <v>73</v>
      </c>
      <c r="AQ203" s="3">
        <v>44365.488888888889</v>
      </c>
      <c r="AR203" t="s">
        <v>241</v>
      </c>
      <c r="AS203" t="s">
        <v>242</v>
      </c>
      <c r="AT203" t="s">
        <v>109</v>
      </c>
      <c r="AV203" t="s">
        <v>83</v>
      </c>
      <c r="AW203" s="4">
        <v>18.878124999999997</v>
      </c>
    </row>
    <row r="204" spans="1:49" x14ac:dyDescent="0.2">
      <c r="A204" t="s">
        <v>55</v>
      </c>
      <c r="B204">
        <v>849165450</v>
      </c>
      <c r="C204" t="s">
        <v>84</v>
      </c>
      <c r="D204">
        <v>7866017972</v>
      </c>
      <c r="E204" s="2">
        <v>44363</v>
      </c>
      <c r="F204" t="s">
        <v>85</v>
      </c>
      <c r="G204" t="s">
        <v>58</v>
      </c>
      <c r="H204" t="s">
        <v>59</v>
      </c>
      <c r="I204">
        <v>1</v>
      </c>
      <c r="J204" t="s">
        <v>86</v>
      </c>
      <c r="K204" t="s">
        <v>87</v>
      </c>
      <c r="L204" t="s">
        <v>73</v>
      </c>
      <c r="M204" t="s">
        <v>74</v>
      </c>
      <c r="N204" t="s">
        <v>55</v>
      </c>
      <c r="O204" t="s">
        <v>88</v>
      </c>
      <c r="P204" t="s">
        <v>89</v>
      </c>
      <c r="Q204">
        <v>85042</v>
      </c>
      <c r="R204" t="s">
        <v>55</v>
      </c>
      <c r="S204" t="s">
        <v>90</v>
      </c>
      <c r="T204" t="s">
        <v>91</v>
      </c>
      <c r="U204" t="s">
        <v>73</v>
      </c>
      <c r="V204" t="s">
        <v>1051</v>
      </c>
      <c r="W204" t="s">
        <v>1052</v>
      </c>
      <c r="X204" t="s">
        <v>1053</v>
      </c>
      <c r="Y204" t="s">
        <v>1054</v>
      </c>
      <c r="Z204" t="s">
        <v>1055</v>
      </c>
      <c r="AA204" t="s">
        <v>1056</v>
      </c>
      <c r="AC204">
        <v>28600</v>
      </c>
      <c r="AD204" t="s">
        <v>1055</v>
      </c>
      <c r="AE204" t="s">
        <v>1057</v>
      </c>
      <c r="AG204" t="s">
        <v>1053</v>
      </c>
      <c r="AH204">
        <v>0.05</v>
      </c>
      <c r="AL204" t="s">
        <v>308</v>
      </c>
      <c r="AM204">
        <v>1</v>
      </c>
      <c r="AN204" t="s">
        <v>100</v>
      </c>
      <c r="AO204" t="s">
        <v>73</v>
      </c>
      <c r="AP204" t="s">
        <v>1058</v>
      </c>
      <c r="AQ204" s="3">
        <v>44369.561111111114</v>
      </c>
      <c r="AR204" t="s">
        <v>241</v>
      </c>
      <c r="AS204" t="s">
        <v>242</v>
      </c>
      <c r="AT204" t="s">
        <v>882</v>
      </c>
      <c r="AV204" t="s">
        <v>83</v>
      </c>
      <c r="AW204" s="4">
        <v>22.331250000000004</v>
      </c>
    </row>
    <row r="205" spans="1:49" x14ac:dyDescent="0.2">
      <c r="A205" t="s">
        <v>55</v>
      </c>
      <c r="B205">
        <v>849165450</v>
      </c>
      <c r="C205" t="s">
        <v>84</v>
      </c>
      <c r="D205">
        <v>4798020485</v>
      </c>
      <c r="E205" s="2">
        <v>44363</v>
      </c>
      <c r="F205" t="s">
        <v>85</v>
      </c>
      <c r="G205" t="s">
        <v>58</v>
      </c>
      <c r="H205" t="s">
        <v>59</v>
      </c>
      <c r="I205">
        <v>1</v>
      </c>
      <c r="J205" t="s">
        <v>86</v>
      </c>
      <c r="K205" t="s">
        <v>87</v>
      </c>
      <c r="L205" t="s">
        <v>73</v>
      </c>
      <c r="M205" t="s">
        <v>74</v>
      </c>
      <c r="N205" t="s">
        <v>55</v>
      </c>
      <c r="O205" t="s">
        <v>88</v>
      </c>
      <c r="P205" t="s">
        <v>89</v>
      </c>
      <c r="Q205">
        <v>85042</v>
      </c>
      <c r="R205" t="s">
        <v>55</v>
      </c>
      <c r="S205" t="s">
        <v>90</v>
      </c>
      <c r="T205" t="s">
        <v>91</v>
      </c>
      <c r="U205" t="s">
        <v>73</v>
      </c>
      <c r="V205" t="s">
        <v>267</v>
      </c>
      <c r="W205" t="s">
        <v>268</v>
      </c>
      <c r="X205" t="s">
        <v>233</v>
      </c>
      <c r="Y205" t="s">
        <v>234</v>
      </c>
      <c r="Z205" t="s">
        <v>1059</v>
      </c>
      <c r="AA205" t="s">
        <v>1060</v>
      </c>
      <c r="AB205" t="s">
        <v>1061</v>
      </c>
      <c r="AC205" t="s">
        <v>1062</v>
      </c>
      <c r="AD205" t="s">
        <v>1059</v>
      </c>
      <c r="AE205" t="s">
        <v>477</v>
      </c>
      <c r="AG205" t="s">
        <v>233</v>
      </c>
      <c r="AH205">
        <v>0.15</v>
      </c>
      <c r="AI205">
        <v>1.19</v>
      </c>
      <c r="AK205">
        <v>2.35</v>
      </c>
      <c r="AL205" t="s">
        <v>99</v>
      </c>
      <c r="AM205">
        <v>3</v>
      </c>
      <c r="AN205" t="s">
        <v>100</v>
      </c>
      <c r="AO205" t="s">
        <v>73</v>
      </c>
      <c r="AP205" t="s">
        <v>1063</v>
      </c>
      <c r="AQ205" s="3">
        <v>44365.432638888888</v>
      </c>
      <c r="AR205" t="s">
        <v>241</v>
      </c>
      <c r="AS205" t="s">
        <v>242</v>
      </c>
      <c r="AT205" t="s">
        <v>802</v>
      </c>
      <c r="AV205" t="s">
        <v>83</v>
      </c>
      <c r="AW205" s="4">
        <v>24.071874999999999</v>
      </c>
    </row>
    <row r="206" spans="1:49" x14ac:dyDescent="0.2">
      <c r="A206" t="s">
        <v>55</v>
      </c>
      <c r="B206">
        <v>849165450</v>
      </c>
      <c r="C206" t="s">
        <v>84</v>
      </c>
      <c r="D206">
        <v>3229021530</v>
      </c>
      <c r="E206" s="2">
        <v>44363</v>
      </c>
      <c r="F206" t="s">
        <v>85</v>
      </c>
      <c r="G206" t="s">
        <v>58</v>
      </c>
      <c r="H206" t="s">
        <v>59</v>
      </c>
      <c r="I206">
        <v>1</v>
      </c>
      <c r="J206" t="s">
        <v>86</v>
      </c>
      <c r="K206" t="s">
        <v>87</v>
      </c>
      <c r="L206" t="s">
        <v>73</v>
      </c>
      <c r="M206" t="s">
        <v>74</v>
      </c>
      <c r="N206" t="s">
        <v>55</v>
      </c>
      <c r="O206" t="s">
        <v>88</v>
      </c>
      <c r="P206" t="s">
        <v>89</v>
      </c>
      <c r="Q206">
        <v>85042</v>
      </c>
      <c r="R206" t="s">
        <v>55</v>
      </c>
      <c r="S206" t="s">
        <v>90</v>
      </c>
      <c r="T206" t="s">
        <v>91</v>
      </c>
      <c r="U206" t="s">
        <v>73</v>
      </c>
      <c r="V206" t="s">
        <v>267</v>
      </c>
      <c r="W206" t="s">
        <v>268</v>
      </c>
      <c r="X206" t="s">
        <v>233</v>
      </c>
      <c r="Y206" t="s">
        <v>234</v>
      </c>
      <c r="Z206" t="s">
        <v>1064</v>
      </c>
      <c r="AA206" t="s">
        <v>1065</v>
      </c>
      <c r="AC206" t="s">
        <v>1066</v>
      </c>
      <c r="AD206" t="s">
        <v>1064</v>
      </c>
      <c r="AE206" t="s">
        <v>1067</v>
      </c>
      <c r="AG206" t="s">
        <v>233</v>
      </c>
      <c r="AH206">
        <v>0.01</v>
      </c>
      <c r="AI206">
        <v>0.15</v>
      </c>
      <c r="AL206" t="s">
        <v>80</v>
      </c>
      <c r="AM206">
        <v>1</v>
      </c>
      <c r="AN206" t="s">
        <v>100</v>
      </c>
      <c r="AO206" t="s">
        <v>73</v>
      </c>
      <c r="AP206" t="s">
        <v>1068</v>
      </c>
      <c r="AQ206" s="3">
        <v>44365.492361111108</v>
      </c>
      <c r="AR206" t="s">
        <v>241</v>
      </c>
      <c r="AS206" t="s">
        <v>242</v>
      </c>
      <c r="AT206" t="s">
        <v>121</v>
      </c>
      <c r="AV206" t="s">
        <v>83</v>
      </c>
      <c r="AW206" s="4">
        <v>18.878124999999997</v>
      </c>
    </row>
    <row r="207" spans="1:49" x14ac:dyDescent="0.2">
      <c r="A207" t="s">
        <v>55</v>
      </c>
      <c r="B207">
        <v>849165450</v>
      </c>
      <c r="C207" t="s">
        <v>84</v>
      </c>
      <c r="D207">
        <v>3229021364</v>
      </c>
      <c r="E207" s="2">
        <v>44363</v>
      </c>
      <c r="F207" t="s">
        <v>85</v>
      </c>
      <c r="G207" t="s">
        <v>58</v>
      </c>
      <c r="H207" t="s">
        <v>59</v>
      </c>
      <c r="I207">
        <v>1</v>
      </c>
      <c r="J207" t="s">
        <v>86</v>
      </c>
      <c r="K207" t="s">
        <v>87</v>
      </c>
      <c r="L207" t="s">
        <v>73</v>
      </c>
      <c r="M207" t="s">
        <v>74</v>
      </c>
      <c r="N207" t="s">
        <v>55</v>
      </c>
      <c r="O207" t="s">
        <v>88</v>
      </c>
      <c r="P207" t="s">
        <v>89</v>
      </c>
      <c r="Q207">
        <v>85042</v>
      </c>
      <c r="R207" t="s">
        <v>55</v>
      </c>
      <c r="S207" t="s">
        <v>90</v>
      </c>
      <c r="T207" t="s">
        <v>91</v>
      </c>
      <c r="U207" t="s">
        <v>73</v>
      </c>
      <c r="V207" t="s">
        <v>267</v>
      </c>
      <c r="W207" t="s">
        <v>268</v>
      </c>
      <c r="X207" t="s">
        <v>233</v>
      </c>
      <c r="Y207" t="s">
        <v>234</v>
      </c>
      <c r="Z207" t="s">
        <v>1069</v>
      </c>
      <c r="AA207" t="s">
        <v>1070</v>
      </c>
      <c r="AB207" t="s">
        <v>1071</v>
      </c>
      <c r="AC207" t="s">
        <v>1072</v>
      </c>
      <c r="AD207" t="s">
        <v>1069</v>
      </c>
      <c r="AE207" t="s">
        <v>477</v>
      </c>
      <c r="AG207" t="s">
        <v>233</v>
      </c>
      <c r="AH207">
        <v>0.01</v>
      </c>
      <c r="AI207">
        <v>0.15</v>
      </c>
      <c r="AL207" t="s">
        <v>80</v>
      </c>
      <c r="AM207">
        <v>1</v>
      </c>
      <c r="AN207" t="s">
        <v>100</v>
      </c>
      <c r="AO207" t="s">
        <v>73</v>
      </c>
      <c r="AP207" t="s">
        <v>1073</v>
      </c>
      <c r="AQ207" s="3">
        <v>44365.522222222222</v>
      </c>
      <c r="AR207" t="s">
        <v>241</v>
      </c>
      <c r="AS207" t="s">
        <v>242</v>
      </c>
      <c r="AT207" t="s">
        <v>121</v>
      </c>
      <c r="AV207" t="s">
        <v>83</v>
      </c>
      <c r="AW207" s="4">
        <v>18.878124999999997</v>
      </c>
    </row>
    <row r="208" spans="1:49" x14ac:dyDescent="0.2">
      <c r="A208" t="s">
        <v>55</v>
      </c>
      <c r="B208">
        <v>849165450</v>
      </c>
      <c r="C208" t="s">
        <v>84</v>
      </c>
      <c r="D208">
        <v>3229021235</v>
      </c>
      <c r="E208" s="2">
        <v>44363</v>
      </c>
      <c r="F208" t="s">
        <v>85</v>
      </c>
      <c r="G208" t="s">
        <v>58</v>
      </c>
      <c r="H208" t="s">
        <v>59</v>
      </c>
      <c r="I208">
        <v>1</v>
      </c>
      <c r="J208" t="s">
        <v>86</v>
      </c>
      <c r="K208" t="s">
        <v>87</v>
      </c>
      <c r="L208" t="s">
        <v>73</v>
      </c>
      <c r="M208" t="s">
        <v>74</v>
      </c>
      <c r="N208" t="s">
        <v>55</v>
      </c>
      <c r="O208" t="s">
        <v>88</v>
      </c>
      <c r="P208" t="s">
        <v>89</v>
      </c>
      <c r="Q208">
        <v>85042</v>
      </c>
      <c r="R208" t="s">
        <v>55</v>
      </c>
      <c r="S208" t="s">
        <v>90</v>
      </c>
      <c r="T208" t="s">
        <v>91</v>
      </c>
      <c r="U208" t="s">
        <v>73</v>
      </c>
      <c r="V208" t="s">
        <v>267</v>
      </c>
      <c r="W208" t="s">
        <v>268</v>
      </c>
      <c r="X208" t="s">
        <v>233</v>
      </c>
      <c r="Y208" t="s">
        <v>234</v>
      </c>
      <c r="Z208" t="s">
        <v>1074</v>
      </c>
      <c r="AA208" t="s">
        <v>1075</v>
      </c>
      <c r="AC208" t="s">
        <v>1076</v>
      </c>
      <c r="AD208" t="s">
        <v>1074</v>
      </c>
      <c r="AE208" t="s">
        <v>1077</v>
      </c>
      <c r="AG208" t="s">
        <v>233</v>
      </c>
      <c r="AH208">
        <v>0.06</v>
      </c>
      <c r="AI208">
        <v>0.15</v>
      </c>
      <c r="AL208" t="s">
        <v>80</v>
      </c>
      <c r="AM208">
        <v>1</v>
      </c>
      <c r="AN208" t="s">
        <v>100</v>
      </c>
      <c r="AO208" t="s">
        <v>73</v>
      </c>
      <c r="AP208" t="s">
        <v>1078</v>
      </c>
      <c r="AQ208" s="3">
        <v>44365.529861111114</v>
      </c>
      <c r="AR208" t="s">
        <v>241</v>
      </c>
      <c r="AS208" t="s">
        <v>242</v>
      </c>
      <c r="AT208" t="s">
        <v>121</v>
      </c>
      <c r="AV208" t="s">
        <v>83</v>
      </c>
      <c r="AW208" s="4">
        <v>18.878124999999997</v>
      </c>
    </row>
    <row r="209" spans="1:49" x14ac:dyDescent="0.2">
      <c r="A209" t="s">
        <v>55</v>
      </c>
      <c r="B209">
        <v>849165450</v>
      </c>
      <c r="C209" t="s">
        <v>84</v>
      </c>
      <c r="D209">
        <v>3228105856</v>
      </c>
      <c r="E209" s="2">
        <v>44363</v>
      </c>
      <c r="F209" t="s">
        <v>85</v>
      </c>
      <c r="G209" t="s">
        <v>58</v>
      </c>
      <c r="H209" t="s">
        <v>59</v>
      </c>
      <c r="I209">
        <v>1</v>
      </c>
      <c r="J209" t="s">
        <v>86</v>
      </c>
      <c r="K209" t="s">
        <v>87</v>
      </c>
      <c r="L209" t="s">
        <v>73</v>
      </c>
      <c r="M209" t="s">
        <v>74</v>
      </c>
      <c r="N209" t="s">
        <v>55</v>
      </c>
      <c r="O209" t="s">
        <v>88</v>
      </c>
      <c r="P209" t="s">
        <v>89</v>
      </c>
      <c r="Q209">
        <v>85042</v>
      </c>
      <c r="R209" t="s">
        <v>55</v>
      </c>
      <c r="S209" t="s">
        <v>90</v>
      </c>
      <c r="T209" t="s">
        <v>91</v>
      </c>
      <c r="U209" t="s">
        <v>73</v>
      </c>
      <c r="V209" t="s">
        <v>267</v>
      </c>
      <c r="W209" t="s">
        <v>268</v>
      </c>
      <c r="X209" t="s">
        <v>233</v>
      </c>
      <c r="Y209" t="s">
        <v>234</v>
      </c>
      <c r="Z209" t="s">
        <v>1079</v>
      </c>
      <c r="AA209" t="s">
        <v>1080</v>
      </c>
      <c r="AC209" t="s">
        <v>1081</v>
      </c>
      <c r="AD209" t="s">
        <v>1079</v>
      </c>
      <c r="AE209" t="s">
        <v>1082</v>
      </c>
      <c r="AG209" t="s">
        <v>233</v>
      </c>
      <c r="AH209">
        <v>0.02</v>
      </c>
      <c r="AI209">
        <v>0.22</v>
      </c>
      <c r="AL209" t="s">
        <v>80</v>
      </c>
      <c r="AM209">
        <v>1</v>
      </c>
      <c r="AN209" t="s">
        <v>100</v>
      </c>
      <c r="AO209" t="s">
        <v>73</v>
      </c>
      <c r="AQ209" s="3">
        <v>44365.565972222219</v>
      </c>
      <c r="AR209" t="s">
        <v>241</v>
      </c>
      <c r="AS209" t="s">
        <v>242</v>
      </c>
      <c r="AT209" t="s">
        <v>161</v>
      </c>
      <c r="AV209" t="s">
        <v>83</v>
      </c>
      <c r="AW209" s="4">
        <v>18.878124999999997</v>
      </c>
    </row>
    <row r="210" spans="1:49" x14ac:dyDescent="0.2">
      <c r="A210" t="s">
        <v>55</v>
      </c>
      <c r="B210">
        <v>849165450</v>
      </c>
      <c r="C210" t="s">
        <v>84</v>
      </c>
      <c r="D210">
        <v>4798020441</v>
      </c>
      <c r="E210" s="2">
        <v>44363</v>
      </c>
      <c r="F210" t="s">
        <v>85</v>
      </c>
      <c r="G210" t="s">
        <v>58</v>
      </c>
      <c r="H210" t="s">
        <v>59</v>
      </c>
      <c r="I210">
        <v>1</v>
      </c>
      <c r="J210" t="s">
        <v>86</v>
      </c>
      <c r="K210" t="s">
        <v>87</v>
      </c>
      <c r="L210" t="s">
        <v>73</v>
      </c>
      <c r="M210" t="s">
        <v>74</v>
      </c>
      <c r="N210" t="s">
        <v>55</v>
      </c>
      <c r="O210" t="s">
        <v>88</v>
      </c>
      <c r="P210" t="s">
        <v>89</v>
      </c>
      <c r="Q210">
        <v>85042</v>
      </c>
      <c r="R210" t="s">
        <v>55</v>
      </c>
      <c r="S210" t="s">
        <v>90</v>
      </c>
      <c r="T210" t="s">
        <v>91</v>
      </c>
      <c r="U210" t="s">
        <v>73</v>
      </c>
      <c r="V210" t="s">
        <v>267</v>
      </c>
      <c r="W210" t="s">
        <v>268</v>
      </c>
      <c r="X210" t="s">
        <v>233</v>
      </c>
      <c r="Y210" t="s">
        <v>234</v>
      </c>
      <c r="Z210" t="s">
        <v>1083</v>
      </c>
      <c r="AA210" t="s">
        <v>1084</v>
      </c>
      <c r="AC210" t="s">
        <v>1085</v>
      </c>
      <c r="AD210" t="s">
        <v>1083</v>
      </c>
      <c r="AE210" t="s">
        <v>477</v>
      </c>
      <c r="AG210" t="s">
        <v>233</v>
      </c>
      <c r="AH210">
        <v>0.02</v>
      </c>
      <c r="AI210">
        <v>1.1499999999999999</v>
      </c>
      <c r="AL210" t="s">
        <v>80</v>
      </c>
      <c r="AM210">
        <v>2</v>
      </c>
      <c r="AN210" t="s">
        <v>100</v>
      </c>
      <c r="AO210" t="s">
        <v>73</v>
      </c>
      <c r="AP210" t="s">
        <v>1086</v>
      </c>
      <c r="AQ210" s="3">
        <v>44365.556944444441</v>
      </c>
      <c r="AR210" t="s">
        <v>241</v>
      </c>
      <c r="AS210" t="s">
        <v>242</v>
      </c>
      <c r="AT210" t="s">
        <v>831</v>
      </c>
      <c r="AV210" t="s">
        <v>83</v>
      </c>
      <c r="AW210" s="4">
        <v>22.037500000000001</v>
      </c>
    </row>
    <row r="211" spans="1:49" x14ac:dyDescent="0.2">
      <c r="A211" t="s">
        <v>55</v>
      </c>
      <c r="B211">
        <v>849165450</v>
      </c>
      <c r="C211" t="s">
        <v>84</v>
      </c>
      <c r="D211">
        <v>5550840676</v>
      </c>
      <c r="E211" s="2">
        <v>44363</v>
      </c>
      <c r="F211" t="s">
        <v>85</v>
      </c>
      <c r="G211" t="s">
        <v>58</v>
      </c>
      <c r="H211" t="s">
        <v>59</v>
      </c>
      <c r="I211">
        <v>1</v>
      </c>
      <c r="J211" t="s">
        <v>86</v>
      </c>
      <c r="K211" t="s">
        <v>87</v>
      </c>
      <c r="L211" t="s">
        <v>73</v>
      </c>
      <c r="M211" t="s">
        <v>74</v>
      </c>
      <c r="N211" t="s">
        <v>55</v>
      </c>
      <c r="O211" t="s">
        <v>88</v>
      </c>
      <c r="P211" t="s">
        <v>89</v>
      </c>
      <c r="Q211">
        <v>85042</v>
      </c>
      <c r="R211" t="s">
        <v>55</v>
      </c>
      <c r="S211" t="s">
        <v>90</v>
      </c>
      <c r="T211" t="s">
        <v>91</v>
      </c>
      <c r="U211" t="s">
        <v>73</v>
      </c>
      <c r="V211" t="s">
        <v>267</v>
      </c>
      <c r="W211" t="s">
        <v>268</v>
      </c>
      <c r="X211" t="s">
        <v>233</v>
      </c>
      <c r="Y211" t="s">
        <v>234</v>
      </c>
      <c r="Z211" t="s">
        <v>1087</v>
      </c>
      <c r="AA211" t="s">
        <v>1088</v>
      </c>
      <c r="AC211" t="s">
        <v>1089</v>
      </c>
      <c r="AD211" t="s">
        <v>1087</v>
      </c>
      <c r="AE211" t="s">
        <v>477</v>
      </c>
      <c r="AG211" t="s">
        <v>233</v>
      </c>
      <c r="AH211">
        <v>0.01</v>
      </c>
      <c r="AI211">
        <v>0.22</v>
      </c>
      <c r="AL211" t="s">
        <v>80</v>
      </c>
      <c r="AM211">
        <v>1</v>
      </c>
      <c r="AN211" t="s">
        <v>100</v>
      </c>
      <c r="AO211" t="s">
        <v>73</v>
      </c>
      <c r="AP211" t="s">
        <v>1090</v>
      </c>
      <c r="AQ211" s="3">
        <v>44365.659722222219</v>
      </c>
      <c r="AR211" t="s">
        <v>241</v>
      </c>
      <c r="AS211" t="s">
        <v>242</v>
      </c>
      <c r="AT211" t="s">
        <v>121</v>
      </c>
      <c r="AV211" t="s">
        <v>83</v>
      </c>
      <c r="AW211" s="4">
        <v>18.878124999999997</v>
      </c>
    </row>
    <row r="212" spans="1:49" x14ac:dyDescent="0.2">
      <c r="A212" t="s">
        <v>55</v>
      </c>
      <c r="B212">
        <v>849165450</v>
      </c>
      <c r="C212" t="s">
        <v>84</v>
      </c>
      <c r="D212">
        <v>3091332414</v>
      </c>
      <c r="E212" s="2">
        <v>44363</v>
      </c>
      <c r="F212" t="s">
        <v>85</v>
      </c>
      <c r="G212" t="s">
        <v>58</v>
      </c>
      <c r="H212" t="s">
        <v>59</v>
      </c>
      <c r="I212">
        <v>1</v>
      </c>
      <c r="J212" t="s">
        <v>86</v>
      </c>
      <c r="K212" t="s">
        <v>87</v>
      </c>
      <c r="L212" t="s">
        <v>73</v>
      </c>
      <c r="M212" t="s">
        <v>74</v>
      </c>
      <c r="N212" t="s">
        <v>55</v>
      </c>
      <c r="O212" t="s">
        <v>88</v>
      </c>
      <c r="P212" t="s">
        <v>89</v>
      </c>
      <c r="Q212">
        <v>85042</v>
      </c>
      <c r="R212" t="s">
        <v>55</v>
      </c>
      <c r="S212" t="s">
        <v>90</v>
      </c>
      <c r="T212" t="s">
        <v>91</v>
      </c>
      <c r="U212" t="s">
        <v>73</v>
      </c>
      <c r="V212" t="s">
        <v>485</v>
      </c>
      <c r="W212" t="s">
        <v>486</v>
      </c>
      <c r="X212" t="s">
        <v>276</v>
      </c>
      <c r="Y212" t="s">
        <v>277</v>
      </c>
      <c r="Z212" t="s">
        <v>1091</v>
      </c>
      <c r="AA212" t="s">
        <v>1092</v>
      </c>
      <c r="AC212">
        <v>3169</v>
      </c>
      <c r="AD212" t="s">
        <v>1091</v>
      </c>
      <c r="AE212" t="s">
        <v>1093</v>
      </c>
      <c r="AG212" t="s">
        <v>276</v>
      </c>
      <c r="AH212">
        <v>0.13</v>
      </c>
      <c r="AL212" t="s">
        <v>308</v>
      </c>
      <c r="AM212">
        <v>1</v>
      </c>
      <c r="AN212" t="s">
        <v>100</v>
      </c>
      <c r="AO212" t="s">
        <v>73</v>
      </c>
      <c r="AP212" t="s">
        <v>1094</v>
      </c>
      <c r="AQ212" s="3">
        <v>44368.576388888891</v>
      </c>
      <c r="AR212" t="s">
        <v>241</v>
      </c>
      <c r="AS212" t="s">
        <v>242</v>
      </c>
      <c r="AT212" t="s">
        <v>150</v>
      </c>
      <c r="AV212" t="s">
        <v>83</v>
      </c>
      <c r="AW212" s="4">
        <v>29.628125000000001</v>
      </c>
    </row>
    <row r="213" spans="1:49" x14ac:dyDescent="0.2">
      <c r="A213" t="s">
        <v>55</v>
      </c>
      <c r="B213">
        <v>849165450</v>
      </c>
      <c r="C213" t="s">
        <v>84</v>
      </c>
      <c r="D213">
        <v>1810715583</v>
      </c>
      <c r="E213" s="2">
        <v>44363</v>
      </c>
      <c r="F213" t="s">
        <v>85</v>
      </c>
      <c r="G213" t="s">
        <v>58</v>
      </c>
      <c r="H213" t="s">
        <v>59</v>
      </c>
      <c r="I213">
        <v>1</v>
      </c>
      <c r="J213" t="s">
        <v>86</v>
      </c>
      <c r="K213" t="s">
        <v>87</v>
      </c>
      <c r="L213" t="s">
        <v>73</v>
      </c>
      <c r="M213" t="s">
        <v>74</v>
      </c>
      <c r="N213" t="s">
        <v>55</v>
      </c>
      <c r="O213" t="s">
        <v>88</v>
      </c>
      <c r="P213" t="s">
        <v>89</v>
      </c>
      <c r="Q213">
        <v>85042</v>
      </c>
      <c r="R213" t="s">
        <v>55</v>
      </c>
      <c r="S213" t="s">
        <v>90</v>
      </c>
      <c r="T213" t="s">
        <v>91</v>
      </c>
      <c r="U213" t="s">
        <v>73</v>
      </c>
      <c r="V213" t="s">
        <v>485</v>
      </c>
      <c r="W213" t="s">
        <v>486</v>
      </c>
      <c r="X213" t="s">
        <v>276</v>
      </c>
      <c r="Y213" t="s">
        <v>277</v>
      </c>
      <c r="Z213" t="s">
        <v>1095</v>
      </c>
      <c r="AA213" t="s">
        <v>1096</v>
      </c>
      <c r="AC213">
        <v>3029</v>
      </c>
      <c r="AD213" t="s">
        <v>1095</v>
      </c>
      <c r="AE213" t="s">
        <v>1097</v>
      </c>
      <c r="AG213" t="s">
        <v>276</v>
      </c>
      <c r="AH213">
        <v>7.0000000000000007E-2</v>
      </c>
      <c r="AI213">
        <v>0.48</v>
      </c>
      <c r="AL213" t="s">
        <v>80</v>
      </c>
      <c r="AM213">
        <v>1</v>
      </c>
      <c r="AN213" t="s">
        <v>100</v>
      </c>
      <c r="AO213" t="s">
        <v>73</v>
      </c>
      <c r="AQ213" s="3">
        <v>44368.61041666667</v>
      </c>
      <c r="AR213" t="s">
        <v>241</v>
      </c>
      <c r="AS213" t="s">
        <v>242</v>
      </c>
      <c r="AT213" t="s">
        <v>150</v>
      </c>
      <c r="AV213" t="s">
        <v>83</v>
      </c>
      <c r="AW213" s="4">
        <v>29.628125000000001</v>
      </c>
    </row>
    <row r="214" spans="1:49" x14ac:dyDescent="0.2">
      <c r="A214" t="s">
        <v>55</v>
      </c>
      <c r="B214">
        <v>849165450</v>
      </c>
      <c r="C214" t="s">
        <v>84</v>
      </c>
      <c r="D214">
        <v>4798020430</v>
      </c>
      <c r="E214" s="2">
        <v>44363</v>
      </c>
      <c r="F214" t="s">
        <v>85</v>
      </c>
      <c r="G214" t="s">
        <v>58</v>
      </c>
      <c r="H214" t="s">
        <v>59</v>
      </c>
      <c r="I214">
        <v>1</v>
      </c>
      <c r="J214" t="s">
        <v>86</v>
      </c>
      <c r="K214" t="s">
        <v>87</v>
      </c>
      <c r="L214" t="s">
        <v>73</v>
      </c>
      <c r="M214" t="s">
        <v>74</v>
      </c>
      <c r="N214" t="s">
        <v>55</v>
      </c>
      <c r="O214" t="s">
        <v>88</v>
      </c>
      <c r="P214" t="s">
        <v>89</v>
      </c>
      <c r="Q214">
        <v>85042</v>
      </c>
      <c r="R214" t="s">
        <v>55</v>
      </c>
      <c r="S214" t="s">
        <v>90</v>
      </c>
      <c r="T214" t="s">
        <v>91</v>
      </c>
      <c r="U214" t="s">
        <v>73</v>
      </c>
      <c r="V214" t="s">
        <v>1098</v>
      </c>
      <c r="W214" t="s">
        <v>1099</v>
      </c>
      <c r="X214" t="s">
        <v>954</v>
      </c>
      <c r="Y214" t="s">
        <v>955</v>
      </c>
      <c r="Z214" t="s">
        <v>1100</v>
      </c>
      <c r="AA214" t="s">
        <v>1101</v>
      </c>
      <c r="AC214">
        <v>77200</v>
      </c>
      <c r="AD214" t="s">
        <v>1100</v>
      </c>
      <c r="AE214" t="s">
        <v>1102</v>
      </c>
      <c r="AG214" t="s">
        <v>954</v>
      </c>
      <c r="AH214">
        <v>0.01</v>
      </c>
      <c r="AI214">
        <v>0.99</v>
      </c>
      <c r="AL214" t="s">
        <v>80</v>
      </c>
      <c r="AM214">
        <v>1</v>
      </c>
      <c r="AN214" t="s">
        <v>100</v>
      </c>
      <c r="AO214" t="s">
        <v>73</v>
      </c>
      <c r="AP214" t="s">
        <v>1103</v>
      </c>
      <c r="AQ214" s="3">
        <v>44368.573611111111</v>
      </c>
      <c r="AR214" t="s">
        <v>241</v>
      </c>
      <c r="AS214" t="s">
        <v>242</v>
      </c>
      <c r="AT214" t="s">
        <v>882</v>
      </c>
      <c r="AV214" t="s">
        <v>83</v>
      </c>
      <c r="AW214" s="4">
        <v>35.143750000000004</v>
      </c>
    </row>
    <row r="215" spans="1:49" x14ac:dyDescent="0.2">
      <c r="A215" t="s">
        <v>55</v>
      </c>
      <c r="B215">
        <v>849165450</v>
      </c>
      <c r="C215" t="s">
        <v>84</v>
      </c>
      <c r="D215">
        <v>9148766944</v>
      </c>
      <c r="E215" s="2">
        <v>44363</v>
      </c>
      <c r="F215" t="s">
        <v>85</v>
      </c>
      <c r="G215" t="s">
        <v>58</v>
      </c>
      <c r="H215" t="s">
        <v>59</v>
      </c>
      <c r="I215">
        <v>1</v>
      </c>
      <c r="J215" t="s">
        <v>86</v>
      </c>
      <c r="K215" t="s">
        <v>87</v>
      </c>
      <c r="L215" t="s">
        <v>73</v>
      </c>
      <c r="M215" t="s">
        <v>74</v>
      </c>
      <c r="N215" t="s">
        <v>55</v>
      </c>
      <c r="O215" t="s">
        <v>88</v>
      </c>
      <c r="P215" t="s">
        <v>89</v>
      </c>
      <c r="Q215">
        <v>85042</v>
      </c>
      <c r="R215" t="s">
        <v>55</v>
      </c>
      <c r="S215" t="s">
        <v>90</v>
      </c>
      <c r="T215" t="s">
        <v>91</v>
      </c>
      <c r="U215" t="s">
        <v>73</v>
      </c>
      <c r="V215" t="s">
        <v>1104</v>
      </c>
      <c r="W215" t="s">
        <v>1105</v>
      </c>
      <c r="X215" t="s">
        <v>1106</v>
      </c>
      <c r="Y215" t="s">
        <v>1107</v>
      </c>
      <c r="Z215" t="s">
        <v>1108</v>
      </c>
      <c r="AA215" t="s">
        <v>1109</v>
      </c>
      <c r="AC215">
        <v>4334</v>
      </c>
      <c r="AD215" t="s">
        <v>1108</v>
      </c>
      <c r="AE215" t="s">
        <v>1110</v>
      </c>
      <c r="AG215" t="s">
        <v>1106</v>
      </c>
      <c r="AH215">
        <v>0.31</v>
      </c>
      <c r="AI215">
        <v>1.41</v>
      </c>
      <c r="AL215" t="s">
        <v>80</v>
      </c>
      <c r="AM215">
        <v>2</v>
      </c>
      <c r="AN215" t="s">
        <v>100</v>
      </c>
      <c r="AO215" t="s">
        <v>73</v>
      </c>
      <c r="AP215" t="s">
        <v>1111</v>
      </c>
      <c r="AQ215" s="3">
        <v>44368.589583333334</v>
      </c>
      <c r="AR215" t="s">
        <v>241</v>
      </c>
      <c r="AS215" t="s">
        <v>242</v>
      </c>
      <c r="AT215" t="s">
        <v>802</v>
      </c>
      <c r="AV215" t="s">
        <v>83</v>
      </c>
      <c r="AW215" s="4">
        <v>16.084375000000001</v>
      </c>
    </row>
    <row r="216" spans="1:49" x14ac:dyDescent="0.2">
      <c r="A216" t="s">
        <v>55</v>
      </c>
      <c r="B216">
        <v>849165450</v>
      </c>
      <c r="C216" t="s">
        <v>84</v>
      </c>
      <c r="D216">
        <v>3228104165</v>
      </c>
      <c r="E216" s="2">
        <v>44363</v>
      </c>
      <c r="F216" t="s">
        <v>85</v>
      </c>
      <c r="G216" t="s">
        <v>58</v>
      </c>
      <c r="H216" t="s">
        <v>59</v>
      </c>
      <c r="I216">
        <v>1</v>
      </c>
      <c r="J216" t="s">
        <v>86</v>
      </c>
      <c r="K216" t="s">
        <v>87</v>
      </c>
      <c r="L216" t="s">
        <v>73</v>
      </c>
      <c r="M216" t="s">
        <v>74</v>
      </c>
      <c r="N216" t="s">
        <v>55</v>
      </c>
      <c r="O216" t="s">
        <v>88</v>
      </c>
      <c r="P216" t="s">
        <v>89</v>
      </c>
      <c r="Q216">
        <v>85042</v>
      </c>
      <c r="R216" t="s">
        <v>55</v>
      </c>
      <c r="S216" t="s">
        <v>90</v>
      </c>
      <c r="T216" t="s">
        <v>91</v>
      </c>
      <c r="U216" t="s">
        <v>73</v>
      </c>
      <c r="V216" t="s">
        <v>1112</v>
      </c>
      <c r="W216" t="s">
        <v>1113</v>
      </c>
      <c r="X216" t="s">
        <v>233</v>
      </c>
      <c r="Y216" t="s">
        <v>234</v>
      </c>
      <c r="Z216" t="s">
        <v>1114</v>
      </c>
      <c r="AA216" t="s">
        <v>1115</v>
      </c>
      <c r="AC216" t="s">
        <v>1116</v>
      </c>
      <c r="AD216" t="s">
        <v>1114</v>
      </c>
      <c r="AE216" t="s">
        <v>1117</v>
      </c>
      <c r="AG216" t="s">
        <v>233</v>
      </c>
      <c r="AH216">
        <v>0.14000000000000001</v>
      </c>
      <c r="AI216">
        <v>0.24</v>
      </c>
      <c r="AK216">
        <v>0.33</v>
      </c>
      <c r="AL216" t="s">
        <v>99</v>
      </c>
      <c r="AM216">
        <v>1</v>
      </c>
      <c r="AN216" t="s">
        <v>100</v>
      </c>
      <c r="AO216" t="s">
        <v>73</v>
      </c>
      <c r="AQ216" s="3">
        <v>44365.788194444445</v>
      </c>
      <c r="AR216" t="s">
        <v>241</v>
      </c>
      <c r="AS216" t="s">
        <v>242</v>
      </c>
      <c r="AT216" t="s">
        <v>109</v>
      </c>
      <c r="AV216" t="s">
        <v>83</v>
      </c>
      <c r="AW216" s="4">
        <v>18.878124999999997</v>
      </c>
    </row>
    <row r="217" spans="1:49" x14ac:dyDescent="0.2">
      <c r="A217" t="s">
        <v>55</v>
      </c>
      <c r="B217">
        <v>849165450</v>
      </c>
      <c r="C217" t="s">
        <v>84</v>
      </c>
      <c r="D217">
        <v>1763211796</v>
      </c>
      <c r="E217" s="2">
        <v>44363</v>
      </c>
      <c r="F217" t="s">
        <v>85</v>
      </c>
      <c r="G217" t="s">
        <v>58</v>
      </c>
      <c r="H217" t="s">
        <v>59</v>
      </c>
      <c r="I217">
        <v>1</v>
      </c>
      <c r="J217" t="s">
        <v>86</v>
      </c>
      <c r="K217" t="s">
        <v>87</v>
      </c>
      <c r="L217" t="s">
        <v>73</v>
      </c>
      <c r="M217" t="s">
        <v>74</v>
      </c>
      <c r="N217" t="s">
        <v>55</v>
      </c>
      <c r="O217" t="s">
        <v>88</v>
      </c>
      <c r="P217" t="s">
        <v>89</v>
      </c>
      <c r="Q217">
        <v>85042</v>
      </c>
      <c r="R217" t="s">
        <v>55</v>
      </c>
      <c r="S217" t="s">
        <v>90</v>
      </c>
      <c r="T217" t="s">
        <v>91</v>
      </c>
      <c r="U217" t="s">
        <v>73</v>
      </c>
      <c r="V217" t="s">
        <v>504</v>
      </c>
      <c r="W217" t="s">
        <v>505</v>
      </c>
      <c r="X217" t="s">
        <v>276</v>
      </c>
      <c r="Y217" t="s">
        <v>277</v>
      </c>
      <c r="Z217" t="s">
        <v>1118</v>
      </c>
      <c r="AA217" t="s">
        <v>1119</v>
      </c>
      <c r="AC217">
        <v>2566</v>
      </c>
      <c r="AD217" t="s">
        <v>1118</v>
      </c>
      <c r="AE217" t="s">
        <v>1120</v>
      </c>
      <c r="AG217" t="s">
        <v>276</v>
      </c>
      <c r="AH217">
        <v>0.01</v>
      </c>
      <c r="AI217">
        <v>0.5</v>
      </c>
      <c r="AL217" t="s">
        <v>80</v>
      </c>
      <c r="AM217">
        <v>1</v>
      </c>
      <c r="AN217" t="s">
        <v>100</v>
      </c>
      <c r="AO217" t="s">
        <v>73</v>
      </c>
      <c r="AQ217" s="3">
        <v>44368.390972222223</v>
      </c>
      <c r="AR217" t="s">
        <v>241</v>
      </c>
      <c r="AS217" t="s">
        <v>242</v>
      </c>
      <c r="AT217" t="s">
        <v>150</v>
      </c>
      <c r="AV217" t="s">
        <v>83</v>
      </c>
      <c r="AW217" s="4">
        <v>29.628125000000001</v>
      </c>
    </row>
    <row r="218" spans="1:49" x14ac:dyDescent="0.2">
      <c r="A218" t="s">
        <v>55</v>
      </c>
      <c r="B218">
        <v>849165450</v>
      </c>
      <c r="C218" t="s">
        <v>84</v>
      </c>
      <c r="D218">
        <v>2736009861</v>
      </c>
      <c r="E218" s="2">
        <v>44363</v>
      </c>
      <c r="F218" t="s">
        <v>85</v>
      </c>
      <c r="G218" t="s">
        <v>58</v>
      </c>
      <c r="H218" t="s">
        <v>59</v>
      </c>
      <c r="I218">
        <v>1</v>
      </c>
      <c r="J218" t="s">
        <v>86</v>
      </c>
      <c r="K218" t="s">
        <v>87</v>
      </c>
      <c r="L218" t="s">
        <v>73</v>
      </c>
      <c r="M218" t="s">
        <v>74</v>
      </c>
      <c r="N218" t="s">
        <v>55</v>
      </c>
      <c r="O218" t="s">
        <v>88</v>
      </c>
      <c r="P218" t="s">
        <v>89</v>
      </c>
      <c r="Q218">
        <v>85042</v>
      </c>
      <c r="R218" t="s">
        <v>55</v>
      </c>
      <c r="S218" t="s">
        <v>90</v>
      </c>
      <c r="T218" t="s">
        <v>91</v>
      </c>
      <c r="U218" t="s">
        <v>73</v>
      </c>
      <c r="V218" t="s">
        <v>504</v>
      </c>
      <c r="W218" t="s">
        <v>505</v>
      </c>
      <c r="X218" t="s">
        <v>276</v>
      </c>
      <c r="Y218" t="s">
        <v>277</v>
      </c>
      <c r="Z218" t="s">
        <v>1121</v>
      </c>
      <c r="AA218" t="s">
        <v>1122</v>
      </c>
      <c r="AC218">
        <v>2560</v>
      </c>
      <c r="AD218" t="s">
        <v>1121</v>
      </c>
      <c r="AE218" t="s">
        <v>1123</v>
      </c>
      <c r="AG218" t="s">
        <v>276</v>
      </c>
      <c r="AH218">
        <v>0.01</v>
      </c>
      <c r="AI218">
        <v>0.48</v>
      </c>
      <c r="AL218" t="s">
        <v>80</v>
      </c>
      <c r="AM218">
        <v>1</v>
      </c>
      <c r="AN218" t="s">
        <v>100</v>
      </c>
      <c r="AO218" t="s">
        <v>73</v>
      </c>
      <c r="AQ218" s="3">
        <v>44368.472222222219</v>
      </c>
      <c r="AR218" t="s">
        <v>241</v>
      </c>
      <c r="AS218" t="s">
        <v>242</v>
      </c>
      <c r="AT218" t="s">
        <v>121</v>
      </c>
      <c r="AV218" t="s">
        <v>83</v>
      </c>
      <c r="AW218" s="4">
        <v>29.628125000000001</v>
      </c>
    </row>
    <row r="219" spans="1:49" x14ac:dyDescent="0.2">
      <c r="A219" t="s">
        <v>55</v>
      </c>
      <c r="B219">
        <v>849165450</v>
      </c>
      <c r="C219" t="s">
        <v>84</v>
      </c>
      <c r="D219">
        <v>2312192606</v>
      </c>
      <c r="E219" s="2">
        <v>44363</v>
      </c>
      <c r="F219" t="s">
        <v>85</v>
      </c>
      <c r="G219" t="s">
        <v>58</v>
      </c>
      <c r="H219" t="s">
        <v>59</v>
      </c>
      <c r="I219">
        <v>1</v>
      </c>
      <c r="J219" t="s">
        <v>86</v>
      </c>
      <c r="K219" t="s">
        <v>87</v>
      </c>
      <c r="L219" t="s">
        <v>73</v>
      </c>
      <c r="M219" t="s">
        <v>74</v>
      </c>
      <c r="N219" t="s">
        <v>55</v>
      </c>
      <c r="O219" t="s">
        <v>88</v>
      </c>
      <c r="P219" t="s">
        <v>89</v>
      </c>
      <c r="Q219">
        <v>85042</v>
      </c>
      <c r="R219" t="s">
        <v>55</v>
      </c>
      <c r="S219" t="s">
        <v>90</v>
      </c>
      <c r="T219" t="s">
        <v>91</v>
      </c>
      <c r="U219" t="s">
        <v>73</v>
      </c>
      <c r="V219" t="s">
        <v>504</v>
      </c>
      <c r="W219" t="s">
        <v>505</v>
      </c>
      <c r="X219" t="s">
        <v>276</v>
      </c>
      <c r="Y219" t="s">
        <v>277</v>
      </c>
      <c r="Z219" t="s">
        <v>1124</v>
      </c>
      <c r="AA219" t="s">
        <v>1125</v>
      </c>
      <c r="AC219">
        <v>2155</v>
      </c>
      <c r="AD219" t="s">
        <v>1124</v>
      </c>
      <c r="AE219" t="s">
        <v>1126</v>
      </c>
      <c r="AG219" t="s">
        <v>276</v>
      </c>
      <c r="AH219">
        <v>0.01</v>
      </c>
      <c r="AI219">
        <v>0.48</v>
      </c>
      <c r="AL219" t="s">
        <v>80</v>
      </c>
      <c r="AM219">
        <v>1</v>
      </c>
      <c r="AN219" t="s">
        <v>100</v>
      </c>
      <c r="AO219" t="s">
        <v>73</v>
      </c>
      <c r="AQ219" s="3">
        <v>44368.322916666664</v>
      </c>
      <c r="AR219" t="s">
        <v>241</v>
      </c>
      <c r="AS219" t="s">
        <v>242</v>
      </c>
      <c r="AT219" t="s">
        <v>121</v>
      </c>
      <c r="AV219" t="s">
        <v>83</v>
      </c>
      <c r="AW219" s="4">
        <v>29.628125000000001</v>
      </c>
    </row>
    <row r="220" spans="1:49" x14ac:dyDescent="0.2">
      <c r="A220" t="s">
        <v>55</v>
      </c>
      <c r="B220">
        <v>849165450</v>
      </c>
      <c r="C220" t="s">
        <v>84</v>
      </c>
      <c r="D220">
        <v>1763211925</v>
      </c>
      <c r="E220" s="2">
        <v>44363</v>
      </c>
      <c r="F220" t="s">
        <v>85</v>
      </c>
      <c r="G220" t="s">
        <v>58</v>
      </c>
      <c r="H220" t="s">
        <v>59</v>
      </c>
      <c r="I220">
        <v>1</v>
      </c>
      <c r="J220" t="s">
        <v>86</v>
      </c>
      <c r="K220" t="s">
        <v>87</v>
      </c>
      <c r="L220" t="s">
        <v>73</v>
      </c>
      <c r="M220" t="s">
        <v>74</v>
      </c>
      <c r="N220" t="s">
        <v>55</v>
      </c>
      <c r="O220" t="s">
        <v>88</v>
      </c>
      <c r="P220" t="s">
        <v>89</v>
      </c>
      <c r="Q220">
        <v>85042</v>
      </c>
      <c r="R220" t="s">
        <v>55</v>
      </c>
      <c r="S220" t="s">
        <v>90</v>
      </c>
      <c r="T220" t="s">
        <v>91</v>
      </c>
      <c r="U220" t="s">
        <v>73</v>
      </c>
      <c r="V220" t="s">
        <v>504</v>
      </c>
      <c r="W220" t="s">
        <v>505</v>
      </c>
      <c r="X220" t="s">
        <v>276</v>
      </c>
      <c r="Y220" t="s">
        <v>277</v>
      </c>
      <c r="Z220" t="s">
        <v>1127</v>
      </c>
      <c r="AA220" t="s">
        <v>1128</v>
      </c>
      <c r="AC220">
        <v>2126</v>
      </c>
      <c r="AD220" t="s">
        <v>1127</v>
      </c>
      <c r="AE220" t="s">
        <v>1129</v>
      </c>
      <c r="AG220" t="s">
        <v>276</v>
      </c>
      <c r="AH220">
        <v>0.01</v>
      </c>
      <c r="AI220">
        <v>0.48</v>
      </c>
      <c r="AL220" t="s">
        <v>80</v>
      </c>
      <c r="AM220">
        <v>1</v>
      </c>
      <c r="AN220" t="s">
        <v>100</v>
      </c>
      <c r="AO220" t="s">
        <v>73</v>
      </c>
      <c r="AQ220" s="3">
        <v>44369.420138888891</v>
      </c>
      <c r="AR220" t="s">
        <v>241</v>
      </c>
      <c r="AS220" t="s">
        <v>242</v>
      </c>
      <c r="AT220" t="s">
        <v>121</v>
      </c>
      <c r="AV220" t="s">
        <v>83</v>
      </c>
      <c r="AW220" s="4">
        <v>29.628125000000001</v>
      </c>
    </row>
    <row r="221" spans="1:49" x14ac:dyDescent="0.2">
      <c r="A221" t="s">
        <v>55</v>
      </c>
      <c r="B221">
        <v>849165450</v>
      </c>
      <c r="C221" t="s">
        <v>84</v>
      </c>
      <c r="D221">
        <v>6756591682</v>
      </c>
      <c r="E221" s="2">
        <v>44363</v>
      </c>
      <c r="F221" t="s">
        <v>85</v>
      </c>
      <c r="G221" t="s">
        <v>58</v>
      </c>
      <c r="H221" t="s">
        <v>59</v>
      </c>
      <c r="I221">
        <v>1</v>
      </c>
      <c r="J221" t="s">
        <v>86</v>
      </c>
      <c r="K221" t="s">
        <v>87</v>
      </c>
      <c r="L221" t="s">
        <v>73</v>
      </c>
      <c r="M221" t="s">
        <v>74</v>
      </c>
      <c r="N221" t="s">
        <v>55</v>
      </c>
      <c r="O221" t="s">
        <v>88</v>
      </c>
      <c r="P221" t="s">
        <v>89</v>
      </c>
      <c r="Q221">
        <v>85042</v>
      </c>
      <c r="R221" t="s">
        <v>55</v>
      </c>
      <c r="S221" t="s">
        <v>90</v>
      </c>
      <c r="T221" t="s">
        <v>91</v>
      </c>
      <c r="U221" t="s">
        <v>73</v>
      </c>
      <c r="V221" t="s">
        <v>504</v>
      </c>
      <c r="W221" t="s">
        <v>505</v>
      </c>
      <c r="X221" t="s">
        <v>276</v>
      </c>
      <c r="Y221" t="s">
        <v>277</v>
      </c>
      <c r="Z221" t="s">
        <v>1130</v>
      </c>
      <c r="AA221" t="s">
        <v>1131</v>
      </c>
      <c r="AC221">
        <v>2170</v>
      </c>
      <c r="AD221" t="s">
        <v>1130</v>
      </c>
      <c r="AE221" t="s">
        <v>1132</v>
      </c>
      <c r="AG221" t="s">
        <v>276</v>
      </c>
      <c r="AH221">
        <v>0.06</v>
      </c>
      <c r="AI221">
        <v>0.48</v>
      </c>
      <c r="AL221" t="s">
        <v>80</v>
      </c>
      <c r="AM221">
        <v>1</v>
      </c>
      <c r="AN221" t="s">
        <v>100</v>
      </c>
      <c r="AO221" t="s">
        <v>73</v>
      </c>
      <c r="AP221" t="s">
        <v>1133</v>
      </c>
      <c r="AQ221" s="3">
        <v>44369.570138888892</v>
      </c>
      <c r="AR221" t="s">
        <v>241</v>
      </c>
      <c r="AS221" t="s">
        <v>242</v>
      </c>
      <c r="AT221" t="s">
        <v>121</v>
      </c>
      <c r="AV221" t="s">
        <v>83</v>
      </c>
      <c r="AW221" s="4">
        <v>29.628125000000001</v>
      </c>
    </row>
    <row r="222" spans="1:49" x14ac:dyDescent="0.2">
      <c r="A222" t="s">
        <v>55</v>
      </c>
      <c r="B222">
        <v>849165450</v>
      </c>
      <c r="C222" t="s">
        <v>84</v>
      </c>
      <c r="D222">
        <v>1810726050</v>
      </c>
      <c r="E222" s="2">
        <v>44363</v>
      </c>
      <c r="F222" t="s">
        <v>85</v>
      </c>
      <c r="G222" t="s">
        <v>58</v>
      </c>
      <c r="H222" t="s">
        <v>59</v>
      </c>
      <c r="I222">
        <v>1</v>
      </c>
      <c r="J222" t="s">
        <v>86</v>
      </c>
      <c r="K222" t="s">
        <v>87</v>
      </c>
      <c r="L222" t="s">
        <v>73</v>
      </c>
      <c r="M222" t="s">
        <v>74</v>
      </c>
      <c r="N222" t="s">
        <v>55</v>
      </c>
      <c r="O222" t="s">
        <v>88</v>
      </c>
      <c r="P222" t="s">
        <v>89</v>
      </c>
      <c r="Q222">
        <v>85042</v>
      </c>
      <c r="R222" t="s">
        <v>55</v>
      </c>
      <c r="S222" t="s">
        <v>90</v>
      </c>
      <c r="T222" t="s">
        <v>91</v>
      </c>
      <c r="U222" t="s">
        <v>73</v>
      </c>
      <c r="V222" t="s">
        <v>504</v>
      </c>
      <c r="W222" t="s">
        <v>505</v>
      </c>
      <c r="X222" t="s">
        <v>276</v>
      </c>
      <c r="Y222" t="s">
        <v>277</v>
      </c>
      <c r="Z222" t="s">
        <v>1134</v>
      </c>
      <c r="AA222" t="s">
        <v>1135</v>
      </c>
      <c r="AB222">
        <v>111</v>
      </c>
      <c r="AC222">
        <v>2195</v>
      </c>
      <c r="AD222" t="s">
        <v>1134</v>
      </c>
      <c r="AE222" t="s">
        <v>1136</v>
      </c>
      <c r="AG222" t="s">
        <v>276</v>
      </c>
      <c r="AH222">
        <v>0.01</v>
      </c>
      <c r="AL222" t="s">
        <v>308</v>
      </c>
      <c r="AM222">
        <v>1</v>
      </c>
      <c r="AN222" t="s">
        <v>100</v>
      </c>
      <c r="AO222" t="s">
        <v>73</v>
      </c>
      <c r="AP222" t="s">
        <v>1137</v>
      </c>
      <c r="AQ222" s="3">
        <v>44370.398611111108</v>
      </c>
      <c r="AR222" t="s">
        <v>241</v>
      </c>
      <c r="AS222" t="s">
        <v>242</v>
      </c>
      <c r="AT222" t="s">
        <v>484</v>
      </c>
      <c r="AV222" t="s">
        <v>83</v>
      </c>
      <c r="AW222" s="4">
        <v>29.628125000000001</v>
      </c>
    </row>
    <row r="223" spans="1:49" x14ac:dyDescent="0.2">
      <c r="A223" t="s">
        <v>55</v>
      </c>
      <c r="B223">
        <v>849165450</v>
      </c>
      <c r="C223" t="s">
        <v>84</v>
      </c>
      <c r="D223">
        <v>7866017795</v>
      </c>
      <c r="E223" s="2">
        <v>44363</v>
      </c>
      <c r="F223" t="s">
        <v>85</v>
      </c>
      <c r="G223" t="s">
        <v>58</v>
      </c>
      <c r="H223" t="s">
        <v>59</v>
      </c>
      <c r="I223">
        <v>1</v>
      </c>
      <c r="J223" t="s">
        <v>86</v>
      </c>
      <c r="K223" t="s">
        <v>87</v>
      </c>
      <c r="L223" t="s">
        <v>73</v>
      </c>
      <c r="M223" t="s">
        <v>74</v>
      </c>
      <c r="N223" t="s">
        <v>55</v>
      </c>
      <c r="O223" t="s">
        <v>88</v>
      </c>
      <c r="P223" t="s">
        <v>89</v>
      </c>
      <c r="Q223">
        <v>85042</v>
      </c>
      <c r="R223" t="s">
        <v>55</v>
      </c>
      <c r="S223" t="s">
        <v>90</v>
      </c>
      <c r="T223" t="s">
        <v>91</v>
      </c>
      <c r="U223" t="s">
        <v>73</v>
      </c>
      <c r="V223" t="s">
        <v>1138</v>
      </c>
      <c r="W223" t="s">
        <v>1139</v>
      </c>
      <c r="X223" t="s">
        <v>1140</v>
      </c>
      <c r="Y223" t="s">
        <v>1141</v>
      </c>
      <c r="Z223" t="s">
        <v>1142</v>
      </c>
      <c r="AA223" t="s">
        <v>1143</v>
      </c>
      <c r="AC223">
        <v>3218</v>
      </c>
      <c r="AD223" t="s">
        <v>1142</v>
      </c>
      <c r="AE223" t="s">
        <v>1144</v>
      </c>
      <c r="AG223" t="s">
        <v>1140</v>
      </c>
      <c r="AH223">
        <v>0.19</v>
      </c>
      <c r="AL223" t="s">
        <v>308</v>
      </c>
      <c r="AM223">
        <v>1</v>
      </c>
      <c r="AN223" t="s">
        <v>100</v>
      </c>
      <c r="AO223" t="s">
        <v>73</v>
      </c>
      <c r="AQ223" s="3">
        <v>44368.800694444442</v>
      </c>
      <c r="AR223" t="s">
        <v>241</v>
      </c>
      <c r="AS223" t="s">
        <v>242</v>
      </c>
      <c r="AT223" t="s">
        <v>121</v>
      </c>
      <c r="AV223" t="s">
        <v>83</v>
      </c>
      <c r="AW223" s="4">
        <v>35.143750000000004</v>
      </c>
    </row>
    <row r="224" spans="1:49" x14ac:dyDescent="0.2">
      <c r="A224" t="s">
        <v>55</v>
      </c>
      <c r="B224">
        <v>849165450</v>
      </c>
      <c r="C224" t="s">
        <v>84</v>
      </c>
      <c r="D224">
        <v>1763211800</v>
      </c>
      <c r="E224" s="2">
        <v>44363</v>
      </c>
      <c r="F224" t="s">
        <v>85</v>
      </c>
      <c r="G224" t="s">
        <v>58</v>
      </c>
      <c r="H224" t="s">
        <v>59</v>
      </c>
      <c r="I224">
        <v>1</v>
      </c>
      <c r="J224" t="s">
        <v>86</v>
      </c>
      <c r="K224" t="s">
        <v>87</v>
      </c>
      <c r="L224" t="s">
        <v>73</v>
      </c>
      <c r="M224" t="s">
        <v>74</v>
      </c>
      <c r="N224" t="s">
        <v>55</v>
      </c>
      <c r="O224" t="s">
        <v>88</v>
      </c>
      <c r="P224" t="s">
        <v>89</v>
      </c>
      <c r="Q224">
        <v>85042</v>
      </c>
      <c r="R224" t="s">
        <v>55</v>
      </c>
      <c r="S224" t="s">
        <v>90</v>
      </c>
      <c r="T224" t="s">
        <v>91</v>
      </c>
      <c r="U224" t="s">
        <v>73</v>
      </c>
      <c r="V224" t="s">
        <v>1145</v>
      </c>
      <c r="W224" t="s">
        <v>1146</v>
      </c>
      <c r="X224" t="s">
        <v>295</v>
      </c>
      <c r="Y224" t="s">
        <v>296</v>
      </c>
      <c r="Z224" t="s">
        <v>1147</v>
      </c>
      <c r="AA224" t="s">
        <v>1148</v>
      </c>
      <c r="AC224" t="s">
        <v>1149</v>
      </c>
      <c r="AD224" t="s">
        <v>1147</v>
      </c>
      <c r="AE224" t="s">
        <v>1150</v>
      </c>
      <c r="AG224" t="s">
        <v>295</v>
      </c>
      <c r="AH224">
        <v>0.06</v>
      </c>
      <c r="AI224">
        <v>1.46</v>
      </c>
      <c r="AL224" t="s">
        <v>80</v>
      </c>
      <c r="AM224">
        <v>2</v>
      </c>
      <c r="AN224" t="s">
        <v>100</v>
      </c>
      <c r="AO224" t="s">
        <v>73</v>
      </c>
      <c r="AQ224" s="3">
        <v>44365.511111111111</v>
      </c>
      <c r="AR224" t="s">
        <v>326</v>
      </c>
      <c r="AS224" t="s">
        <v>327</v>
      </c>
      <c r="AT224" t="s">
        <v>121</v>
      </c>
      <c r="AV224" t="s">
        <v>83</v>
      </c>
      <c r="AW224" s="4">
        <v>37.771875000000001</v>
      </c>
    </row>
    <row r="225" spans="1:49" x14ac:dyDescent="0.2">
      <c r="A225" t="s">
        <v>55</v>
      </c>
      <c r="B225">
        <v>849165450</v>
      </c>
      <c r="C225" t="s">
        <v>84</v>
      </c>
      <c r="D225">
        <v>2312217305</v>
      </c>
      <c r="E225" s="2">
        <v>44363</v>
      </c>
      <c r="F225" t="s">
        <v>85</v>
      </c>
      <c r="G225" t="s">
        <v>58</v>
      </c>
      <c r="H225" t="s">
        <v>59</v>
      </c>
      <c r="I225">
        <v>1</v>
      </c>
      <c r="J225" t="s">
        <v>86</v>
      </c>
      <c r="K225" t="s">
        <v>87</v>
      </c>
      <c r="L225" t="s">
        <v>73</v>
      </c>
      <c r="M225" t="s">
        <v>74</v>
      </c>
      <c r="N225" t="s">
        <v>55</v>
      </c>
      <c r="O225" t="s">
        <v>88</v>
      </c>
      <c r="P225" t="s">
        <v>89</v>
      </c>
      <c r="Q225">
        <v>85042</v>
      </c>
      <c r="R225" t="s">
        <v>55</v>
      </c>
      <c r="S225" t="s">
        <v>90</v>
      </c>
      <c r="T225" t="s">
        <v>91</v>
      </c>
      <c r="U225" t="s">
        <v>73</v>
      </c>
      <c r="V225" t="s">
        <v>516</v>
      </c>
      <c r="W225" t="s">
        <v>517</v>
      </c>
      <c r="X225" t="s">
        <v>62</v>
      </c>
      <c r="Y225" t="s">
        <v>63</v>
      </c>
      <c r="Z225" t="s">
        <v>1151</v>
      </c>
      <c r="AA225" t="s">
        <v>1152</v>
      </c>
      <c r="AC225" t="s">
        <v>1153</v>
      </c>
      <c r="AD225" t="s">
        <v>1151</v>
      </c>
      <c r="AE225" t="s">
        <v>521</v>
      </c>
      <c r="AF225" t="s">
        <v>522</v>
      </c>
      <c r="AG225" t="s">
        <v>62</v>
      </c>
      <c r="AH225">
        <v>7.0000000000000007E-2</v>
      </c>
      <c r="AI225">
        <v>0.73</v>
      </c>
      <c r="AL225" t="s">
        <v>80</v>
      </c>
      <c r="AM225">
        <v>1</v>
      </c>
      <c r="AN225" t="s">
        <v>100</v>
      </c>
      <c r="AO225" t="s">
        <v>73</v>
      </c>
      <c r="AQ225" s="3">
        <v>44364.662499999999</v>
      </c>
      <c r="AR225" t="s">
        <v>241</v>
      </c>
      <c r="AS225" t="s">
        <v>242</v>
      </c>
      <c r="AT225" t="s">
        <v>115</v>
      </c>
      <c r="AV225" t="s">
        <v>83</v>
      </c>
      <c r="AW225" s="4">
        <v>17.284375000000001</v>
      </c>
    </row>
    <row r="226" spans="1:49" x14ac:dyDescent="0.2">
      <c r="A226" t="s">
        <v>55</v>
      </c>
      <c r="B226">
        <v>849165450</v>
      </c>
      <c r="C226" t="s">
        <v>84</v>
      </c>
      <c r="D226">
        <v>5321415245</v>
      </c>
      <c r="E226" s="2">
        <v>44363</v>
      </c>
      <c r="F226" t="s">
        <v>85</v>
      </c>
      <c r="G226" t="s">
        <v>58</v>
      </c>
      <c r="H226" t="s">
        <v>59</v>
      </c>
      <c r="I226">
        <v>1</v>
      </c>
      <c r="J226" t="s">
        <v>86</v>
      </c>
      <c r="K226" t="s">
        <v>87</v>
      </c>
      <c r="L226" t="s">
        <v>73</v>
      </c>
      <c r="M226" t="s">
        <v>74</v>
      </c>
      <c r="N226" t="s">
        <v>55</v>
      </c>
      <c r="O226" t="s">
        <v>88</v>
      </c>
      <c r="P226" t="s">
        <v>89</v>
      </c>
      <c r="Q226">
        <v>85042</v>
      </c>
      <c r="R226" t="s">
        <v>55</v>
      </c>
      <c r="S226" t="s">
        <v>90</v>
      </c>
      <c r="T226" t="s">
        <v>91</v>
      </c>
      <c r="U226" t="s">
        <v>73</v>
      </c>
      <c r="V226" t="s">
        <v>516</v>
      </c>
      <c r="W226" t="s">
        <v>517</v>
      </c>
      <c r="X226" t="s">
        <v>62</v>
      </c>
      <c r="Y226" t="s">
        <v>63</v>
      </c>
      <c r="Z226" t="s">
        <v>1154</v>
      </c>
      <c r="AA226" t="s">
        <v>1155</v>
      </c>
      <c r="AC226" t="s">
        <v>1156</v>
      </c>
      <c r="AD226" t="s">
        <v>1154</v>
      </c>
      <c r="AE226" t="s">
        <v>521</v>
      </c>
      <c r="AF226" t="s">
        <v>522</v>
      </c>
      <c r="AG226" t="s">
        <v>62</v>
      </c>
      <c r="AH226">
        <v>0.25</v>
      </c>
      <c r="AI226">
        <v>0.64</v>
      </c>
      <c r="AL226" t="s">
        <v>80</v>
      </c>
      <c r="AM226">
        <v>1</v>
      </c>
      <c r="AN226" t="s">
        <v>100</v>
      </c>
      <c r="AO226" t="s">
        <v>73</v>
      </c>
      <c r="AQ226" s="3">
        <v>44364.694444444445</v>
      </c>
      <c r="AR226" t="s">
        <v>241</v>
      </c>
      <c r="AS226" t="s">
        <v>242</v>
      </c>
      <c r="AT226" t="s">
        <v>121</v>
      </c>
      <c r="AV226" t="s">
        <v>83</v>
      </c>
      <c r="AW226" s="4">
        <v>17.284375000000001</v>
      </c>
    </row>
    <row r="227" spans="1:49" x14ac:dyDescent="0.2">
      <c r="A227" t="s">
        <v>55</v>
      </c>
      <c r="B227">
        <v>849165450</v>
      </c>
      <c r="C227" t="s">
        <v>84</v>
      </c>
      <c r="D227">
        <v>7417105765</v>
      </c>
      <c r="E227" s="2">
        <v>44363</v>
      </c>
      <c r="F227" t="s">
        <v>85</v>
      </c>
      <c r="G227" t="s">
        <v>58</v>
      </c>
      <c r="H227" t="s">
        <v>59</v>
      </c>
      <c r="I227">
        <v>1</v>
      </c>
      <c r="J227" t="s">
        <v>86</v>
      </c>
      <c r="K227" t="s">
        <v>87</v>
      </c>
      <c r="L227" t="s">
        <v>73</v>
      </c>
      <c r="M227" t="s">
        <v>74</v>
      </c>
      <c r="N227" t="s">
        <v>55</v>
      </c>
      <c r="O227" t="s">
        <v>88</v>
      </c>
      <c r="P227" t="s">
        <v>89</v>
      </c>
      <c r="Q227">
        <v>85042</v>
      </c>
      <c r="R227" t="s">
        <v>55</v>
      </c>
      <c r="S227" t="s">
        <v>90</v>
      </c>
      <c r="T227" t="s">
        <v>91</v>
      </c>
      <c r="U227" t="s">
        <v>73</v>
      </c>
      <c r="V227" t="s">
        <v>516</v>
      </c>
      <c r="W227" t="s">
        <v>517</v>
      </c>
      <c r="X227" t="s">
        <v>62</v>
      </c>
      <c r="Y227" t="s">
        <v>63</v>
      </c>
      <c r="Z227" t="s">
        <v>1157</v>
      </c>
      <c r="AA227" t="s">
        <v>1158</v>
      </c>
      <c r="AC227" t="s">
        <v>1159</v>
      </c>
      <c r="AD227" t="s">
        <v>1157</v>
      </c>
      <c r="AE227" t="s">
        <v>521</v>
      </c>
      <c r="AF227" t="s">
        <v>522</v>
      </c>
      <c r="AG227" t="s">
        <v>62</v>
      </c>
      <c r="AH227">
        <v>0.17</v>
      </c>
      <c r="AI227">
        <v>1.24</v>
      </c>
      <c r="AL227" t="s">
        <v>80</v>
      </c>
      <c r="AM227">
        <v>2</v>
      </c>
      <c r="AN227" t="s">
        <v>100</v>
      </c>
      <c r="AO227" t="s">
        <v>73</v>
      </c>
      <c r="AQ227" s="3">
        <v>44364.722916666666</v>
      </c>
      <c r="AR227" t="s">
        <v>241</v>
      </c>
      <c r="AS227" t="s">
        <v>242</v>
      </c>
      <c r="AT227" t="s">
        <v>802</v>
      </c>
      <c r="AV227" t="s">
        <v>83</v>
      </c>
      <c r="AW227" s="4">
        <v>21.693750000000001</v>
      </c>
    </row>
    <row r="228" spans="1:49" x14ac:dyDescent="0.2">
      <c r="A228" t="s">
        <v>55</v>
      </c>
      <c r="B228">
        <v>849165450</v>
      </c>
      <c r="C228" t="s">
        <v>84</v>
      </c>
      <c r="D228">
        <v>5321739474</v>
      </c>
      <c r="E228" s="2">
        <v>44363</v>
      </c>
      <c r="F228" t="s">
        <v>85</v>
      </c>
      <c r="G228" t="s">
        <v>58</v>
      </c>
      <c r="H228" t="s">
        <v>59</v>
      </c>
      <c r="I228">
        <v>1</v>
      </c>
      <c r="J228" t="s">
        <v>86</v>
      </c>
      <c r="K228" t="s">
        <v>87</v>
      </c>
      <c r="L228" t="s">
        <v>73</v>
      </c>
      <c r="M228" t="s">
        <v>74</v>
      </c>
      <c r="N228" t="s">
        <v>55</v>
      </c>
      <c r="O228" t="s">
        <v>88</v>
      </c>
      <c r="P228" t="s">
        <v>89</v>
      </c>
      <c r="Q228">
        <v>85042</v>
      </c>
      <c r="R228" t="s">
        <v>55</v>
      </c>
      <c r="S228" t="s">
        <v>90</v>
      </c>
      <c r="T228" t="s">
        <v>91</v>
      </c>
      <c r="U228" t="s">
        <v>73</v>
      </c>
      <c r="V228" t="s">
        <v>516</v>
      </c>
      <c r="W228" t="s">
        <v>517</v>
      </c>
      <c r="X228" t="s">
        <v>62</v>
      </c>
      <c r="Y228" t="s">
        <v>63</v>
      </c>
      <c r="Z228" t="s">
        <v>1160</v>
      </c>
      <c r="AA228" t="s">
        <v>1161</v>
      </c>
      <c r="AC228" t="s">
        <v>1162</v>
      </c>
      <c r="AD228" t="s">
        <v>1160</v>
      </c>
      <c r="AE228" t="s">
        <v>521</v>
      </c>
      <c r="AF228" t="s">
        <v>522</v>
      </c>
      <c r="AG228" t="s">
        <v>62</v>
      </c>
      <c r="AH228">
        <v>7.0000000000000007E-2</v>
      </c>
      <c r="AI228">
        <v>0.55000000000000004</v>
      </c>
      <c r="AL228" t="s">
        <v>80</v>
      </c>
      <c r="AM228">
        <v>1</v>
      </c>
      <c r="AN228" t="s">
        <v>100</v>
      </c>
      <c r="AO228" t="s">
        <v>73</v>
      </c>
      <c r="AQ228" s="3">
        <v>44364.627083333333</v>
      </c>
      <c r="AR228" t="s">
        <v>241</v>
      </c>
      <c r="AS228" t="s">
        <v>242</v>
      </c>
      <c r="AT228" t="s">
        <v>1163</v>
      </c>
      <c r="AV228" t="s">
        <v>83</v>
      </c>
      <c r="AW228" s="4">
        <v>17.284375000000001</v>
      </c>
    </row>
    <row r="229" spans="1:49" x14ac:dyDescent="0.2">
      <c r="A229" t="s">
        <v>55</v>
      </c>
      <c r="B229">
        <v>849165450</v>
      </c>
      <c r="C229" t="s">
        <v>84</v>
      </c>
      <c r="D229">
        <v>2312207881</v>
      </c>
      <c r="E229" s="2">
        <v>44363</v>
      </c>
      <c r="F229" t="s">
        <v>85</v>
      </c>
      <c r="G229" t="s">
        <v>58</v>
      </c>
      <c r="H229" t="s">
        <v>59</v>
      </c>
      <c r="I229">
        <v>1</v>
      </c>
      <c r="J229" t="s">
        <v>86</v>
      </c>
      <c r="K229" t="s">
        <v>87</v>
      </c>
      <c r="L229" t="s">
        <v>73</v>
      </c>
      <c r="M229" t="s">
        <v>74</v>
      </c>
      <c r="N229" t="s">
        <v>55</v>
      </c>
      <c r="O229" t="s">
        <v>88</v>
      </c>
      <c r="P229" t="s">
        <v>89</v>
      </c>
      <c r="Q229">
        <v>85042</v>
      </c>
      <c r="R229" t="s">
        <v>55</v>
      </c>
      <c r="S229" t="s">
        <v>90</v>
      </c>
      <c r="T229" t="s">
        <v>91</v>
      </c>
      <c r="U229" t="s">
        <v>73</v>
      </c>
      <c r="V229" t="s">
        <v>516</v>
      </c>
      <c r="W229" t="s">
        <v>517</v>
      </c>
      <c r="X229" t="s">
        <v>62</v>
      </c>
      <c r="Y229" t="s">
        <v>63</v>
      </c>
      <c r="Z229" t="s">
        <v>1164</v>
      </c>
      <c r="AA229" t="s">
        <v>1165</v>
      </c>
      <c r="AC229" t="s">
        <v>1166</v>
      </c>
      <c r="AD229" t="s">
        <v>1164</v>
      </c>
      <c r="AE229" t="s">
        <v>521</v>
      </c>
      <c r="AF229" t="s">
        <v>522</v>
      </c>
      <c r="AG229" t="s">
        <v>62</v>
      </c>
      <c r="AH229">
        <v>0.14000000000000001</v>
      </c>
      <c r="AI229">
        <v>0.22</v>
      </c>
      <c r="AK229">
        <v>0.27</v>
      </c>
      <c r="AL229" t="s">
        <v>99</v>
      </c>
      <c r="AM229">
        <v>1</v>
      </c>
      <c r="AN229" t="s">
        <v>100</v>
      </c>
      <c r="AO229" t="s">
        <v>73</v>
      </c>
      <c r="AQ229" s="3">
        <v>44365.722222222219</v>
      </c>
      <c r="AR229" t="s">
        <v>241</v>
      </c>
      <c r="AS229" t="s">
        <v>242</v>
      </c>
      <c r="AT229" t="s">
        <v>109</v>
      </c>
      <c r="AV229" t="s">
        <v>83</v>
      </c>
      <c r="AW229" s="4">
        <v>17.284375000000001</v>
      </c>
    </row>
    <row r="230" spans="1:49" x14ac:dyDescent="0.2">
      <c r="A230" t="s">
        <v>55</v>
      </c>
      <c r="B230">
        <v>849165450</v>
      </c>
      <c r="C230" t="s">
        <v>84</v>
      </c>
      <c r="D230">
        <v>2312190834</v>
      </c>
      <c r="E230" s="2">
        <v>44363</v>
      </c>
      <c r="F230" t="s">
        <v>85</v>
      </c>
      <c r="G230" t="s">
        <v>58</v>
      </c>
      <c r="H230" t="s">
        <v>59</v>
      </c>
      <c r="I230">
        <v>1</v>
      </c>
      <c r="J230" t="s">
        <v>86</v>
      </c>
      <c r="K230" t="s">
        <v>87</v>
      </c>
      <c r="L230" t="s">
        <v>73</v>
      </c>
      <c r="M230" t="s">
        <v>74</v>
      </c>
      <c r="N230" t="s">
        <v>55</v>
      </c>
      <c r="O230" t="s">
        <v>88</v>
      </c>
      <c r="P230" t="s">
        <v>89</v>
      </c>
      <c r="Q230">
        <v>85042</v>
      </c>
      <c r="R230" t="s">
        <v>55</v>
      </c>
      <c r="S230" t="s">
        <v>90</v>
      </c>
      <c r="T230" t="s">
        <v>91</v>
      </c>
      <c r="U230" t="s">
        <v>73</v>
      </c>
      <c r="V230" t="s">
        <v>516</v>
      </c>
      <c r="W230" t="s">
        <v>517</v>
      </c>
      <c r="X230" t="s">
        <v>62</v>
      </c>
      <c r="Y230" t="s">
        <v>63</v>
      </c>
      <c r="Z230" t="s">
        <v>1167</v>
      </c>
      <c r="AA230" t="s">
        <v>1168</v>
      </c>
      <c r="AC230" t="s">
        <v>1169</v>
      </c>
      <c r="AD230" t="s">
        <v>1167</v>
      </c>
      <c r="AE230" t="s">
        <v>521</v>
      </c>
      <c r="AF230" t="s">
        <v>522</v>
      </c>
      <c r="AG230" t="s">
        <v>62</v>
      </c>
      <c r="AH230">
        <v>0.01</v>
      </c>
      <c r="AI230">
        <v>0.2</v>
      </c>
      <c r="AL230" t="s">
        <v>80</v>
      </c>
      <c r="AM230">
        <v>1</v>
      </c>
      <c r="AN230" t="s">
        <v>100</v>
      </c>
      <c r="AO230" t="s">
        <v>73</v>
      </c>
      <c r="AQ230" s="3">
        <v>44365.727777777778</v>
      </c>
      <c r="AR230" t="s">
        <v>241</v>
      </c>
      <c r="AS230" t="s">
        <v>242</v>
      </c>
      <c r="AT230" t="s">
        <v>150</v>
      </c>
      <c r="AV230" t="s">
        <v>83</v>
      </c>
      <c r="AW230" s="4">
        <v>17.284375000000001</v>
      </c>
    </row>
    <row r="231" spans="1:49" x14ac:dyDescent="0.2">
      <c r="A231" t="s">
        <v>55</v>
      </c>
      <c r="B231">
        <v>849165450</v>
      </c>
      <c r="C231" t="s">
        <v>84</v>
      </c>
      <c r="D231">
        <v>3229021261</v>
      </c>
      <c r="E231" s="2">
        <v>44363</v>
      </c>
      <c r="F231" t="s">
        <v>85</v>
      </c>
      <c r="G231" t="s">
        <v>58</v>
      </c>
      <c r="H231" t="s">
        <v>59</v>
      </c>
      <c r="I231">
        <v>1</v>
      </c>
      <c r="J231" t="s">
        <v>86</v>
      </c>
      <c r="K231" t="s">
        <v>87</v>
      </c>
      <c r="L231" t="s">
        <v>73</v>
      </c>
      <c r="M231" t="s">
        <v>74</v>
      </c>
      <c r="N231" t="s">
        <v>55</v>
      </c>
      <c r="O231" t="s">
        <v>88</v>
      </c>
      <c r="P231" t="s">
        <v>89</v>
      </c>
      <c r="Q231">
        <v>85042</v>
      </c>
      <c r="R231" t="s">
        <v>55</v>
      </c>
      <c r="S231" t="s">
        <v>90</v>
      </c>
      <c r="T231" t="s">
        <v>91</v>
      </c>
      <c r="U231" t="s">
        <v>73</v>
      </c>
      <c r="V231" t="s">
        <v>516</v>
      </c>
      <c r="W231" t="s">
        <v>517</v>
      </c>
      <c r="X231" t="s">
        <v>62</v>
      </c>
      <c r="Y231" t="s">
        <v>63</v>
      </c>
      <c r="Z231" t="s">
        <v>1170</v>
      </c>
      <c r="AA231" t="s">
        <v>1171</v>
      </c>
      <c r="AC231" t="s">
        <v>1172</v>
      </c>
      <c r="AD231" t="s">
        <v>1170</v>
      </c>
      <c r="AE231" t="s">
        <v>521</v>
      </c>
      <c r="AF231" t="s">
        <v>522</v>
      </c>
      <c r="AG231" t="s">
        <v>62</v>
      </c>
      <c r="AH231">
        <v>0.08</v>
      </c>
      <c r="AI231">
        <v>0.24</v>
      </c>
      <c r="AL231" t="s">
        <v>80</v>
      </c>
      <c r="AM231">
        <v>1</v>
      </c>
      <c r="AN231" t="s">
        <v>100</v>
      </c>
      <c r="AO231" t="s">
        <v>73</v>
      </c>
      <c r="AQ231" s="3">
        <v>44365.620138888888</v>
      </c>
      <c r="AR231" t="s">
        <v>241</v>
      </c>
      <c r="AS231" t="s">
        <v>242</v>
      </c>
      <c r="AT231" t="s">
        <v>1173</v>
      </c>
      <c r="AV231" t="s">
        <v>83</v>
      </c>
      <c r="AW231" s="4">
        <v>17.284375000000001</v>
      </c>
    </row>
    <row r="232" spans="1:49" x14ac:dyDescent="0.2">
      <c r="A232" t="s">
        <v>55</v>
      </c>
      <c r="B232">
        <v>849165450</v>
      </c>
      <c r="C232" t="s">
        <v>84</v>
      </c>
      <c r="D232">
        <v>3219691064</v>
      </c>
      <c r="E232" s="2">
        <v>44363</v>
      </c>
      <c r="F232" t="s">
        <v>85</v>
      </c>
      <c r="G232" t="s">
        <v>58</v>
      </c>
      <c r="H232" t="s">
        <v>59</v>
      </c>
      <c r="I232">
        <v>1</v>
      </c>
      <c r="J232" t="s">
        <v>86</v>
      </c>
      <c r="K232" t="s">
        <v>87</v>
      </c>
      <c r="L232" t="s">
        <v>73</v>
      </c>
      <c r="M232" t="s">
        <v>74</v>
      </c>
      <c r="N232" t="s">
        <v>55</v>
      </c>
      <c r="O232" t="s">
        <v>88</v>
      </c>
      <c r="P232" t="s">
        <v>89</v>
      </c>
      <c r="Q232">
        <v>85042</v>
      </c>
      <c r="R232" t="s">
        <v>55</v>
      </c>
      <c r="S232" t="s">
        <v>90</v>
      </c>
      <c r="T232" t="s">
        <v>91</v>
      </c>
      <c r="U232" t="s">
        <v>73</v>
      </c>
      <c r="V232" t="s">
        <v>516</v>
      </c>
      <c r="W232" t="s">
        <v>517</v>
      </c>
      <c r="X232" t="s">
        <v>62</v>
      </c>
      <c r="Y232" t="s">
        <v>63</v>
      </c>
      <c r="Z232" t="s">
        <v>1174</v>
      </c>
      <c r="AA232" t="s">
        <v>1175</v>
      </c>
      <c r="AC232" t="s">
        <v>1176</v>
      </c>
      <c r="AD232" t="s">
        <v>1174</v>
      </c>
      <c r="AE232" t="s">
        <v>521</v>
      </c>
      <c r="AF232" t="s">
        <v>522</v>
      </c>
      <c r="AG232" t="s">
        <v>62</v>
      </c>
      <c r="AH232">
        <v>0.01</v>
      </c>
      <c r="AI232">
        <v>0.15</v>
      </c>
      <c r="AL232" t="s">
        <v>80</v>
      </c>
      <c r="AM232">
        <v>1</v>
      </c>
      <c r="AN232" t="s">
        <v>100</v>
      </c>
      <c r="AO232" t="s">
        <v>73</v>
      </c>
      <c r="AQ232" s="3">
        <v>44365.668749999997</v>
      </c>
      <c r="AR232" t="s">
        <v>241</v>
      </c>
      <c r="AS232" t="s">
        <v>242</v>
      </c>
      <c r="AT232" t="s">
        <v>121</v>
      </c>
      <c r="AV232" t="s">
        <v>83</v>
      </c>
      <c r="AW232" s="4">
        <v>17.284375000000001</v>
      </c>
    </row>
    <row r="233" spans="1:49" x14ac:dyDescent="0.2">
      <c r="A233" t="s">
        <v>55</v>
      </c>
      <c r="B233">
        <v>849165450</v>
      </c>
      <c r="C233" t="s">
        <v>84</v>
      </c>
      <c r="D233">
        <v>3091332716</v>
      </c>
      <c r="E233" s="2">
        <v>44363</v>
      </c>
      <c r="F233" t="s">
        <v>85</v>
      </c>
      <c r="G233" t="s">
        <v>58</v>
      </c>
      <c r="H233" t="s">
        <v>59</v>
      </c>
      <c r="I233">
        <v>1</v>
      </c>
      <c r="J233" t="s">
        <v>86</v>
      </c>
      <c r="K233" t="s">
        <v>87</v>
      </c>
      <c r="L233" t="s">
        <v>73</v>
      </c>
      <c r="M233" t="s">
        <v>74</v>
      </c>
      <c r="N233" t="s">
        <v>55</v>
      </c>
      <c r="O233" t="s">
        <v>88</v>
      </c>
      <c r="P233" t="s">
        <v>89</v>
      </c>
      <c r="Q233">
        <v>85042</v>
      </c>
      <c r="R233" t="s">
        <v>55</v>
      </c>
      <c r="S233" t="s">
        <v>90</v>
      </c>
      <c r="T233" t="s">
        <v>91</v>
      </c>
      <c r="U233" t="s">
        <v>73</v>
      </c>
      <c r="V233" t="s">
        <v>516</v>
      </c>
      <c r="W233" t="s">
        <v>517</v>
      </c>
      <c r="X233" t="s">
        <v>62</v>
      </c>
      <c r="Y233" t="s">
        <v>63</v>
      </c>
      <c r="Z233" t="s">
        <v>1177</v>
      </c>
      <c r="AA233" t="s">
        <v>1178</v>
      </c>
      <c r="AC233" t="s">
        <v>1179</v>
      </c>
      <c r="AD233" t="s">
        <v>1177</v>
      </c>
      <c r="AE233" t="s">
        <v>521</v>
      </c>
      <c r="AF233" t="s">
        <v>522</v>
      </c>
      <c r="AG233" t="s">
        <v>62</v>
      </c>
      <c r="AH233">
        <v>0.06</v>
      </c>
      <c r="AI233">
        <v>0.22</v>
      </c>
      <c r="AL233" t="s">
        <v>80</v>
      </c>
      <c r="AM233">
        <v>1</v>
      </c>
      <c r="AN233" t="s">
        <v>100</v>
      </c>
      <c r="AO233" t="s">
        <v>73</v>
      </c>
      <c r="AQ233" s="3">
        <v>44365.697222222225</v>
      </c>
      <c r="AR233" t="s">
        <v>241</v>
      </c>
      <c r="AS233" t="s">
        <v>242</v>
      </c>
      <c r="AT233" t="s">
        <v>167</v>
      </c>
      <c r="AV233" t="s">
        <v>83</v>
      </c>
      <c r="AW233" s="4">
        <v>17.284375000000001</v>
      </c>
    </row>
    <row r="234" spans="1:49" x14ac:dyDescent="0.2">
      <c r="A234" t="s">
        <v>55</v>
      </c>
      <c r="B234">
        <v>849165450</v>
      </c>
      <c r="C234" t="s">
        <v>84</v>
      </c>
      <c r="D234">
        <v>3735693651</v>
      </c>
      <c r="E234" s="2">
        <v>44363</v>
      </c>
      <c r="F234" t="s">
        <v>85</v>
      </c>
      <c r="G234" t="s">
        <v>58</v>
      </c>
      <c r="H234" t="s">
        <v>59</v>
      </c>
      <c r="I234">
        <v>1</v>
      </c>
      <c r="J234" t="s">
        <v>86</v>
      </c>
      <c r="K234" t="s">
        <v>87</v>
      </c>
      <c r="L234" t="s">
        <v>73</v>
      </c>
      <c r="M234" t="s">
        <v>74</v>
      </c>
      <c r="N234" t="s">
        <v>55</v>
      </c>
      <c r="O234" t="s">
        <v>88</v>
      </c>
      <c r="P234" t="s">
        <v>89</v>
      </c>
      <c r="Q234">
        <v>85042</v>
      </c>
      <c r="R234" t="s">
        <v>55</v>
      </c>
      <c r="S234" t="s">
        <v>90</v>
      </c>
      <c r="T234" t="s">
        <v>91</v>
      </c>
      <c r="U234" t="s">
        <v>73</v>
      </c>
      <c r="V234" t="s">
        <v>133</v>
      </c>
      <c r="W234" t="s">
        <v>134</v>
      </c>
      <c r="X234" t="s">
        <v>62</v>
      </c>
      <c r="Y234" t="s">
        <v>63</v>
      </c>
      <c r="Z234" t="s">
        <v>1180</v>
      </c>
      <c r="AA234" t="s">
        <v>1181</v>
      </c>
      <c r="AC234" t="s">
        <v>1182</v>
      </c>
      <c r="AD234" t="s">
        <v>1180</v>
      </c>
      <c r="AE234" t="s">
        <v>551</v>
      </c>
      <c r="AF234" t="s">
        <v>70</v>
      </c>
      <c r="AG234" t="s">
        <v>62</v>
      </c>
      <c r="AH234">
        <v>0.21</v>
      </c>
      <c r="AI234">
        <v>0.97</v>
      </c>
      <c r="AL234" t="s">
        <v>80</v>
      </c>
      <c r="AM234">
        <v>1</v>
      </c>
      <c r="AN234" t="s">
        <v>100</v>
      </c>
      <c r="AO234" t="s">
        <v>73</v>
      </c>
      <c r="AQ234" s="3">
        <v>44364.7</v>
      </c>
      <c r="AR234" t="s">
        <v>241</v>
      </c>
      <c r="AS234" t="s">
        <v>242</v>
      </c>
      <c r="AT234" t="s">
        <v>167</v>
      </c>
      <c r="AV234" t="s">
        <v>83</v>
      </c>
      <c r="AW234" s="4">
        <v>17.284375000000001</v>
      </c>
    </row>
    <row r="235" spans="1:49" x14ac:dyDescent="0.2">
      <c r="A235" t="s">
        <v>55</v>
      </c>
      <c r="B235">
        <v>849165450</v>
      </c>
      <c r="C235" t="s">
        <v>84</v>
      </c>
      <c r="D235">
        <v>3227734860</v>
      </c>
      <c r="E235" s="2">
        <v>44363</v>
      </c>
      <c r="F235" t="s">
        <v>85</v>
      </c>
      <c r="G235" t="s">
        <v>58</v>
      </c>
      <c r="H235" t="s">
        <v>59</v>
      </c>
      <c r="I235">
        <v>1</v>
      </c>
      <c r="J235" t="s">
        <v>86</v>
      </c>
      <c r="K235" t="s">
        <v>87</v>
      </c>
      <c r="L235" t="s">
        <v>73</v>
      </c>
      <c r="M235" t="s">
        <v>74</v>
      </c>
      <c r="N235" t="s">
        <v>55</v>
      </c>
      <c r="O235" t="s">
        <v>88</v>
      </c>
      <c r="P235" t="s">
        <v>89</v>
      </c>
      <c r="Q235">
        <v>85042</v>
      </c>
      <c r="R235" t="s">
        <v>55</v>
      </c>
      <c r="S235" t="s">
        <v>90</v>
      </c>
      <c r="T235" t="s">
        <v>91</v>
      </c>
      <c r="U235" t="s">
        <v>73</v>
      </c>
      <c r="V235" t="s">
        <v>133</v>
      </c>
      <c r="W235" t="s">
        <v>134</v>
      </c>
      <c r="X235" t="s">
        <v>62</v>
      </c>
      <c r="Y235" t="s">
        <v>63</v>
      </c>
      <c r="Z235" t="s">
        <v>1183</v>
      </c>
      <c r="AA235" t="s">
        <v>1184</v>
      </c>
      <c r="AC235" t="s">
        <v>1185</v>
      </c>
      <c r="AD235" t="s">
        <v>1183</v>
      </c>
      <c r="AE235" t="s">
        <v>551</v>
      </c>
      <c r="AF235" t="s">
        <v>70</v>
      </c>
      <c r="AG235" t="s">
        <v>62</v>
      </c>
      <c r="AH235">
        <v>7.0000000000000007E-2</v>
      </c>
      <c r="AI235">
        <v>1.1200000000000001</v>
      </c>
      <c r="AL235" t="s">
        <v>80</v>
      </c>
      <c r="AM235">
        <v>2</v>
      </c>
      <c r="AN235" t="s">
        <v>100</v>
      </c>
      <c r="AO235" t="s">
        <v>73</v>
      </c>
      <c r="AQ235" s="3">
        <v>44364.725694444445</v>
      </c>
      <c r="AR235" t="s">
        <v>241</v>
      </c>
      <c r="AS235" t="s">
        <v>242</v>
      </c>
      <c r="AT235" t="s">
        <v>1186</v>
      </c>
      <c r="AV235" t="s">
        <v>83</v>
      </c>
      <c r="AW235" s="4">
        <v>21.693750000000001</v>
      </c>
    </row>
    <row r="236" spans="1:49" x14ac:dyDescent="0.2">
      <c r="A236" t="s">
        <v>55</v>
      </c>
      <c r="B236">
        <v>849165450</v>
      </c>
      <c r="C236" t="s">
        <v>84</v>
      </c>
      <c r="D236">
        <v>2736031056</v>
      </c>
      <c r="E236" s="2">
        <v>44363</v>
      </c>
      <c r="F236" t="s">
        <v>85</v>
      </c>
      <c r="G236" t="s">
        <v>58</v>
      </c>
      <c r="H236" t="s">
        <v>59</v>
      </c>
      <c r="I236">
        <v>1</v>
      </c>
      <c r="J236" t="s">
        <v>86</v>
      </c>
      <c r="K236" t="s">
        <v>87</v>
      </c>
      <c r="L236" t="s">
        <v>73</v>
      </c>
      <c r="M236" t="s">
        <v>74</v>
      </c>
      <c r="N236" t="s">
        <v>55</v>
      </c>
      <c r="O236" t="s">
        <v>88</v>
      </c>
      <c r="P236" t="s">
        <v>89</v>
      </c>
      <c r="Q236">
        <v>85042</v>
      </c>
      <c r="R236" t="s">
        <v>55</v>
      </c>
      <c r="S236" t="s">
        <v>90</v>
      </c>
      <c r="T236" t="s">
        <v>91</v>
      </c>
      <c r="U236" t="s">
        <v>73</v>
      </c>
      <c r="V236" t="s">
        <v>133</v>
      </c>
      <c r="W236" t="s">
        <v>134</v>
      </c>
      <c r="X236" t="s">
        <v>62</v>
      </c>
      <c r="Y236" t="s">
        <v>63</v>
      </c>
      <c r="Z236" t="s">
        <v>1187</v>
      </c>
      <c r="AA236" t="s">
        <v>1188</v>
      </c>
      <c r="AC236" t="s">
        <v>1189</v>
      </c>
      <c r="AD236" t="s">
        <v>1187</v>
      </c>
      <c r="AE236" t="s">
        <v>595</v>
      </c>
      <c r="AF236" t="s">
        <v>70</v>
      </c>
      <c r="AG236" t="s">
        <v>62</v>
      </c>
      <c r="AH236">
        <v>7.0000000000000007E-2</v>
      </c>
      <c r="AI236">
        <v>0.2</v>
      </c>
      <c r="AL236" t="s">
        <v>80</v>
      </c>
      <c r="AM236">
        <v>1</v>
      </c>
      <c r="AN236" t="s">
        <v>100</v>
      </c>
      <c r="AO236" t="s">
        <v>73</v>
      </c>
      <c r="AQ236" s="3">
        <v>44364.847222222219</v>
      </c>
      <c r="AR236" t="s">
        <v>241</v>
      </c>
      <c r="AS236" t="s">
        <v>242</v>
      </c>
      <c r="AT236" t="s">
        <v>150</v>
      </c>
      <c r="AV236" t="s">
        <v>83</v>
      </c>
      <c r="AW236" s="4">
        <v>17.284375000000001</v>
      </c>
    </row>
    <row r="237" spans="1:49" x14ac:dyDescent="0.2">
      <c r="A237" t="s">
        <v>55</v>
      </c>
      <c r="B237">
        <v>849165450</v>
      </c>
      <c r="C237" t="s">
        <v>84</v>
      </c>
      <c r="D237">
        <v>3219691005</v>
      </c>
      <c r="E237" s="2">
        <v>44363</v>
      </c>
      <c r="F237" t="s">
        <v>85</v>
      </c>
      <c r="G237" t="s">
        <v>58</v>
      </c>
      <c r="H237" t="s">
        <v>59</v>
      </c>
      <c r="I237">
        <v>1</v>
      </c>
      <c r="J237" t="s">
        <v>86</v>
      </c>
      <c r="K237" t="s">
        <v>87</v>
      </c>
      <c r="L237" t="s">
        <v>73</v>
      </c>
      <c r="M237" t="s">
        <v>74</v>
      </c>
      <c r="N237" t="s">
        <v>55</v>
      </c>
      <c r="O237" t="s">
        <v>88</v>
      </c>
      <c r="P237" t="s">
        <v>89</v>
      </c>
      <c r="Q237">
        <v>85042</v>
      </c>
      <c r="R237" t="s">
        <v>55</v>
      </c>
      <c r="S237" t="s">
        <v>90</v>
      </c>
      <c r="T237" t="s">
        <v>91</v>
      </c>
      <c r="U237" t="s">
        <v>73</v>
      </c>
      <c r="V237" t="s">
        <v>133</v>
      </c>
      <c r="W237" t="s">
        <v>134</v>
      </c>
      <c r="X237" t="s">
        <v>62</v>
      </c>
      <c r="Y237" t="s">
        <v>63</v>
      </c>
      <c r="Z237" t="s">
        <v>1190</v>
      </c>
      <c r="AA237" t="s">
        <v>1191</v>
      </c>
      <c r="AC237" t="s">
        <v>1192</v>
      </c>
      <c r="AD237" t="s">
        <v>1190</v>
      </c>
      <c r="AE237" t="s">
        <v>555</v>
      </c>
      <c r="AF237" t="s">
        <v>70</v>
      </c>
      <c r="AG237" t="s">
        <v>62</v>
      </c>
      <c r="AH237">
        <v>0.01</v>
      </c>
      <c r="AI237">
        <v>0.15</v>
      </c>
      <c r="AL237" t="s">
        <v>80</v>
      </c>
      <c r="AM237">
        <v>1</v>
      </c>
      <c r="AN237" t="s">
        <v>100</v>
      </c>
      <c r="AO237" t="s">
        <v>73</v>
      </c>
      <c r="AQ237" s="3">
        <v>44364.54583333333</v>
      </c>
      <c r="AR237" t="s">
        <v>241</v>
      </c>
      <c r="AS237" t="s">
        <v>242</v>
      </c>
      <c r="AT237" t="s">
        <v>121</v>
      </c>
      <c r="AV237" t="s">
        <v>83</v>
      </c>
      <c r="AW237" s="4">
        <v>17.284375000000001</v>
      </c>
    </row>
    <row r="238" spans="1:49" x14ac:dyDescent="0.2">
      <c r="A238" t="s">
        <v>55</v>
      </c>
      <c r="B238">
        <v>849165450</v>
      </c>
      <c r="C238" t="s">
        <v>84</v>
      </c>
      <c r="D238">
        <v>5322318002</v>
      </c>
      <c r="E238" s="2">
        <v>44363</v>
      </c>
      <c r="F238" t="s">
        <v>85</v>
      </c>
      <c r="G238" t="s">
        <v>58</v>
      </c>
      <c r="H238" t="s">
        <v>59</v>
      </c>
      <c r="I238">
        <v>1</v>
      </c>
      <c r="J238" t="s">
        <v>86</v>
      </c>
      <c r="K238" t="s">
        <v>87</v>
      </c>
      <c r="L238" t="s">
        <v>73</v>
      </c>
      <c r="M238" t="s">
        <v>74</v>
      </c>
      <c r="N238" t="s">
        <v>55</v>
      </c>
      <c r="O238" t="s">
        <v>88</v>
      </c>
      <c r="P238" t="s">
        <v>89</v>
      </c>
      <c r="Q238">
        <v>85042</v>
      </c>
      <c r="R238" t="s">
        <v>55</v>
      </c>
      <c r="S238" t="s">
        <v>90</v>
      </c>
      <c r="T238" t="s">
        <v>91</v>
      </c>
      <c r="U238" t="s">
        <v>73</v>
      </c>
      <c r="V238" t="s">
        <v>133</v>
      </c>
      <c r="W238" t="s">
        <v>134</v>
      </c>
      <c r="X238" t="s">
        <v>62</v>
      </c>
      <c r="Y238" t="s">
        <v>63</v>
      </c>
      <c r="Z238" t="s">
        <v>1193</v>
      </c>
      <c r="AA238" t="s">
        <v>1194</v>
      </c>
      <c r="AC238" t="s">
        <v>1195</v>
      </c>
      <c r="AD238" t="s">
        <v>1193</v>
      </c>
      <c r="AE238" t="s">
        <v>626</v>
      </c>
      <c r="AF238" t="s">
        <v>70</v>
      </c>
      <c r="AG238" t="s">
        <v>62</v>
      </c>
      <c r="AH238">
        <v>0.39</v>
      </c>
      <c r="AK238">
        <v>1.46</v>
      </c>
      <c r="AL238" t="s">
        <v>99</v>
      </c>
      <c r="AM238">
        <v>2</v>
      </c>
      <c r="AN238" t="s">
        <v>100</v>
      </c>
      <c r="AO238" t="s">
        <v>73</v>
      </c>
      <c r="AQ238" s="3">
        <v>44364.571527777778</v>
      </c>
      <c r="AR238" t="s">
        <v>241</v>
      </c>
      <c r="AS238" t="s">
        <v>242</v>
      </c>
      <c r="AT238" t="s">
        <v>115</v>
      </c>
      <c r="AV238" t="s">
        <v>83</v>
      </c>
      <c r="AW238" s="4">
        <v>21.693750000000001</v>
      </c>
    </row>
    <row r="239" spans="1:49" x14ac:dyDescent="0.2">
      <c r="A239" t="s">
        <v>55</v>
      </c>
      <c r="B239">
        <v>849165450</v>
      </c>
      <c r="C239" t="s">
        <v>84</v>
      </c>
      <c r="D239">
        <v>3404350574</v>
      </c>
      <c r="E239" s="2">
        <v>44363</v>
      </c>
      <c r="F239" t="s">
        <v>85</v>
      </c>
      <c r="G239" t="s">
        <v>58</v>
      </c>
      <c r="H239" t="s">
        <v>59</v>
      </c>
      <c r="I239">
        <v>1</v>
      </c>
      <c r="J239" t="s">
        <v>86</v>
      </c>
      <c r="K239" t="s">
        <v>87</v>
      </c>
      <c r="L239" t="s">
        <v>73</v>
      </c>
      <c r="M239" t="s">
        <v>74</v>
      </c>
      <c r="N239" t="s">
        <v>55</v>
      </c>
      <c r="O239" t="s">
        <v>88</v>
      </c>
      <c r="P239" t="s">
        <v>89</v>
      </c>
      <c r="Q239">
        <v>85042</v>
      </c>
      <c r="R239" t="s">
        <v>55</v>
      </c>
      <c r="S239" t="s">
        <v>90</v>
      </c>
      <c r="T239" t="s">
        <v>91</v>
      </c>
      <c r="U239" t="s">
        <v>73</v>
      </c>
      <c r="V239" t="s">
        <v>133</v>
      </c>
      <c r="W239" t="s">
        <v>134</v>
      </c>
      <c r="X239" t="s">
        <v>62</v>
      </c>
      <c r="Y239" t="s">
        <v>63</v>
      </c>
      <c r="Z239" t="s">
        <v>1196</v>
      </c>
      <c r="AA239" t="s">
        <v>1197</v>
      </c>
      <c r="AC239" t="s">
        <v>1198</v>
      </c>
      <c r="AD239" t="s">
        <v>1196</v>
      </c>
      <c r="AE239" t="s">
        <v>411</v>
      </c>
      <c r="AF239" t="s">
        <v>70</v>
      </c>
      <c r="AG239" t="s">
        <v>62</v>
      </c>
      <c r="AH239">
        <v>0.01</v>
      </c>
      <c r="AI239">
        <v>0.15</v>
      </c>
      <c r="AL239" t="s">
        <v>80</v>
      </c>
      <c r="AM239">
        <v>1</v>
      </c>
      <c r="AN239" t="s">
        <v>100</v>
      </c>
      <c r="AO239" t="s">
        <v>73</v>
      </c>
      <c r="AQ239" s="3">
        <v>44364.691666666666</v>
      </c>
      <c r="AR239" t="s">
        <v>241</v>
      </c>
      <c r="AS239" t="s">
        <v>242</v>
      </c>
      <c r="AT239" t="s">
        <v>121</v>
      </c>
      <c r="AV239" t="s">
        <v>83</v>
      </c>
      <c r="AW239" s="4">
        <v>17.284375000000001</v>
      </c>
    </row>
    <row r="240" spans="1:49" x14ac:dyDescent="0.2">
      <c r="A240" t="s">
        <v>55</v>
      </c>
      <c r="B240">
        <v>849165450</v>
      </c>
      <c r="C240" t="s">
        <v>84</v>
      </c>
      <c r="D240">
        <v>5550840691</v>
      </c>
      <c r="E240" s="2">
        <v>44363</v>
      </c>
      <c r="F240" t="s">
        <v>85</v>
      </c>
      <c r="G240" t="s">
        <v>58</v>
      </c>
      <c r="H240" t="s">
        <v>59</v>
      </c>
      <c r="I240">
        <v>1</v>
      </c>
      <c r="J240" t="s">
        <v>86</v>
      </c>
      <c r="K240" t="s">
        <v>87</v>
      </c>
      <c r="L240" t="s">
        <v>73</v>
      </c>
      <c r="M240" t="s">
        <v>74</v>
      </c>
      <c r="N240" t="s">
        <v>55</v>
      </c>
      <c r="O240" t="s">
        <v>88</v>
      </c>
      <c r="P240" t="s">
        <v>89</v>
      </c>
      <c r="Q240">
        <v>85042</v>
      </c>
      <c r="R240" t="s">
        <v>55</v>
      </c>
      <c r="S240" t="s">
        <v>90</v>
      </c>
      <c r="T240" t="s">
        <v>91</v>
      </c>
      <c r="U240" t="s">
        <v>73</v>
      </c>
      <c r="V240" t="s">
        <v>133</v>
      </c>
      <c r="W240" t="s">
        <v>134</v>
      </c>
      <c r="X240" t="s">
        <v>62</v>
      </c>
      <c r="Y240" t="s">
        <v>63</v>
      </c>
      <c r="Z240" t="s">
        <v>1199</v>
      </c>
      <c r="AA240" t="s">
        <v>1200</v>
      </c>
      <c r="AC240" t="s">
        <v>1201</v>
      </c>
      <c r="AD240" t="s">
        <v>1199</v>
      </c>
      <c r="AE240" t="s">
        <v>551</v>
      </c>
      <c r="AF240" t="s">
        <v>70</v>
      </c>
      <c r="AG240" t="s">
        <v>62</v>
      </c>
      <c r="AH240">
        <v>0.31</v>
      </c>
      <c r="AI240">
        <v>0.66</v>
      </c>
      <c r="AL240" t="s">
        <v>80</v>
      </c>
      <c r="AM240">
        <v>1</v>
      </c>
      <c r="AN240" t="s">
        <v>100</v>
      </c>
      <c r="AO240" t="s">
        <v>73</v>
      </c>
      <c r="AQ240" s="3">
        <v>44364.675000000003</v>
      </c>
      <c r="AR240" t="s">
        <v>241</v>
      </c>
      <c r="AS240" t="s">
        <v>242</v>
      </c>
      <c r="AT240" t="s">
        <v>150</v>
      </c>
      <c r="AV240" t="s">
        <v>83</v>
      </c>
      <c r="AW240" s="4">
        <v>17.284375000000001</v>
      </c>
    </row>
    <row r="241" spans="1:49" x14ac:dyDescent="0.2">
      <c r="A241" t="s">
        <v>55</v>
      </c>
      <c r="B241">
        <v>849165450</v>
      </c>
      <c r="C241" t="s">
        <v>84</v>
      </c>
      <c r="D241">
        <v>4798020452</v>
      </c>
      <c r="E241" s="2">
        <v>44363</v>
      </c>
      <c r="F241" t="s">
        <v>85</v>
      </c>
      <c r="G241" t="s">
        <v>58</v>
      </c>
      <c r="H241" t="s">
        <v>59</v>
      </c>
      <c r="I241">
        <v>1</v>
      </c>
      <c r="J241" t="s">
        <v>86</v>
      </c>
      <c r="K241" t="s">
        <v>87</v>
      </c>
      <c r="L241" t="s">
        <v>73</v>
      </c>
      <c r="M241" t="s">
        <v>74</v>
      </c>
      <c r="N241" t="s">
        <v>55</v>
      </c>
      <c r="O241" t="s">
        <v>88</v>
      </c>
      <c r="P241" t="s">
        <v>89</v>
      </c>
      <c r="Q241">
        <v>85042</v>
      </c>
      <c r="R241" t="s">
        <v>55</v>
      </c>
      <c r="S241" t="s">
        <v>90</v>
      </c>
      <c r="T241" t="s">
        <v>91</v>
      </c>
      <c r="U241" t="s">
        <v>73</v>
      </c>
      <c r="V241" t="s">
        <v>133</v>
      </c>
      <c r="W241" t="s">
        <v>134</v>
      </c>
      <c r="X241" t="s">
        <v>62</v>
      </c>
      <c r="Y241" t="s">
        <v>63</v>
      </c>
      <c r="Z241" t="s">
        <v>1202</v>
      </c>
      <c r="AA241" t="s">
        <v>1203</v>
      </c>
      <c r="AC241" t="s">
        <v>1204</v>
      </c>
      <c r="AD241" t="s">
        <v>1202</v>
      </c>
      <c r="AE241" t="s">
        <v>555</v>
      </c>
      <c r="AF241" t="s">
        <v>70</v>
      </c>
      <c r="AG241" t="s">
        <v>62</v>
      </c>
      <c r="AH241">
        <v>0.16</v>
      </c>
      <c r="AK241">
        <v>2.58</v>
      </c>
      <c r="AL241" t="s">
        <v>99</v>
      </c>
      <c r="AM241">
        <v>3</v>
      </c>
      <c r="AN241" t="s">
        <v>100</v>
      </c>
      <c r="AO241" t="s">
        <v>73</v>
      </c>
      <c r="AP241" t="s">
        <v>1205</v>
      </c>
      <c r="AQ241" s="3">
        <v>44364.666666666664</v>
      </c>
      <c r="AR241" t="s">
        <v>241</v>
      </c>
      <c r="AS241" t="s">
        <v>242</v>
      </c>
      <c r="AT241" t="s">
        <v>167</v>
      </c>
      <c r="AV241" t="s">
        <v>83</v>
      </c>
      <c r="AW241" s="4">
        <v>22.884375000000002</v>
      </c>
    </row>
    <row r="242" spans="1:49" x14ac:dyDescent="0.2">
      <c r="A242" t="s">
        <v>55</v>
      </c>
      <c r="B242">
        <v>849165450</v>
      </c>
      <c r="C242" t="s">
        <v>84</v>
      </c>
      <c r="D242">
        <v>1763211881</v>
      </c>
      <c r="E242" s="2">
        <v>44363</v>
      </c>
      <c r="F242" t="s">
        <v>85</v>
      </c>
      <c r="G242" t="s">
        <v>58</v>
      </c>
      <c r="H242" t="s">
        <v>59</v>
      </c>
      <c r="I242">
        <v>1</v>
      </c>
      <c r="J242" t="s">
        <v>86</v>
      </c>
      <c r="K242" t="s">
        <v>87</v>
      </c>
      <c r="L242" t="s">
        <v>73</v>
      </c>
      <c r="M242" t="s">
        <v>74</v>
      </c>
      <c r="N242" t="s">
        <v>55</v>
      </c>
      <c r="O242" t="s">
        <v>88</v>
      </c>
      <c r="P242" t="s">
        <v>89</v>
      </c>
      <c r="Q242">
        <v>85042</v>
      </c>
      <c r="R242" t="s">
        <v>55</v>
      </c>
      <c r="S242" t="s">
        <v>90</v>
      </c>
      <c r="T242" t="s">
        <v>91</v>
      </c>
      <c r="U242" t="s">
        <v>73</v>
      </c>
      <c r="V242" t="s">
        <v>133</v>
      </c>
      <c r="W242" t="s">
        <v>134</v>
      </c>
      <c r="X242" t="s">
        <v>62</v>
      </c>
      <c r="Y242" t="s">
        <v>63</v>
      </c>
      <c r="Z242" t="s">
        <v>1206</v>
      </c>
      <c r="AA242" t="s">
        <v>1207</v>
      </c>
      <c r="AC242" t="s">
        <v>1208</v>
      </c>
      <c r="AD242" t="s">
        <v>1206</v>
      </c>
      <c r="AE242" t="s">
        <v>555</v>
      </c>
      <c r="AF242" t="s">
        <v>70</v>
      </c>
      <c r="AG242" t="s">
        <v>62</v>
      </c>
      <c r="AH242">
        <v>0.01</v>
      </c>
      <c r="AI242">
        <v>0.15</v>
      </c>
      <c r="AL242" t="s">
        <v>80</v>
      </c>
      <c r="AM242">
        <v>1</v>
      </c>
      <c r="AN242" t="s">
        <v>100</v>
      </c>
      <c r="AO242" t="s">
        <v>73</v>
      </c>
      <c r="AQ242" s="3">
        <v>44364.720833333333</v>
      </c>
      <c r="AR242" t="s">
        <v>241</v>
      </c>
      <c r="AS242" t="s">
        <v>242</v>
      </c>
      <c r="AT242" t="s">
        <v>121</v>
      </c>
      <c r="AV242" t="s">
        <v>83</v>
      </c>
      <c r="AW242" s="4">
        <v>17.284375000000001</v>
      </c>
    </row>
    <row r="243" spans="1:49" x14ac:dyDescent="0.2">
      <c r="A243" t="s">
        <v>55</v>
      </c>
      <c r="B243">
        <v>849165450</v>
      </c>
      <c r="C243" t="s">
        <v>84</v>
      </c>
      <c r="D243">
        <v>5550840606</v>
      </c>
      <c r="E243" s="2">
        <v>44363</v>
      </c>
      <c r="F243" t="s">
        <v>85</v>
      </c>
      <c r="G243" t="s">
        <v>58</v>
      </c>
      <c r="H243" t="s">
        <v>59</v>
      </c>
      <c r="I243">
        <v>1</v>
      </c>
      <c r="J243" t="s">
        <v>86</v>
      </c>
      <c r="K243" t="s">
        <v>87</v>
      </c>
      <c r="L243" t="s">
        <v>73</v>
      </c>
      <c r="M243" t="s">
        <v>74</v>
      </c>
      <c r="N243" t="s">
        <v>55</v>
      </c>
      <c r="O243" t="s">
        <v>88</v>
      </c>
      <c r="P243" t="s">
        <v>89</v>
      </c>
      <c r="Q243">
        <v>85042</v>
      </c>
      <c r="R243" t="s">
        <v>55</v>
      </c>
      <c r="S243" t="s">
        <v>90</v>
      </c>
      <c r="T243" t="s">
        <v>91</v>
      </c>
      <c r="U243" t="s">
        <v>73</v>
      </c>
      <c r="V243" t="s">
        <v>133</v>
      </c>
      <c r="W243" t="s">
        <v>134</v>
      </c>
      <c r="X243" t="s">
        <v>62</v>
      </c>
      <c r="Y243" t="s">
        <v>63</v>
      </c>
      <c r="Z243" t="s">
        <v>1209</v>
      </c>
      <c r="AA243" t="s">
        <v>1210</v>
      </c>
      <c r="AC243" t="s">
        <v>1211</v>
      </c>
      <c r="AD243" t="s">
        <v>1209</v>
      </c>
      <c r="AE243" t="s">
        <v>551</v>
      </c>
      <c r="AF243" t="s">
        <v>70</v>
      </c>
      <c r="AG243" t="s">
        <v>62</v>
      </c>
      <c r="AH243">
        <v>0.06</v>
      </c>
      <c r="AI243">
        <v>0.18</v>
      </c>
      <c r="AL243" t="s">
        <v>80</v>
      </c>
      <c r="AM243">
        <v>1</v>
      </c>
      <c r="AN243" t="s">
        <v>100</v>
      </c>
      <c r="AO243" t="s">
        <v>73</v>
      </c>
      <c r="AQ243" s="3">
        <v>44364.714583333334</v>
      </c>
      <c r="AR243" t="s">
        <v>241</v>
      </c>
      <c r="AS243" t="s">
        <v>242</v>
      </c>
      <c r="AT243" t="s">
        <v>121</v>
      </c>
      <c r="AV243" t="s">
        <v>83</v>
      </c>
      <c r="AW243" s="4">
        <v>17.284375000000001</v>
      </c>
    </row>
    <row r="244" spans="1:49" x14ac:dyDescent="0.2">
      <c r="A244" t="s">
        <v>55</v>
      </c>
      <c r="B244">
        <v>849165450</v>
      </c>
      <c r="C244" t="s">
        <v>84</v>
      </c>
      <c r="D244">
        <v>5550840853</v>
      </c>
      <c r="E244" s="2">
        <v>44363</v>
      </c>
      <c r="F244" t="s">
        <v>85</v>
      </c>
      <c r="G244" t="s">
        <v>58</v>
      </c>
      <c r="H244" t="s">
        <v>59</v>
      </c>
      <c r="I244">
        <v>1</v>
      </c>
      <c r="J244" t="s">
        <v>86</v>
      </c>
      <c r="K244" t="s">
        <v>87</v>
      </c>
      <c r="L244" t="s">
        <v>73</v>
      </c>
      <c r="M244" t="s">
        <v>74</v>
      </c>
      <c r="N244" t="s">
        <v>55</v>
      </c>
      <c r="O244" t="s">
        <v>88</v>
      </c>
      <c r="P244" t="s">
        <v>89</v>
      </c>
      <c r="Q244">
        <v>85042</v>
      </c>
      <c r="R244" t="s">
        <v>55</v>
      </c>
      <c r="S244" t="s">
        <v>90</v>
      </c>
      <c r="T244" t="s">
        <v>91</v>
      </c>
      <c r="U244" t="s">
        <v>73</v>
      </c>
      <c r="V244" t="s">
        <v>133</v>
      </c>
      <c r="W244" t="s">
        <v>134</v>
      </c>
      <c r="X244" t="s">
        <v>62</v>
      </c>
      <c r="Y244" t="s">
        <v>63</v>
      </c>
      <c r="Z244" t="s">
        <v>1212</v>
      </c>
      <c r="AA244" t="s">
        <v>1213</v>
      </c>
      <c r="AC244" t="s">
        <v>1214</v>
      </c>
      <c r="AD244" t="s">
        <v>1212</v>
      </c>
      <c r="AE244" t="s">
        <v>555</v>
      </c>
      <c r="AF244" t="s">
        <v>70</v>
      </c>
      <c r="AG244" t="s">
        <v>62</v>
      </c>
      <c r="AH244">
        <v>0.01</v>
      </c>
      <c r="AI244">
        <v>0.15</v>
      </c>
      <c r="AL244" t="s">
        <v>80</v>
      </c>
      <c r="AM244">
        <v>1</v>
      </c>
      <c r="AN244" t="s">
        <v>100</v>
      </c>
      <c r="AO244" t="s">
        <v>73</v>
      </c>
      <c r="AQ244" s="3">
        <v>44364.743055555555</v>
      </c>
      <c r="AR244" t="s">
        <v>241</v>
      </c>
      <c r="AS244" t="s">
        <v>242</v>
      </c>
      <c r="AT244" t="s">
        <v>121</v>
      </c>
      <c r="AV244" t="s">
        <v>83</v>
      </c>
      <c r="AW244" s="4">
        <v>17.284375000000001</v>
      </c>
    </row>
    <row r="245" spans="1:49" x14ac:dyDescent="0.2">
      <c r="A245" t="s">
        <v>55</v>
      </c>
      <c r="B245">
        <v>849165450</v>
      </c>
      <c r="C245" t="s">
        <v>84</v>
      </c>
      <c r="D245">
        <v>7417105776</v>
      </c>
      <c r="E245" s="2">
        <v>44363</v>
      </c>
      <c r="F245" t="s">
        <v>85</v>
      </c>
      <c r="G245" t="s">
        <v>58</v>
      </c>
      <c r="H245" t="s">
        <v>59</v>
      </c>
      <c r="I245">
        <v>1</v>
      </c>
      <c r="J245" t="s">
        <v>86</v>
      </c>
      <c r="K245" t="s">
        <v>87</v>
      </c>
      <c r="L245" t="s">
        <v>73</v>
      </c>
      <c r="M245" t="s">
        <v>74</v>
      </c>
      <c r="N245" t="s">
        <v>55</v>
      </c>
      <c r="O245" t="s">
        <v>88</v>
      </c>
      <c r="P245" t="s">
        <v>89</v>
      </c>
      <c r="Q245">
        <v>85042</v>
      </c>
      <c r="R245" t="s">
        <v>55</v>
      </c>
      <c r="S245" t="s">
        <v>90</v>
      </c>
      <c r="T245" t="s">
        <v>91</v>
      </c>
      <c r="U245" t="s">
        <v>73</v>
      </c>
      <c r="V245" t="s">
        <v>133</v>
      </c>
      <c r="W245" t="s">
        <v>134</v>
      </c>
      <c r="X245" t="s">
        <v>62</v>
      </c>
      <c r="Y245" t="s">
        <v>63</v>
      </c>
      <c r="Z245" t="s">
        <v>1215</v>
      </c>
      <c r="AA245" t="s">
        <v>1216</v>
      </c>
      <c r="AC245" t="s">
        <v>1217</v>
      </c>
      <c r="AD245" t="s">
        <v>1215</v>
      </c>
      <c r="AE245" t="s">
        <v>551</v>
      </c>
      <c r="AF245" t="s">
        <v>70</v>
      </c>
      <c r="AG245" t="s">
        <v>62</v>
      </c>
      <c r="AH245">
        <v>0.34</v>
      </c>
      <c r="AK245">
        <v>2.39</v>
      </c>
      <c r="AL245" t="s">
        <v>99</v>
      </c>
      <c r="AM245">
        <v>3</v>
      </c>
      <c r="AN245" t="s">
        <v>100</v>
      </c>
      <c r="AO245" t="s">
        <v>73</v>
      </c>
      <c r="AQ245" s="3">
        <v>44364.669444444444</v>
      </c>
      <c r="AR245" t="s">
        <v>241</v>
      </c>
      <c r="AS245" t="s">
        <v>242</v>
      </c>
      <c r="AT245" t="s">
        <v>167</v>
      </c>
      <c r="AV245" t="s">
        <v>83</v>
      </c>
      <c r="AW245" s="4">
        <v>22.884375000000002</v>
      </c>
    </row>
    <row r="246" spans="1:49" x14ac:dyDescent="0.2">
      <c r="A246" t="s">
        <v>55</v>
      </c>
      <c r="B246">
        <v>849165450</v>
      </c>
      <c r="C246" t="s">
        <v>84</v>
      </c>
      <c r="D246">
        <v>7417105802</v>
      </c>
      <c r="E246" s="2">
        <v>44363</v>
      </c>
      <c r="F246" t="s">
        <v>85</v>
      </c>
      <c r="G246" t="s">
        <v>58</v>
      </c>
      <c r="H246" t="s">
        <v>59</v>
      </c>
      <c r="I246">
        <v>1</v>
      </c>
      <c r="J246" t="s">
        <v>86</v>
      </c>
      <c r="K246" t="s">
        <v>87</v>
      </c>
      <c r="L246" t="s">
        <v>73</v>
      </c>
      <c r="M246" t="s">
        <v>74</v>
      </c>
      <c r="N246" t="s">
        <v>55</v>
      </c>
      <c r="O246" t="s">
        <v>88</v>
      </c>
      <c r="P246" t="s">
        <v>89</v>
      </c>
      <c r="Q246">
        <v>85042</v>
      </c>
      <c r="R246" t="s">
        <v>55</v>
      </c>
      <c r="S246" t="s">
        <v>90</v>
      </c>
      <c r="T246" t="s">
        <v>91</v>
      </c>
      <c r="U246" t="s">
        <v>73</v>
      </c>
      <c r="V246" t="s">
        <v>133</v>
      </c>
      <c r="W246" t="s">
        <v>134</v>
      </c>
      <c r="X246" t="s">
        <v>62</v>
      </c>
      <c r="Y246" t="s">
        <v>63</v>
      </c>
      <c r="Z246" t="s">
        <v>1218</v>
      </c>
      <c r="AA246" t="s">
        <v>1219</v>
      </c>
      <c r="AC246" t="s">
        <v>1220</v>
      </c>
      <c r="AD246" t="s">
        <v>1218</v>
      </c>
      <c r="AE246" t="s">
        <v>1221</v>
      </c>
      <c r="AF246" t="s">
        <v>70</v>
      </c>
      <c r="AG246" t="s">
        <v>62</v>
      </c>
      <c r="AH246">
        <v>0.16</v>
      </c>
      <c r="AK246">
        <v>2.6</v>
      </c>
      <c r="AL246" t="s">
        <v>99</v>
      </c>
      <c r="AM246">
        <v>3</v>
      </c>
      <c r="AN246" t="s">
        <v>100</v>
      </c>
      <c r="AO246" t="s">
        <v>73</v>
      </c>
      <c r="AQ246" s="3">
        <v>44364.798611111109</v>
      </c>
      <c r="AR246" t="s">
        <v>241</v>
      </c>
      <c r="AS246" t="s">
        <v>242</v>
      </c>
      <c r="AT246" t="s">
        <v>167</v>
      </c>
      <c r="AV246" t="s">
        <v>83</v>
      </c>
      <c r="AW246" s="4">
        <v>22.884375000000002</v>
      </c>
    </row>
    <row r="247" spans="1:49" x14ac:dyDescent="0.2">
      <c r="A247" t="s">
        <v>55</v>
      </c>
      <c r="B247">
        <v>849165450</v>
      </c>
      <c r="C247" t="s">
        <v>84</v>
      </c>
      <c r="D247">
        <v>7866017854</v>
      </c>
      <c r="E247" s="2">
        <v>44363</v>
      </c>
      <c r="F247" t="s">
        <v>85</v>
      </c>
      <c r="G247" t="s">
        <v>58</v>
      </c>
      <c r="H247" t="s">
        <v>59</v>
      </c>
      <c r="I247">
        <v>1</v>
      </c>
      <c r="J247" t="s">
        <v>86</v>
      </c>
      <c r="K247" t="s">
        <v>87</v>
      </c>
      <c r="L247" t="s">
        <v>73</v>
      </c>
      <c r="M247" t="s">
        <v>74</v>
      </c>
      <c r="N247" t="s">
        <v>55</v>
      </c>
      <c r="O247" t="s">
        <v>88</v>
      </c>
      <c r="P247" t="s">
        <v>89</v>
      </c>
      <c r="Q247">
        <v>85042</v>
      </c>
      <c r="R247" t="s">
        <v>55</v>
      </c>
      <c r="S247" t="s">
        <v>90</v>
      </c>
      <c r="T247" t="s">
        <v>91</v>
      </c>
      <c r="U247" t="s">
        <v>73</v>
      </c>
      <c r="V247" t="s">
        <v>133</v>
      </c>
      <c r="W247" t="s">
        <v>134</v>
      </c>
      <c r="X247" t="s">
        <v>62</v>
      </c>
      <c r="Y247" t="s">
        <v>63</v>
      </c>
      <c r="Z247" t="s">
        <v>1222</v>
      </c>
      <c r="AA247" t="s">
        <v>1223</v>
      </c>
      <c r="AC247" t="s">
        <v>1224</v>
      </c>
      <c r="AD247" t="s">
        <v>1222</v>
      </c>
      <c r="AE247" t="s">
        <v>1225</v>
      </c>
      <c r="AF247" t="s">
        <v>70</v>
      </c>
      <c r="AG247" t="s">
        <v>62</v>
      </c>
      <c r="AH247">
        <v>0.28000000000000003</v>
      </c>
      <c r="AI247">
        <v>0.82</v>
      </c>
      <c r="AL247" t="s">
        <v>80</v>
      </c>
      <c r="AM247">
        <v>1</v>
      </c>
      <c r="AN247" t="s">
        <v>100</v>
      </c>
      <c r="AO247" t="s">
        <v>73</v>
      </c>
      <c r="AQ247" s="3">
        <v>44364.76458333333</v>
      </c>
      <c r="AR247" t="s">
        <v>241</v>
      </c>
      <c r="AS247" t="s">
        <v>242</v>
      </c>
      <c r="AT247" t="s">
        <v>167</v>
      </c>
      <c r="AV247" t="s">
        <v>83</v>
      </c>
      <c r="AW247" s="4">
        <v>17.284375000000001</v>
      </c>
    </row>
    <row r="248" spans="1:49" x14ac:dyDescent="0.2">
      <c r="A248" t="s">
        <v>55</v>
      </c>
      <c r="B248">
        <v>849165450</v>
      </c>
      <c r="C248" t="s">
        <v>84</v>
      </c>
      <c r="D248">
        <v>9148766874</v>
      </c>
      <c r="E248" s="2">
        <v>44363</v>
      </c>
      <c r="F248" t="s">
        <v>85</v>
      </c>
      <c r="G248" t="s">
        <v>58</v>
      </c>
      <c r="H248" t="s">
        <v>59</v>
      </c>
      <c r="I248">
        <v>1</v>
      </c>
      <c r="J248" t="s">
        <v>86</v>
      </c>
      <c r="K248" t="s">
        <v>87</v>
      </c>
      <c r="L248" t="s">
        <v>73</v>
      </c>
      <c r="M248" t="s">
        <v>74</v>
      </c>
      <c r="N248" t="s">
        <v>55</v>
      </c>
      <c r="O248" t="s">
        <v>88</v>
      </c>
      <c r="P248" t="s">
        <v>89</v>
      </c>
      <c r="Q248">
        <v>85042</v>
      </c>
      <c r="R248" t="s">
        <v>55</v>
      </c>
      <c r="S248" t="s">
        <v>90</v>
      </c>
      <c r="T248" t="s">
        <v>91</v>
      </c>
      <c r="U248" t="s">
        <v>73</v>
      </c>
      <c r="V248" t="s">
        <v>133</v>
      </c>
      <c r="W248" t="s">
        <v>134</v>
      </c>
      <c r="X248" t="s">
        <v>62</v>
      </c>
      <c r="Y248" t="s">
        <v>63</v>
      </c>
      <c r="Z248" t="s">
        <v>1226</v>
      </c>
      <c r="AA248" t="s">
        <v>1227</v>
      </c>
      <c r="AC248" t="s">
        <v>607</v>
      </c>
      <c r="AD248" t="s">
        <v>1226</v>
      </c>
      <c r="AE248" t="s">
        <v>659</v>
      </c>
      <c r="AF248" t="s">
        <v>70</v>
      </c>
      <c r="AG248" t="s">
        <v>62</v>
      </c>
      <c r="AH248">
        <v>0.16</v>
      </c>
      <c r="AI248">
        <v>1.19</v>
      </c>
      <c r="AL248" t="s">
        <v>80</v>
      </c>
      <c r="AM248">
        <v>2</v>
      </c>
      <c r="AN248" t="s">
        <v>100</v>
      </c>
      <c r="AO248" t="s">
        <v>73</v>
      </c>
      <c r="AP248" t="s">
        <v>1228</v>
      </c>
      <c r="AQ248" s="3">
        <v>44364.665277777778</v>
      </c>
      <c r="AR248" t="s">
        <v>241</v>
      </c>
      <c r="AS248" t="s">
        <v>242</v>
      </c>
      <c r="AT248" t="s">
        <v>802</v>
      </c>
      <c r="AV248" t="s">
        <v>83</v>
      </c>
      <c r="AW248" s="4">
        <v>21.693750000000001</v>
      </c>
    </row>
    <row r="249" spans="1:49" x14ac:dyDescent="0.2">
      <c r="A249" t="s">
        <v>55</v>
      </c>
      <c r="B249">
        <v>849165450</v>
      </c>
      <c r="C249" t="s">
        <v>84</v>
      </c>
      <c r="D249">
        <v>5321739076</v>
      </c>
      <c r="E249" s="2">
        <v>44363</v>
      </c>
      <c r="F249" t="s">
        <v>85</v>
      </c>
      <c r="G249" t="s">
        <v>58</v>
      </c>
      <c r="H249" t="s">
        <v>59</v>
      </c>
      <c r="I249">
        <v>1</v>
      </c>
      <c r="J249" t="s">
        <v>86</v>
      </c>
      <c r="K249" t="s">
        <v>87</v>
      </c>
      <c r="L249" t="s">
        <v>73</v>
      </c>
      <c r="M249" t="s">
        <v>74</v>
      </c>
      <c r="N249" t="s">
        <v>55</v>
      </c>
      <c r="O249" t="s">
        <v>88</v>
      </c>
      <c r="P249" t="s">
        <v>89</v>
      </c>
      <c r="Q249">
        <v>85042</v>
      </c>
      <c r="R249" t="s">
        <v>55</v>
      </c>
      <c r="S249" t="s">
        <v>90</v>
      </c>
      <c r="T249" t="s">
        <v>91</v>
      </c>
      <c r="U249" t="s">
        <v>73</v>
      </c>
      <c r="V249" t="s">
        <v>133</v>
      </c>
      <c r="W249" t="s">
        <v>134</v>
      </c>
      <c r="X249" t="s">
        <v>62</v>
      </c>
      <c r="Y249" t="s">
        <v>63</v>
      </c>
      <c r="Z249" t="s">
        <v>1229</v>
      </c>
      <c r="AA249" t="s">
        <v>1230</v>
      </c>
      <c r="AC249" t="s">
        <v>1231</v>
      </c>
      <c r="AD249" t="s">
        <v>1229</v>
      </c>
      <c r="AE249" t="s">
        <v>1232</v>
      </c>
      <c r="AF249" t="s">
        <v>70</v>
      </c>
      <c r="AG249" t="s">
        <v>62</v>
      </c>
      <c r="AH249">
        <v>0.13</v>
      </c>
      <c r="AI249">
        <v>0.56999999999999995</v>
      </c>
      <c r="AL249" t="s">
        <v>80</v>
      </c>
      <c r="AM249">
        <v>1</v>
      </c>
      <c r="AN249" t="s">
        <v>100</v>
      </c>
      <c r="AO249" t="s">
        <v>73</v>
      </c>
      <c r="AQ249" s="3">
        <v>44364.780555555553</v>
      </c>
      <c r="AR249" t="s">
        <v>241</v>
      </c>
      <c r="AS249" t="s">
        <v>242</v>
      </c>
      <c r="AT249" t="s">
        <v>109</v>
      </c>
      <c r="AV249" t="s">
        <v>83</v>
      </c>
      <c r="AW249" s="4">
        <v>17.284375000000001</v>
      </c>
    </row>
    <row r="250" spans="1:49" x14ac:dyDescent="0.2">
      <c r="A250" t="s">
        <v>55</v>
      </c>
      <c r="B250">
        <v>849165450</v>
      </c>
      <c r="C250" t="s">
        <v>84</v>
      </c>
      <c r="D250">
        <v>1763211822</v>
      </c>
      <c r="E250" s="2">
        <v>44363</v>
      </c>
      <c r="F250" t="s">
        <v>85</v>
      </c>
      <c r="G250" t="s">
        <v>58</v>
      </c>
      <c r="H250" t="s">
        <v>59</v>
      </c>
      <c r="I250">
        <v>1</v>
      </c>
      <c r="J250" t="s">
        <v>86</v>
      </c>
      <c r="K250" t="s">
        <v>87</v>
      </c>
      <c r="L250" t="s">
        <v>73</v>
      </c>
      <c r="M250" t="s">
        <v>74</v>
      </c>
      <c r="N250" t="s">
        <v>55</v>
      </c>
      <c r="O250" t="s">
        <v>88</v>
      </c>
      <c r="P250" t="s">
        <v>89</v>
      </c>
      <c r="Q250">
        <v>85042</v>
      </c>
      <c r="R250" t="s">
        <v>55</v>
      </c>
      <c r="S250" t="s">
        <v>90</v>
      </c>
      <c r="T250" t="s">
        <v>91</v>
      </c>
      <c r="U250" t="s">
        <v>73</v>
      </c>
      <c r="V250" t="s">
        <v>133</v>
      </c>
      <c r="W250" t="s">
        <v>134</v>
      </c>
      <c r="X250" t="s">
        <v>62</v>
      </c>
      <c r="Y250" t="s">
        <v>63</v>
      </c>
      <c r="Z250" t="s">
        <v>1233</v>
      </c>
      <c r="AA250" t="s">
        <v>1234</v>
      </c>
      <c r="AC250" t="s">
        <v>1235</v>
      </c>
      <c r="AD250" t="s">
        <v>1233</v>
      </c>
      <c r="AE250" t="s">
        <v>1236</v>
      </c>
      <c r="AF250" t="s">
        <v>70</v>
      </c>
      <c r="AG250" t="s">
        <v>62</v>
      </c>
      <c r="AH250">
        <v>0.01</v>
      </c>
      <c r="AI250">
        <v>0.15</v>
      </c>
      <c r="AL250" t="s">
        <v>80</v>
      </c>
      <c r="AM250">
        <v>1</v>
      </c>
      <c r="AN250" t="s">
        <v>100</v>
      </c>
      <c r="AO250" t="s">
        <v>73</v>
      </c>
      <c r="AQ250" s="3">
        <v>44364.758333333331</v>
      </c>
      <c r="AR250" t="s">
        <v>241</v>
      </c>
      <c r="AS250" t="s">
        <v>242</v>
      </c>
      <c r="AT250" t="s">
        <v>121</v>
      </c>
      <c r="AV250" t="s">
        <v>83</v>
      </c>
      <c r="AW250" s="4">
        <v>17.284375000000001</v>
      </c>
    </row>
    <row r="251" spans="1:49" x14ac:dyDescent="0.2">
      <c r="A251" t="s">
        <v>55</v>
      </c>
      <c r="B251">
        <v>849165450</v>
      </c>
      <c r="C251" t="s">
        <v>84</v>
      </c>
      <c r="D251">
        <v>2736009393</v>
      </c>
      <c r="E251" s="2">
        <v>44363</v>
      </c>
      <c r="F251" t="s">
        <v>85</v>
      </c>
      <c r="G251" t="s">
        <v>58</v>
      </c>
      <c r="H251" t="s">
        <v>59</v>
      </c>
      <c r="I251">
        <v>1</v>
      </c>
      <c r="J251" t="s">
        <v>86</v>
      </c>
      <c r="K251" t="s">
        <v>87</v>
      </c>
      <c r="L251" t="s">
        <v>73</v>
      </c>
      <c r="M251" t="s">
        <v>74</v>
      </c>
      <c r="N251" t="s">
        <v>55</v>
      </c>
      <c r="O251" t="s">
        <v>88</v>
      </c>
      <c r="P251" t="s">
        <v>89</v>
      </c>
      <c r="Q251">
        <v>85042</v>
      </c>
      <c r="R251" t="s">
        <v>55</v>
      </c>
      <c r="S251" t="s">
        <v>90</v>
      </c>
      <c r="T251" t="s">
        <v>91</v>
      </c>
      <c r="U251" t="s">
        <v>73</v>
      </c>
      <c r="V251" t="s">
        <v>133</v>
      </c>
      <c r="W251" t="s">
        <v>134</v>
      </c>
      <c r="X251" t="s">
        <v>62</v>
      </c>
      <c r="Y251" t="s">
        <v>63</v>
      </c>
      <c r="Z251" t="s">
        <v>1237</v>
      </c>
      <c r="AA251" t="s">
        <v>1238</v>
      </c>
      <c r="AC251" t="s">
        <v>1239</v>
      </c>
      <c r="AD251" t="s">
        <v>1237</v>
      </c>
      <c r="AE251" t="s">
        <v>615</v>
      </c>
      <c r="AF251" t="s">
        <v>70</v>
      </c>
      <c r="AG251" t="s">
        <v>62</v>
      </c>
      <c r="AH251">
        <v>0.01</v>
      </c>
      <c r="AI251">
        <v>0.15</v>
      </c>
      <c r="AL251" t="s">
        <v>80</v>
      </c>
      <c r="AM251">
        <v>1</v>
      </c>
      <c r="AN251" t="s">
        <v>100</v>
      </c>
      <c r="AO251" t="s">
        <v>73</v>
      </c>
      <c r="AQ251" s="3">
        <v>44364.663888888892</v>
      </c>
      <c r="AR251" t="s">
        <v>241</v>
      </c>
      <c r="AS251" t="s">
        <v>242</v>
      </c>
      <c r="AT251" t="s">
        <v>121</v>
      </c>
      <c r="AV251" t="s">
        <v>83</v>
      </c>
      <c r="AW251" s="4">
        <v>17.284375000000001</v>
      </c>
    </row>
    <row r="252" spans="1:49" x14ac:dyDescent="0.2">
      <c r="A252" t="s">
        <v>55</v>
      </c>
      <c r="B252">
        <v>849165450</v>
      </c>
      <c r="C252" t="s">
        <v>84</v>
      </c>
      <c r="D252">
        <v>5550840934</v>
      </c>
      <c r="E252" s="2">
        <v>44363</v>
      </c>
      <c r="F252" t="s">
        <v>85</v>
      </c>
      <c r="G252" t="s">
        <v>58</v>
      </c>
      <c r="H252" t="s">
        <v>59</v>
      </c>
      <c r="I252">
        <v>1</v>
      </c>
      <c r="J252" t="s">
        <v>86</v>
      </c>
      <c r="K252" t="s">
        <v>87</v>
      </c>
      <c r="L252" t="s">
        <v>73</v>
      </c>
      <c r="M252" t="s">
        <v>74</v>
      </c>
      <c r="N252" t="s">
        <v>55</v>
      </c>
      <c r="O252" t="s">
        <v>88</v>
      </c>
      <c r="P252" t="s">
        <v>89</v>
      </c>
      <c r="Q252">
        <v>85042</v>
      </c>
      <c r="R252" t="s">
        <v>55</v>
      </c>
      <c r="S252" t="s">
        <v>90</v>
      </c>
      <c r="T252" t="s">
        <v>91</v>
      </c>
      <c r="U252" t="s">
        <v>73</v>
      </c>
      <c r="V252" t="s">
        <v>133</v>
      </c>
      <c r="W252" t="s">
        <v>134</v>
      </c>
      <c r="X252" t="s">
        <v>62</v>
      </c>
      <c r="Y252" t="s">
        <v>63</v>
      </c>
      <c r="Z252" t="s">
        <v>1240</v>
      </c>
      <c r="AA252" t="s">
        <v>1241</v>
      </c>
      <c r="AC252" t="s">
        <v>1242</v>
      </c>
      <c r="AD252" t="s">
        <v>1240</v>
      </c>
      <c r="AE252" t="s">
        <v>555</v>
      </c>
      <c r="AF252" t="s">
        <v>70</v>
      </c>
      <c r="AG252" t="s">
        <v>62</v>
      </c>
      <c r="AH252">
        <v>7.0000000000000007E-2</v>
      </c>
      <c r="AI252">
        <v>0.13</v>
      </c>
      <c r="AL252" t="s">
        <v>80</v>
      </c>
      <c r="AM252">
        <v>1</v>
      </c>
      <c r="AN252" t="s">
        <v>100</v>
      </c>
      <c r="AO252" t="s">
        <v>73</v>
      </c>
      <c r="AQ252" s="3">
        <v>44364.630555555559</v>
      </c>
      <c r="AR252" t="s">
        <v>241</v>
      </c>
      <c r="AS252" t="s">
        <v>242</v>
      </c>
      <c r="AT252" t="s">
        <v>150</v>
      </c>
      <c r="AV252" t="s">
        <v>83</v>
      </c>
      <c r="AW252" s="4">
        <v>17.284375000000001</v>
      </c>
    </row>
    <row r="253" spans="1:49" x14ac:dyDescent="0.2">
      <c r="A253" t="s">
        <v>55</v>
      </c>
      <c r="B253">
        <v>849165450</v>
      </c>
      <c r="C253" t="s">
        <v>84</v>
      </c>
      <c r="D253">
        <v>3228105145</v>
      </c>
      <c r="E253" s="2">
        <v>44363</v>
      </c>
      <c r="F253" t="s">
        <v>85</v>
      </c>
      <c r="G253" t="s">
        <v>58</v>
      </c>
      <c r="H253" t="s">
        <v>59</v>
      </c>
      <c r="I253">
        <v>1</v>
      </c>
      <c r="J253" t="s">
        <v>86</v>
      </c>
      <c r="K253" t="s">
        <v>87</v>
      </c>
      <c r="L253" t="s">
        <v>73</v>
      </c>
      <c r="M253" t="s">
        <v>74</v>
      </c>
      <c r="N253" t="s">
        <v>55</v>
      </c>
      <c r="O253" t="s">
        <v>88</v>
      </c>
      <c r="P253" t="s">
        <v>89</v>
      </c>
      <c r="Q253">
        <v>85042</v>
      </c>
      <c r="R253" t="s">
        <v>55</v>
      </c>
      <c r="S253" t="s">
        <v>90</v>
      </c>
      <c r="T253" t="s">
        <v>91</v>
      </c>
      <c r="U253" t="s">
        <v>73</v>
      </c>
      <c r="V253" t="s">
        <v>133</v>
      </c>
      <c r="W253" t="s">
        <v>134</v>
      </c>
      <c r="X253" t="s">
        <v>62</v>
      </c>
      <c r="Y253" t="s">
        <v>63</v>
      </c>
      <c r="Z253" t="s">
        <v>1243</v>
      </c>
      <c r="AA253" t="s">
        <v>1244</v>
      </c>
      <c r="AC253" t="s">
        <v>1245</v>
      </c>
      <c r="AD253" t="s">
        <v>1243</v>
      </c>
      <c r="AE253" t="s">
        <v>555</v>
      </c>
      <c r="AF253" t="s">
        <v>70</v>
      </c>
      <c r="AG253" t="s">
        <v>62</v>
      </c>
      <c r="AH253">
        <v>0.03</v>
      </c>
      <c r="AI253">
        <v>0.44</v>
      </c>
      <c r="AL253" t="s">
        <v>80</v>
      </c>
      <c r="AM253">
        <v>1</v>
      </c>
      <c r="AN253" t="s">
        <v>100</v>
      </c>
      <c r="AO253" t="s">
        <v>73</v>
      </c>
      <c r="AQ253" s="3">
        <v>44364.689583333333</v>
      </c>
      <c r="AR253" t="s">
        <v>241</v>
      </c>
      <c r="AS253" t="s">
        <v>242</v>
      </c>
      <c r="AT253" t="s">
        <v>161</v>
      </c>
      <c r="AV253" t="s">
        <v>83</v>
      </c>
      <c r="AW253" s="4">
        <v>17.284375000000001</v>
      </c>
    </row>
    <row r="254" spans="1:49" x14ac:dyDescent="0.2">
      <c r="A254" t="s">
        <v>55</v>
      </c>
      <c r="B254">
        <v>849165450</v>
      </c>
      <c r="C254" t="s">
        <v>84</v>
      </c>
      <c r="D254">
        <v>3404295521</v>
      </c>
      <c r="E254" s="2">
        <v>44363</v>
      </c>
      <c r="F254" t="s">
        <v>85</v>
      </c>
      <c r="G254" t="s">
        <v>58</v>
      </c>
      <c r="H254" t="s">
        <v>59</v>
      </c>
      <c r="I254">
        <v>1</v>
      </c>
      <c r="J254" t="s">
        <v>86</v>
      </c>
      <c r="K254" t="s">
        <v>87</v>
      </c>
      <c r="L254" t="s">
        <v>73</v>
      </c>
      <c r="M254" t="s">
        <v>74</v>
      </c>
      <c r="N254" t="s">
        <v>55</v>
      </c>
      <c r="O254" t="s">
        <v>88</v>
      </c>
      <c r="P254" t="s">
        <v>89</v>
      </c>
      <c r="Q254">
        <v>85042</v>
      </c>
      <c r="R254" t="s">
        <v>55</v>
      </c>
      <c r="S254" t="s">
        <v>90</v>
      </c>
      <c r="T254" t="s">
        <v>91</v>
      </c>
      <c r="U254" t="s">
        <v>73</v>
      </c>
      <c r="V254" t="s">
        <v>133</v>
      </c>
      <c r="W254" t="s">
        <v>134</v>
      </c>
      <c r="X254" t="s">
        <v>62</v>
      </c>
      <c r="Y254" t="s">
        <v>63</v>
      </c>
      <c r="Z254" t="s">
        <v>1246</v>
      </c>
      <c r="AA254" t="s">
        <v>1247</v>
      </c>
      <c r="AC254" t="s">
        <v>1248</v>
      </c>
      <c r="AD254" t="s">
        <v>1246</v>
      </c>
      <c r="AE254" t="s">
        <v>139</v>
      </c>
      <c r="AF254" t="s">
        <v>70</v>
      </c>
      <c r="AG254" t="s">
        <v>62</v>
      </c>
      <c r="AH254">
        <v>0.02</v>
      </c>
      <c r="AI254">
        <v>0.9</v>
      </c>
      <c r="AL254" t="s">
        <v>80</v>
      </c>
      <c r="AM254">
        <v>1</v>
      </c>
      <c r="AN254" t="s">
        <v>100</v>
      </c>
      <c r="AO254" t="s">
        <v>73</v>
      </c>
      <c r="AQ254" s="3">
        <v>44364.708333333336</v>
      </c>
      <c r="AR254" t="s">
        <v>241</v>
      </c>
      <c r="AS254" t="s">
        <v>242</v>
      </c>
      <c r="AT254" t="s">
        <v>161</v>
      </c>
      <c r="AV254" t="s">
        <v>83</v>
      </c>
      <c r="AW254" s="4">
        <v>17.284375000000001</v>
      </c>
    </row>
    <row r="255" spans="1:49" x14ac:dyDescent="0.2">
      <c r="A255" t="s">
        <v>55</v>
      </c>
      <c r="B255">
        <v>849165450</v>
      </c>
      <c r="C255" t="s">
        <v>84</v>
      </c>
      <c r="D255">
        <v>5550840632</v>
      </c>
      <c r="E255" s="2">
        <v>44363</v>
      </c>
      <c r="F255" t="s">
        <v>85</v>
      </c>
      <c r="G255" t="s">
        <v>58</v>
      </c>
      <c r="H255" t="s">
        <v>59</v>
      </c>
      <c r="I255">
        <v>1</v>
      </c>
      <c r="J255" t="s">
        <v>86</v>
      </c>
      <c r="K255" t="s">
        <v>87</v>
      </c>
      <c r="L255" t="s">
        <v>73</v>
      </c>
      <c r="M255" t="s">
        <v>74</v>
      </c>
      <c r="N255" t="s">
        <v>55</v>
      </c>
      <c r="O255" t="s">
        <v>88</v>
      </c>
      <c r="P255" t="s">
        <v>89</v>
      </c>
      <c r="Q255">
        <v>85042</v>
      </c>
      <c r="R255" t="s">
        <v>55</v>
      </c>
      <c r="S255" t="s">
        <v>90</v>
      </c>
      <c r="T255" t="s">
        <v>91</v>
      </c>
      <c r="U255" t="s">
        <v>73</v>
      </c>
      <c r="V255" t="s">
        <v>133</v>
      </c>
      <c r="W255" t="s">
        <v>134</v>
      </c>
      <c r="X255" t="s">
        <v>62</v>
      </c>
      <c r="Y255" t="s">
        <v>63</v>
      </c>
      <c r="Z255" t="s">
        <v>1249</v>
      </c>
      <c r="AA255" t="s">
        <v>1250</v>
      </c>
      <c r="AC255" t="s">
        <v>1251</v>
      </c>
      <c r="AD255" t="s">
        <v>1249</v>
      </c>
      <c r="AE255" t="s">
        <v>555</v>
      </c>
      <c r="AF255" t="s">
        <v>70</v>
      </c>
      <c r="AG255" t="s">
        <v>62</v>
      </c>
      <c r="AH255">
        <v>0.13</v>
      </c>
      <c r="AI255">
        <v>0.27</v>
      </c>
      <c r="AL255" t="s">
        <v>80</v>
      </c>
      <c r="AM255">
        <v>1</v>
      </c>
      <c r="AN255" t="s">
        <v>100</v>
      </c>
      <c r="AO255" t="s">
        <v>73</v>
      </c>
      <c r="AQ255" s="3">
        <v>44364.709722222222</v>
      </c>
      <c r="AR255" t="s">
        <v>241</v>
      </c>
      <c r="AS255" t="s">
        <v>242</v>
      </c>
      <c r="AT255" t="s">
        <v>150</v>
      </c>
      <c r="AV255" t="s">
        <v>83</v>
      </c>
      <c r="AW255" s="4">
        <v>17.284375000000001</v>
      </c>
    </row>
    <row r="256" spans="1:49" x14ac:dyDescent="0.2">
      <c r="A256" t="s">
        <v>55</v>
      </c>
      <c r="B256">
        <v>849165450</v>
      </c>
      <c r="C256" t="s">
        <v>84</v>
      </c>
      <c r="D256">
        <v>7866017784</v>
      </c>
      <c r="E256" s="2">
        <v>44363</v>
      </c>
      <c r="F256" t="s">
        <v>85</v>
      </c>
      <c r="G256" t="s">
        <v>58</v>
      </c>
      <c r="H256" t="s">
        <v>59</v>
      </c>
      <c r="I256">
        <v>1</v>
      </c>
      <c r="J256" t="s">
        <v>86</v>
      </c>
      <c r="K256" t="s">
        <v>87</v>
      </c>
      <c r="L256" t="s">
        <v>73</v>
      </c>
      <c r="M256" t="s">
        <v>74</v>
      </c>
      <c r="N256" t="s">
        <v>55</v>
      </c>
      <c r="O256" t="s">
        <v>88</v>
      </c>
      <c r="P256" t="s">
        <v>89</v>
      </c>
      <c r="Q256">
        <v>85042</v>
      </c>
      <c r="R256" t="s">
        <v>55</v>
      </c>
      <c r="S256" t="s">
        <v>90</v>
      </c>
      <c r="T256" t="s">
        <v>91</v>
      </c>
      <c r="U256" t="s">
        <v>73</v>
      </c>
      <c r="V256" t="s">
        <v>133</v>
      </c>
      <c r="W256" t="s">
        <v>134</v>
      </c>
      <c r="X256" t="s">
        <v>62</v>
      </c>
      <c r="Y256" t="s">
        <v>63</v>
      </c>
      <c r="Z256" t="s">
        <v>1252</v>
      </c>
      <c r="AA256" t="s">
        <v>1253</v>
      </c>
      <c r="AC256" t="s">
        <v>1254</v>
      </c>
      <c r="AD256" t="s">
        <v>1252</v>
      </c>
      <c r="AE256" t="s">
        <v>403</v>
      </c>
      <c r="AF256" t="s">
        <v>70</v>
      </c>
      <c r="AG256" t="s">
        <v>62</v>
      </c>
      <c r="AH256">
        <v>0.09</v>
      </c>
      <c r="AI256">
        <v>1.24</v>
      </c>
      <c r="AL256" t="s">
        <v>80</v>
      </c>
      <c r="AM256">
        <v>2</v>
      </c>
      <c r="AN256" t="s">
        <v>100</v>
      </c>
      <c r="AO256" t="s">
        <v>73</v>
      </c>
      <c r="AQ256" s="3">
        <v>44364.617361111108</v>
      </c>
      <c r="AR256" t="s">
        <v>241</v>
      </c>
      <c r="AS256" t="s">
        <v>242</v>
      </c>
      <c r="AT256" t="s">
        <v>831</v>
      </c>
      <c r="AV256" t="s">
        <v>83</v>
      </c>
      <c r="AW256" s="4">
        <v>21.693750000000001</v>
      </c>
    </row>
    <row r="257" spans="1:49" x14ac:dyDescent="0.2">
      <c r="A257" t="s">
        <v>55</v>
      </c>
      <c r="B257">
        <v>849165450</v>
      </c>
      <c r="C257" t="s">
        <v>84</v>
      </c>
      <c r="D257">
        <v>2311880572</v>
      </c>
      <c r="E257" s="2">
        <v>44363</v>
      </c>
      <c r="F257" t="s">
        <v>85</v>
      </c>
      <c r="G257" t="s">
        <v>58</v>
      </c>
      <c r="H257" t="s">
        <v>59</v>
      </c>
      <c r="I257">
        <v>1</v>
      </c>
      <c r="J257" t="s">
        <v>86</v>
      </c>
      <c r="K257" t="s">
        <v>87</v>
      </c>
      <c r="L257" t="s">
        <v>73</v>
      </c>
      <c r="M257" t="s">
        <v>74</v>
      </c>
      <c r="N257" t="s">
        <v>55</v>
      </c>
      <c r="O257" t="s">
        <v>88</v>
      </c>
      <c r="P257" t="s">
        <v>89</v>
      </c>
      <c r="Q257">
        <v>85042</v>
      </c>
      <c r="R257" t="s">
        <v>55</v>
      </c>
      <c r="S257" t="s">
        <v>90</v>
      </c>
      <c r="T257" t="s">
        <v>91</v>
      </c>
      <c r="U257" t="s">
        <v>73</v>
      </c>
      <c r="V257" t="s">
        <v>133</v>
      </c>
      <c r="W257" t="s">
        <v>134</v>
      </c>
      <c r="X257" t="s">
        <v>62</v>
      </c>
      <c r="Y257" t="s">
        <v>63</v>
      </c>
      <c r="Z257" t="s">
        <v>1255</v>
      </c>
      <c r="AA257" t="s">
        <v>1256</v>
      </c>
      <c r="AC257" t="s">
        <v>1257</v>
      </c>
      <c r="AD257" t="s">
        <v>1255</v>
      </c>
      <c r="AE257" t="s">
        <v>672</v>
      </c>
      <c r="AF257" t="s">
        <v>70</v>
      </c>
      <c r="AG257" t="s">
        <v>62</v>
      </c>
      <c r="AH257">
        <v>7.0000000000000007E-2</v>
      </c>
      <c r="AI257">
        <v>0.15</v>
      </c>
      <c r="AL257" t="s">
        <v>80</v>
      </c>
      <c r="AM257">
        <v>1</v>
      </c>
      <c r="AN257" t="s">
        <v>100</v>
      </c>
      <c r="AO257" t="s">
        <v>73</v>
      </c>
      <c r="AP257" t="s">
        <v>1258</v>
      </c>
      <c r="AQ257" s="3">
        <v>44364.773611111108</v>
      </c>
      <c r="AR257" t="s">
        <v>241</v>
      </c>
      <c r="AS257" t="s">
        <v>242</v>
      </c>
      <c r="AT257" t="s">
        <v>150</v>
      </c>
      <c r="AV257" t="s">
        <v>83</v>
      </c>
      <c r="AW257" s="4">
        <v>17.284375000000001</v>
      </c>
    </row>
    <row r="258" spans="1:49" x14ac:dyDescent="0.2">
      <c r="A258" t="s">
        <v>55</v>
      </c>
      <c r="B258">
        <v>849165450</v>
      </c>
      <c r="C258" t="s">
        <v>84</v>
      </c>
      <c r="D258">
        <v>3219691016</v>
      </c>
      <c r="E258" s="2">
        <v>44363</v>
      </c>
      <c r="F258" t="s">
        <v>85</v>
      </c>
      <c r="G258" t="s">
        <v>58</v>
      </c>
      <c r="H258" t="s">
        <v>59</v>
      </c>
      <c r="I258">
        <v>1</v>
      </c>
      <c r="J258" t="s">
        <v>86</v>
      </c>
      <c r="K258" t="s">
        <v>87</v>
      </c>
      <c r="L258" t="s">
        <v>73</v>
      </c>
      <c r="M258" t="s">
        <v>74</v>
      </c>
      <c r="N258" t="s">
        <v>55</v>
      </c>
      <c r="O258" t="s">
        <v>88</v>
      </c>
      <c r="P258" t="s">
        <v>89</v>
      </c>
      <c r="Q258">
        <v>85042</v>
      </c>
      <c r="R258" t="s">
        <v>55</v>
      </c>
      <c r="S258" t="s">
        <v>90</v>
      </c>
      <c r="T258" t="s">
        <v>91</v>
      </c>
      <c r="U258" t="s">
        <v>73</v>
      </c>
      <c r="V258" t="s">
        <v>133</v>
      </c>
      <c r="W258" t="s">
        <v>134</v>
      </c>
      <c r="X258" t="s">
        <v>62</v>
      </c>
      <c r="Y258" t="s">
        <v>63</v>
      </c>
      <c r="Z258" t="s">
        <v>1259</v>
      </c>
      <c r="AA258" t="s">
        <v>1260</v>
      </c>
      <c r="AC258" t="s">
        <v>1261</v>
      </c>
      <c r="AD258" t="s">
        <v>1259</v>
      </c>
      <c r="AE258" t="s">
        <v>1262</v>
      </c>
      <c r="AF258" t="s">
        <v>70</v>
      </c>
      <c r="AG258" t="s">
        <v>62</v>
      </c>
      <c r="AH258">
        <v>0.08</v>
      </c>
      <c r="AI258">
        <v>0.75</v>
      </c>
      <c r="AL258" t="s">
        <v>80</v>
      </c>
      <c r="AM258">
        <v>1</v>
      </c>
      <c r="AN258" t="s">
        <v>100</v>
      </c>
      <c r="AO258" t="s">
        <v>73</v>
      </c>
      <c r="AQ258" s="3">
        <v>44364.763888888891</v>
      </c>
      <c r="AR258" t="s">
        <v>241</v>
      </c>
      <c r="AS258" t="s">
        <v>242</v>
      </c>
      <c r="AT258" t="s">
        <v>109</v>
      </c>
      <c r="AV258" t="s">
        <v>83</v>
      </c>
      <c r="AW258" s="4">
        <v>17.284375000000001</v>
      </c>
    </row>
    <row r="259" spans="1:49" x14ac:dyDescent="0.2">
      <c r="A259" t="s">
        <v>55</v>
      </c>
      <c r="B259">
        <v>849165450</v>
      </c>
      <c r="C259" t="s">
        <v>84</v>
      </c>
      <c r="D259">
        <v>3226313425</v>
      </c>
      <c r="E259" s="2">
        <v>44363</v>
      </c>
      <c r="F259" t="s">
        <v>85</v>
      </c>
      <c r="G259" t="s">
        <v>58</v>
      </c>
      <c r="H259" t="s">
        <v>59</v>
      </c>
      <c r="I259">
        <v>1</v>
      </c>
      <c r="J259" t="s">
        <v>86</v>
      </c>
      <c r="K259" t="s">
        <v>87</v>
      </c>
      <c r="L259" t="s">
        <v>73</v>
      </c>
      <c r="M259" t="s">
        <v>74</v>
      </c>
      <c r="N259" t="s">
        <v>55</v>
      </c>
      <c r="O259" t="s">
        <v>88</v>
      </c>
      <c r="P259" t="s">
        <v>89</v>
      </c>
      <c r="Q259">
        <v>85042</v>
      </c>
      <c r="R259" t="s">
        <v>55</v>
      </c>
      <c r="S259" t="s">
        <v>90</v>
      </c>
      <c r="T259" t="s">
        <v>91</v>
      </c>
      <c r="U259" t="s">
        <v>73</v>
      </c>
      <c r="V259" t="s">
        <v>133</v>
      </c>
      <c r="W259" t="s">
        <v>134</v>
      </c>
      <c r="X259" t="s">
        <v>62</v>
      </c>
      <c r="Y259" t="s">
        <v>63</v>
      </c>
      <c r="Z259" t="s">
        <v>1263</v>
      </c>
      <c r="AA259" t="s">
        <v>1264</v>
      </c>
      <c r="AC259" t="s">
        <v>1265</v>
      </c>
      <c r="AD259" t="s">
        <v>1263</v>
      </c>
      <c r="AE259" t="s">
        <v>411</v>
      </c>
      <c r="AF259" t="s">
        <v>70</v>
      </c>
      <c r="AG259" t="s">
        <v>62</v>
      </c>
      <c r="AH259">
        <v>0.06</v>
      </c>
      <c r="AI259">
        <v>0.15</v>
      </c>
      <c r="AL259" t="s">
        <v>80</v>
      </c>
      <c r="AM259">
        <v>1</v>
      </c>
      <c r="AN259" t="s">
        <v>100</v>
      </c>
      <c r="AO259" t="s">
        <v>73</v>
      </c>
      <c r="AQ259" s="3">
        <v>44364.771527777775</v>
      </c>
      <c r="AR259" t="s">
        <v>241</v>
      </c>
      <c r="AS259" t="s">
        <v>242</v>
      </c>
      <c r="AT259" t="s">
        <v>121</v>
      </c>
      <c r="AV259" t="s">
        <v>83</v>
      </c>
      <c r="AW259" s="4">
        <v>17.284375000000001</v>
      </c>
    </row>
    <row r="260" spans="1:49" x14ac:dyDescent="0.2">
      <c r="A260" t="s">
        <v>55</v>
      </c>
      <c r="B260">
        <v>849165450</v>
      </c>
      <c r="C260" t="s">
        <v>84</v>
      </c>
      <c r="D260">
        <v>1810726330</v>
      </c>
      <c r="E260" s="2">
        <v>44363</v>
      </c>
      <c r="F260" t="s">
        <v>85</v>
      </c>
      <c r="G260" t="s">
        <v>58</v>
      </c>
      <c r="H260" t="s">
        <v>59</v>
      </c>
      <c r="I260">
        <v>1</v>
      </c>
      <c r="J260" t="s">
        <v>86</v>
      </c>
      <c r="K260" t="s">
        <v>87</v>
      </c>
      <c r="L260" t="s">
        <v>73</v>
      </c>
      <c r="M260" t="s">
        <v>74</v>
      </c>
      <c r="N260" t="s">
        <v>55</v>
      </c>
      <c r="O260" t="s">
        <v>88</v>
      </c>
      <c r="P260" t="s">
        <v>89</v>
      </c>
      <c r="Q260">
        <v>85042</v>
      </c>
      <c r="R260" t="s">
        <v>55</v>
      </c>
      <c r="S260" t="s">
        <v>90</v>
      </c>
      <c r="T260" t="s">
        <v>91</v>
      </c>
      <c r="U260" t="s">
        <v>73</v>
      </c>
      <c r="V260" t="s">
        <v>133</v>
      </c>
      <c r="W260" t="s">
        <v>134</v>
      </c>
      <c r="X260" t="s">
        <v>62</v>
      </c>
      <c r="Y260" t="s">
        <v>63</v>
      </c>
      <c r="Z260" t="s">
        <v>1266</v>
      </c>
      <c r="AA260" t="s">
        <v>1267</v>
      </c>
      <c r="AC260" t="s">
        <v>1268</v>
      </c>
      <c r="AD260" t="s">
        <v>1266</v>
      </c>
      <c r="AE260" t="s">
        <v>139</v>
      </c>
      <c r="AF260" t="s">
        <v>70</v>
      </c>
      <c r="AG260" t="s">
        <v>62</v>
      </c>
      <c r="AH260">
        <v>0.32</v>
      </c>
      <c r="AI260">
        <v>0.75</v>
      </c>
      <c r="AK260">
        <v>2.11</v>
      </c>
      <c r="AL260" t="s">
        <v>99</v>
      </c>
      <c r="AM260">
        <v>3</v>
      </c>
      <c r="AN260" t="s">
        <v>100</v>
      </c>
      <c r="AO260" t="s">
        <v>73</v>
      </c>
      <c r="AQ260" s="3">
        <v>44364.786805555559</v>
      </c>
      <c r="AR260" t="s">
        <v>241</v>
      </c>
      <c r="AS260" t="s">
        <v>242</v>
      </c>
      <c r="AT260" t="s">
        <v>115</v>
      </c>
      <c r="AV260" t="s">
        <v>83</v>
      </c>
      <c r="AW260" s="4">
        <v>22.884375000000002</v>
      </c>
    </row>
    <row r="261" spans="1:49" x14ac:dyDescent="0.2">
      <c r="A261" t="s">
        <v>55</v>
      </c>
      <c r="B261">
        <v>849165450</v>
      </c>
      <c r="C261" t="s">
        <v>84</v>
      </c>
      <c r="D261">
        <v>7866017946</v>
      </c>
      <c r="E261" s="2">
        <v>44363</v>
      </c>
      <c r="F261" t="s">
        <v>85</v>
      </c>
      <c r="G261" t="s">
        <v>58</v>
      </c>
      <c r="H261" t="s">
        <v>59</v>
      </c>
      <c r="I261">
        <v>1</v>
      </c>
      <c r="J261" t="s">
        <v>86</v>
      </c>
      <c r="K261" t="s">
        <v>87</v>
      </c>
      <c r="L261" t="s">
        <v>73</v>
      </c>
      <c r="M261" t="s">
        <v>74</v>
      </c>
      <c r="N261" t="s">
        <v>55</v>
      </c>
      <c r="O261" t="s">
        <v>88</v>
      </c>
      <c r="P261" t="s">
        <v>89</v>
      </c>
      <c r="Q261">
        <v>85042</v>
      </c>
      <c r="R261" t="s">
        <v>55</v>
      </c>
      <c r="S261" t="s">
        <v>90</v>
      </c>
      <c r="T261" t="s">
        <v>91</v>
      </c>
      <c r="U261" t="s">
        <v>73</v>
      </c>
      <c r="V261" t="s">
        <v>133</v>
      </c>
      <c r="W261" t="s">
        <v>134</v>
      </c>
      <c r="X261" t="s">
        <v>62</v>
      </c>
      <c r="Y261" t="s">
        <v>63</v>
      </c>
      <c r="Z261" t="s">
        <v>1269</v>
      </c>
      <c r="AA261" t="s">
        <v>1270</v>
      </c>
      <c r="AC261" t="s">
        <v>1271</v>
      </c>
      <c r="AD261" t="s">
        <v>1269</v>
      </c>
      <c r="AE261" t="s">
        <v>411</v>
      </c>
      <c r="AF261" t="s">
        <v>70</v>
      </c>
      <c r="AG261" t="s">
        <v>62</v>
      </c>
      <c r="AH261">
        <v>0.23</v>
      </c>
      <c r="AI261">
        <v>0.99</v>
      </c>
      <c r="AL261" t="s">
        <v>80</v>
      </c>
      <c r="AM261">
        <v>1</v>
      </c>
      <c r="AN261" t="s">
        <v>100</v>
      </c>
      <c r="AO261" t="s">
        <v>73</v>
      </c>
      <c r="AQ261" s="3">
        <v>44364.821527777778</v>
      </c>
      <c r="AR261" t="s">
        <v>241</v>
      </c>
      <c r="AS261" t="s">
        <v>242</v>
      </c>
      <c r="AT261" t="s">
        <v>819</v>
      </c>
      <c r="AV261" t="s">
        <v>83</v>
      </c>
      <c r="AW261" s="4">
        <v>17.284375000000001</v>
      </c>
    </row>
    <row r="262" spans="1:49" x14ac:dyDescent="0.2">
      <c r="A262" t="s">
        <v>55</v>
      </c>
      <c r="B262">
        <v>849165450</v>
      </c>
      <c r="C262" t="s">
        <v>84</v>
      </c>
      <c r="D262">
        <v>5321415116</v>
      </c>
      <c r="E262" s="2">
        <v>44363</v>
      </c>
      <c r="F262" t="s">
        <v>85</v>
      </c>
      <c r="G262" t="s">
        <v>58</v>
      </c>
      <c r="H262" t="s">
        <v>59</v>
      </c>
      <c r="I262">
        <v>1</v>
      </c>
      <c r="J262" t="s">
        <v>86</v>
      </c>
      <c r="K262" t="s">
        <v>87</v>
      </c>
      <c r="L262" t="s">
        <v>73</v>
      </c>
      <c r="M262" t="s">
        <v>74</v>
      </c>
      <c r="N262" t="s">
        <v>55</v>
      </c>
      <c r="O262" t="s">
        <v>88</v>
      </c>
      <c r="P262" t="s">
        <v>89</v>
      </c>
      <c r="Q262">
        <v>85042</v>
      </c>
      <c r="R262" t="s">
        <v>55</v>
      </c>
      <c r="S262" t="s">
        <v>90</v>
      </c>
      <c r="T262" t="s">
        <v>91</v>
      </c>
      <c r="U262" t="s">
        <v>73</v>
      </c>
      <c r="V262" t="s">
        <v>133</v>
      </c>
      <c r="W262" t="s">
        <v>134</v>
      </c>
      <c r="X262" t="s">
        <v>62</v>
      </c>
      <c r="Y262" t="s">
        <v>63</v>
      </c>
      <c r="Z262" t="s">
        <v>1272</v>
      </c>
      <c r="AA262" t="s">
        <v>1273</v>
      </c>
      <c r="AC262" t="s">
        <v>1274</v>
      </c>
      <c r="AD262" t="s">
        <v>1272</v>
      </c>
      <c r="AE262" t="s">
        <v>555</v>
      </c>
      <c r="AF262" t="s">
        <v>70</v>
      </c>
      <c r="AG262" t="s">
        <v>62</v>
      </c>
      <c r="AH262">
        <v>0.31</v>
      </c>
      <c r="AI262">
        <v>0.62</v>
      </c>
      <c r="AL262" t="s">
        <v>80</v>
      </c>
      <c r="AM262">
        <v>1</v>
      </c>
      <c r="AN262" t="s">
        <v>100</v>
      </c>
      <c r="AO262" t="s">
        <v>73</v>
      </c>
      <c r="AQ262" s="3">
        <v>44364.556250000001</v>
      </c>
      <c r="AR262" t="s">
        <v>241</v>
      </c>
      <c r="AS262" t="s">
        <v>242</v>
      </c>
      <c r="AT262" t="s">
        <v>109</v>
      </c>
      <c r="AV262" t="s">
        <v>83</v>
      </c>
      <c r="AW262" s="4">
        <v>17.284375000000001</v>
      </c>
    </row>
    <row r="263" spans="1:49" x14ac:dyDescent="0.2">
      <c r="A263" t="s">
        <v>55</v>
      </c>
      <c r="B263">
        <v>849165450</v>
      </c>
      <c r="C263" t="s">
        <v>84</v>
      </c>
      <c r="D263">
        <v>5321415131</v>
      </c>
      <c r="E263" s="2">
        <v>44363</v>
      </c>
      <c r="F263" t="s">
        <v>85</v>
      </c>
      <c r="G263" t="s">
        <v>58</v>
      </c>
      <c r="H263" t="s">
        <v>59</v>
      </c>
      <c r="I263">
        <v>1</v>
      </c>
      <c r="J263" t="s">
        <v>86</v>
      </c>
      <c r="K263" t="s">
        <v>87</v>
      </c>
      <c r="L263" t="s">
        <v>73</v>
      </c>
      <c r="M263" t="s">
        <v>74</v>
      </c>
      <c r="N263" t="s">
        <v>55</v>
      </c>
      <c r="O263" t="s">
        <v>88</v>
      </c>
      <c r="P263" t="s">
        <v>89</v>
      </c>
      <c r="Q263">
        <v>85042</v>
      </c>
      <c r="R263" t="s">
        <v>55</v>
      </c>
      <c r="S263" t="s">
        <v>90</v>
      </c>
      <c r="T263" t="s">
        <v>91</v>
      </c>
      <c r="U263" t="s">
        <v>73</v>
      </c>
      <c r="V263" t="s">
        <v>133</v>
      </c>
      <c r="W263" t="s">
        <v>134</v>
      </c>
      <c r="X263" t="s">
        <v>62</v>
      </c>
      <c r="Y263" t="s">
        <v>63</v>
      </c>
      <c r="Z263" t="s">
        <v>1275</v>
      </c>
      <c r="AA263" t="s">
        <v>1276</v>
      </c>
      <c r="AC263" t="s">
        <v>1277</v>
      </c>
      <c r="AD263" t="s">
        <v>1275</v>
      </c>
      <c r="AE263" t="s">
        <v>555</v>
      </c>
      <c r="AF263" t="s">
        <v>70</v>
      </c>
      <c r="AG263" t="s">
        <v>62</v>
      </c>
      <c r="AH263">
        <v>0.13</v>
      </c>
      <c r="AI263">
        <v>0.2</v>
      </c>
      <c r="AL263" t="s">
        <v>80</v>
      </c>
      <c r="AM263">
        <v>1</v>
      </c>
      <c r="AN263" t="s">
        <v>100</v>
      </c>
      <c r="AO263" t="s">
        <v>73</v>
      </c>
      <c r="AQ263" s="3">
        <v>44364.746527777781</v>
      </c>
      <c r="AR263" t="s">
        <v>241</v>
      </c>
      <c r="AS263" t="s">
        <v>242</v>
      </c>
      <c r="AT263" t="s">
        <v>150</v>
      </c>
      <c r="AV263" t="s">
        <v>83</v>
      </c>
      <c r="AW263" s="4">
        <v>17.284375000000001</v>
      </c>
    </row>
    <row r="264" spans="1:49" x14ac:dyDescent="0.2">
      <c r="A264" t="s">
        <v>55</v>
      </c>
      <c r="B264">
        <v>849165450</v>
      </c>
      <c r="C264" t="s">
        <v>84</v>
      </c>
      <c r="D264">
        <v>3091331902</v>
      </c>
      <c r="E264" s="2">
        <v>44363</v>
      </c>
      <c r="F264" t="s">
        <v>85</v>
      </c>
      <c r="G264" t="s">
        <v>58</v>
      </c>
      <c r="H264" t="s">
        <v>59</v>
      </c>
      <c r="I264">
        <v>1</v>
      </c>
      <c r="J264" t="s">
        <v>86</v>
      </c>
      <c r="K264" t="s">
        <v>87</v>
      </c>
      <c r="L264" t="s">
        <v>73</v>
      </c>
      <c r="M264" t="s">
        <v>74</v>
      </c>
      <c r="N264" t="s">
        <v>55</v>
      </c>
      <c r="O264" t="s">
        <v>88</v>
      </c>
      <c r="P264" t="s">
        <v>89</v>
      </c>
      <c r="Q264">
        <v>85042</v>
      </c>
      <c r="R264" t="s">
        <v>55</v>
      </c>
      <c r="S264" t="s">
        <v>90</v>
      </c>
      <c r="T264" t="s">
        <v>91</v>
      </c>
      <c r="U264" t="s">
        <v>73</v>
      </c>
      <c r="V264" t="s">
        <v>133</v>
      </c>
      <c r="W264" t="s">
        <v>134</v>
      </c>
      <c r="X264" t="s">
        <v>62</v>
      </c>
      <c r="Y264" t="s">
        <v>63</v>
      </c>
      <c r="Z264" t="s">
        <v>1278</v>
      </c>
      <c r="AA264" t="s">
        <v>1279</v>
      </c>
      <c r="AC264" t="s">
        <v>1280</v>
      </c>
      <c r="AD264" t="s">
        <v>1278</v>
      </c>
      <c r="AE264" t="s">
        <v>551</v>
      </c>
      <c r="AF264" t="s">
        <v>70</v>
      </c>
      <c r="AG264" t="s">
        <v>62</v>
      </c>
      <c r="AH264">
        <v>0.01</v>
      </c>
      <c r="AI264">
        <v>0.15</v>
      </c>
      <c r="AL264" t="s">
        <v>80</v>
      </c>
      <c r="AM264">
        <v>1</v>
      </c>
      <c r="AN264" t="s">
        <v>100</v>
      </c>
      <c r="AO264" t="s">
        <v>73</v>
      </c>
      <c r="AQ264" s="3">
        <v>44364.739583333336</v>
      </c>
      <c r="AR264" t="s">
        <v>241</v>
      </c>
      <c r="AS264" t="s">
        <v>242</v>
      </c>
      <c r="AT264" t="s">
        <v>1281</v>
      </c>
      <c r="AV264" t="s">
        <v>83</v>
      </c>
      <c r="AW264" s="4">
        <v>17.284375000000001</v>
      </c>
    </row>
    <row r="265" spans="1:49" x14ac:dyDescent="0.2">
      <c r="A265" t="s">
        <v>55</v>
      </c>
      <c r="B265">
        <v>849165450</v>
      </c>
      <c r="C265" t="s">
        <v>84</v>
      </c>
      <c r="D265">
        <v>3228030190</v>
      </c>
      <c r="E265" s="2">
        <v>44363</v>
      </c>
      <c r="F265" t="s">
        <v>85</v>
      </c>
      <c r="G265" t="s">
        <v>58</v>
      </c>
      <c r="H265" t="s">
        <v>59</v>
      </c>
      <c r="I265">
        <v>1</v>
      </c>
      <c r="J265" t="s">
        <v>86</v>
      </c>
      <c r="K265" t="s">
        <v>87</v>
      </c>
      <c r="L265" t="s">
        <v>73</v>
      </c>
      <c r="M265" t="s">
        <v>74</v>
      </c>
      <c r="N265" t="s">
        <v>55</v>
      </c>
      <c r="O265" t="s">
        <v>88</v>
      </c>
      <c r="P265" t="s">
        <v>89</v>
      </c>
      <c r="Q265">
        <v>85042</v>
      </c>
      <c r="R265" t="s">
        <v>55</v>
      </c>
      <c r="S265" t="s">
        <v>90</v>
      </c>
      <c r="T265" t="s">
        <v>91</v>
      </c>
      <c r="U265" t="s">
        <v>73</v>
      </c>
      <c r="V265" t="s">
        <v>133</v>
      </c>
      <c r="W265" t="s">
        <v>134</v>
      </c>
      <c r="X265" t="s">
        <v>62</v>
      </c>
      <c r="Y265" t="s">
        <v>63</v>
      </c>
      <c r="Z265" t="s">
        <v>1282</v>
      </c>
      <c r="AA265" t="s">
        <v>1283</v>
      </c>
      <c r="AC265" t="s">
        <v>1284</v>
      </c>
      <c r="AD265" t="s">
        <v>1282</v>
      </c>
      <c r="AE265" t="s">
        <v>555</v>
      </c>
      <c r="AF265" t="s">
        <v>70</v>
      </c>
      <c r="AG265" t="s">
        <v>62</v>
      </c>
      <c r="AH265">
        <v>0.01</v>
      </c>
      <c r="AI265">
        <v>0.2</v>
      </c>
      <c r="AL265" t="s">
        <v>80</v>
      </c>
      <c r="AM265">
        <v>1</v>
      </c>
      <c r="AN265" t="s">
        <v>100</v>
      </c>
      <c r="AO265" t="s">
        <v>73</v>
      </c>
      <c r="AP265" t="s">
        <v>1285</v>
      </c>
      <c r="AQ265" s="3">
        <v>44364.636111111111</v>
      </c>
      <c r="AR265" t="s">
        <v>241</v>
      </c>
      <c r="AS265" t="s">
        <v>242</v>
      </c>
      <c r="AT265" t="s">
        <v>150</v>
      </c>
      <c r="AV265" t="s">
        <v>83</v>
      </c>
      <c r="AW265" s="4">
        <v>17.284375000000001</v>
      </c>
    </row>
    <row r="266" spans="1:49" x14ac:dyDescent="0.2">
      <c r="A266" t="s">
        <v>55</v>
      </c>
      <c r="B266">
        <v>849165450</v>
      </c>
      <c r="C266" t="s">
        <v>84</v>
      </c>
      <c r="D266">
        <v>2311878601</v>
      </c>
      <c r="E266" s="2">
        <v>44363</v>
      </c>
      <c r="F266" t="s">
        <v>85</v>
      </c>
      <c r="G266" t="s">
        <v>58</v>
      </c>
      <c r="H266" t="s">
        <v>59</v>
      </c>
      <c r="I266">
        <v>1</v>
      </c>
      <c r="J266" t="s">
        <v>86</v>
      </c>
      <c r="K266" t="s">
        <v>87</v>
      </c>
      <c r="L266" t="s">
        <v>73</v>
      </c>
      <c r="M266" t="s">
        <v>74</v>
      </c>
      <c r="N266" t="s">
        <v>55</v>
      </c>
      <c r="O266" t="s">
        <v>88</v>
      </c>
      <c r="P266" t="s">
        <v>89</v>
      </c>
      <c r="Q266">
        <v>85042</v>
      </c>
      <c r="R266" t="s">
        <v>55</v>
      </c>
      <c r="S266" t="s">
        <v>90</v>
      </c>
      <c r="T266" t="s">
        <v>91</v>
      </c>
      <c r="U266" t="s">
        <v>73</v>
      </c>
      <c r="V266" t="s">
        <v>133</v>
      </c>
      <c r="W266" t="s">
        <v>134</v>
      </c>
      <c r="X266" t="s">
        <v>62</v>
      </c>
      <c r="Y266" t="s">
        <v>63</v>
      </c>
      <c r="Z266" t="s">
        <v>1286</v>
      </c>
      <c r="AA266" t="s">
        <v>1287</v>
      </c>
      <c r="AC266" t="s">
        <v>1288</v>
      </c>
      <c r="AD266" t="s">
        <v>1286</v>
      </c>
      <c r="AE266" t="s">
        <v>555</v>
      </c>
      <c r="AF266" t="s">
        <v>70</v>
      </c>
      <c r="AG266" t="s">
        <v>62</v>
      </c>
      <c r="AH266">
        <v>0.17</v>
      </c>
      <c r="AI266">
        <v>0.88</v>
      </c>
      <c r="AL266" t="s">
        <v>80</v>
      </c>
      <c r="AM266">
        <v>1</v>
      </c>
      <c r="AN266" t="s">
        <v>100</v>
      </c>
      <c r="AO266" t="s">
        <v>73</v>
      </c>
      <c r="AQ266" s="3">
        <v>44364.601388888892</v>
      </c>
      <c r="AR266" t="s">
        <v>241</v>
      </c>
      <c r="AS266" t="s">
        <v>242</v>
      </c>
      <c r="AT266" t="s">
        <v>215</v>
      </c>
      <c r="AV266" t="s">
        <v>83</v>
      </c>
      <c r="AW266" s="4">
        <v>17.284375000000001</v>
      </c>
    </row>
    <row r="267" spans="1:49" x14ac:dyDescent="0.2">
      <c r="A267" t="s">
        <v>55</v>
      </c>
      <c r="B267">
        <v>849165450</v>
      </c>
      <c r="C267" t="s">
        <v>84</v>
      </c>
      <c r="D267">
        <v>5550840724</v>
      </c>
      <c r="E267" s="2">
        <v>44363</v>
      </c>
      <c r="F267" t="s">
        <v>85</v>
      </c>
      <c r="G267" t="s">
        <v>58</v>
      </c>
      <c r="H267" t="s">
        <v>59</v>
      </c>
      <c r="I267">
        <v>1</v>
      </c>
      <c r="J267" t="s">
        <v>86</v>
      </c>
      <c r="K267" t="s">
        <v>87</v>
      </c>
      <c r="L267" t="s">
        <v>73</v>
      </c>
      <c r="M267" t="s">
        <v>74</v>
      </c>
      <c r="N267" t="s">
        <v>55</v>
      </c>
      <c r="O267" t="s">
        <v>88</v>
      </c>
      <c r="P267" t="s">
        <v>89</v>
      </c>
      <c r="Q267">
        <v>85042</v>
      </c>
      <c r="R267" t="s">
        <v>55</v>
      </c>
      <c r="S267" t="s">
        <v>90</v>
      </c>
      <c r="T267" t="s">
        <v>91</v>
      </c>
      <c r="U267" t="s">
        <v>73</v>
      </c>
      <c r="V267" t="s">
        <v>133</v>
      </c>
      <c r="W267" t="s">
        <v>134</v>
      </c>
      <c r="X267" t="s">
        <v>62</v>
      </c>
      <c r="Y267" t="s">
        <v>63</v>
      </c>
      <c r="Z267" t="s">
        <v>1289</v>
      </c>
      <c r="AA267" t="s">
        <v>1290</v>
      </c>
      <c r="AC267" t="s">
        <v>1291</v>
      </c>
      <c r="AD267" t="s">
        <v>1289</v>
      </c>
      <c r="AE267" t="s">
        <v>1221</v>
      </c>
      <c r="AF267" t="s">
        <v>70</v>
      </c>
      <c r="AG267" t="s">
        <v>62</v>
      </c>
      <c r="AH267">
        <v>0.38</v>
      </c>
      <c r="AI267">
        <v>0.77</v>
      </c>
      <c r="AL267" t="s">
        <v>80</v>
      </c>
      <c r="AM267">
        <v>1</v>
      </c>
      <c r="AN267" t="s">
        <v>100</v>
      </c>
      <c r="AO267" t="s">
        <v>73</v>
      </c>
      <c r="AQ267" s="3">
        <v>44364.561805555553</v>
      </c>
      <c r="AR267" t="s">
        <v>241</v>
      </c>
      <c r="AS267" t="s">
        <v>242</v>
      </c>
      <c r="AT267" t="s">
        <v>109</v>
      </c>
      <c r="AV267" t="s">
        <v>83</v>
      </c>
      <c r="AW267" s="4">
        <v>17.284375000000001</v>
      </c>
    </row>
    <row r="268" spans="1:49" x14ac:dyDescent="0.2">
      <c r="A268" t="s">
        <v>55</v>
      </c>
      <c r="B268">
        <v>849165450</v>
      </c>
      <c r="C268" t="s">
        <v>84</v>
      </c>
      <c r="D268">
        <v>3228732242</v>
      </c>
      <c r="E268" s="2">
        <v>44363</v>
      </c>
      <c r="F268" t="s">
        <v>85</v>
      </c>
      <c r="G268" t="s">
        <v>58</v>
      </c>
      <c r="H268" t="s">
        <v>59</v>
      </c>
      <c r="I268">
        <v>1</v>
      </c>
      <c r="J268" t="s">
        <v>86</v>
      </c>
      <c r="K268" t="s">
        <v>87</v>
      </c>
      <c r="L268" t="s">
        <v>73</v>
      </c>
      <c r="M268" t="s">
        <v>74</v>
      </c>
      <c r="N268" t="s">
        <v>55</v>
      </c>
      <c r="O268" t="s">
        <v>88</v>
      </c>
      <c r="P268" t="s">
        <v>89</v>
      </c>
      <c r="Q268">
        <v>85042</v>
      </c>
      <c r="R268" t="s">
        <v>55</v>
      </c>
      <c r="S268" t="s">
        <v>90</v>
      </c>
      <c r="T268" t="s">
        <v>91</v>
      </c>
      <c r="U268" t="s">
        <v>73</v>
      </c>
      <c r="V268" t="s">
        <v>133</v>
      </c>
      <c r="W268" t="s">
        <v>134</v>
      </c>
      <c r="X268" t="s">
        <v>62</v>
      </c>
      <c r="Y268" t="s">
        <v>63</v>
      </c>
      <c r="Z268" t="s">
        <v>1292</v>
      </c>
      <c r="AA268" t="s">
        <v>1293</v>
      </c>
      <c r="AC268" t="s">
        <v>1294</v>
      </c>
      <c r="AD268" t="s">
        <v>1292</v>
      </c>
      <c r="AE268" t="s">
        <v>555</v>
      </c>
      <c r="AF268" t="s">
        <v>70</v>
      </c>
      <c r="AG268" t="s">
        <v>62</v>
      </c>
      <c r="AH268">
        <v>0.32</v>
      </c>
      <c r="AI268">
        <v>0.71</v>
      </c>
      <c r="AL268" t="s">
        <v>80</v>
      </c>
      <c r="AM268">
        <v>1</v>
      </c>
      <c r="AN268" t="s">
        <v>100</v>
      </c>
      <c r="AO268" t="s">
        <v>73</v>
      </c>
      <c r="AP268" t="s">
        <v>1295</v>
      </c>
      <c r="AQ268" s="3">
        <v>44364.730555555558</v>
      </c>
      <c r="AR268" t="s">
        <v>241</v>
      </c>
      <c r="AS268" t="s">
        <v>242</v>
      </c>
      <c r="AT268" t="s">
        <v>619</v>
      </c>
      <c r="AV268" t="s">
        <v>83</v>
      </c>
      <c r="AW268" s="4">
        <v>17.284375000000001</v>
      </c>
    </row>
    <row r="269" spans="1:49" x14ac:dyDescent="0.2">
      <c r="A269" t="s">
        <v>55</v>
      </c>
      <c r="B269">
        <v>849165450</v>
      </c>
      <c r="C269" t="s">
        <v>84</v>
      </c>
      <c r="D269">
        <v>3091332543</v>
      </c>
      <c r="E269" s="2">
        <v>44363</v>
      </c>
      <c r="F269" t="s">
        <v>85</v>
      </c>
      <c r="G269" t="s">
        <v>58</v>
      </c>
      <c r="H269" t="s">
        <v>59</v>
      </c>
      <c r="I269">
        <v>1</v>
      </c>
      <c r="J269" t="s">
        <v>86</v>
      </c>
      <c r="K269" t="s">
        <v>87</v>
      </c>
      <c r="L269" t="s">
        <v>73</v>
      </c>
      <c r="M269" t="s">
        <v>74</v>
      </c>
      <c r="N269" t="s">
        <v>55</v>
      </c>
      <c r="O269" t="s">
        <v>88</v>
      </c>
      <c r="P269" t="s">
        <v>89</v>
      </c>
      <c r="Q269">
        <v>85042</v>
      </c>
      <c r="R269" t="s">
        <v>55</v>
      </c>
      <c r="S269" t="s">
        <v>90</v>
      </c>
      <c r="T269" t="s">
        <v>91</v>
      </c>
      <c r="U269" t="s">
        <v>73</v>
      </c>
      <c r="V269" t="s">
        <v>133</v>
      </c>
      <c r="W269" t="s">
        <v>134</v>
      </c>
      <c r="X269" t="s">
        <v>62</v>
      </c>
      <c r="Y269" t="s">
        <v>63</v>
      </c>
      <c r="Z269" t="s">
        <v>1296</v>
      </c>
      <c r="AA269" t="s">
        <v>1297</v>
      </c>
      <c r="AC269" t="s">
        <v>1298</v>
      </c>
      <c r="AD269" t="s">
        <v>1296</v>
      </c>
      <c r="AE269" t="s">
        <v>551</v>
      </c>
      <c r="AF269" t="s">
        <v>70</v>
      </c>
      <c r="AG269" t="s">
        <v>62</v>
      </c>
      <c r="AH269">
        <v>0.19</v>
      </c>
      <c r="AI269">
        <v>0.73</v>
      </c>
      <c r="AL269" t="s">
        <v>80</v>
      </c>
      <c r="AM269">
        <v>1</v>
      </c>
      <c r="AN269" t="s">
        <v>100</v>
      </c>
      <c r="AO269" t="s">
        <v>73</v>
      </c>
      <c r="AQ269" s="3">
        <v>44364.714583333334</v>
      </c>
      <c r="AR269" t="s">
        <v>241</v>
      </c>
      <c r="AS269" t="s">
        <v>242</v>
      </c>
      <c r="AT269" t="s">
        <v>115</v>
      </c>
      <c r="AV269" t="s">
        <v>83</v>
      </c>
      <c r="AW269" s="4">
        <v>17.284375000000001</v>
      </c>
    </row>
    <row r="270" spans="1:49" x14ac:dyDescent="0.2">
      <c r="A270" t="s">
        <v>55</v>
      </c>
      <c r="B270">
        <v>849165450</v>
      </c>
      <c r="C270" t="s">
        <v>84</v>
      </c>
      <c r="D270">
        <v>4798020566</v>
      </c>
      <c r="E270" s="2">
        <v>44363</v>
      </c>
      <c r="F270" t="s">
        <v>85</v>
      </c>
      <c r="G270" t="s">
        <v>58</v>
      </c>
      <c r="H270" t="s">
        <v>59</v>
      </c>
      <c r="I270">
        <v>1</v>
      </c>
      <c r="J270" t="s">
        <v>86</v>
      </c>
      <c r="K270" t="s">
        <v>87</v>
      </c>
      <c r="L270" t="s">
        <v>73</v>
      </c>
      <c r="M270" t="s">
        <v>74</v>
      </c>
      <c r="N270" t="s">
        <v>55</v>
      </c>
      <c r="O270" t="s">
        <v>88</v>
      </c>
      <c r="P270" t="s">
        <v>89</v>
      </c>
      <c r="Q270">
        <v>85042</v>
      </c>
      <c r="R270" t="s">
        <v>55</v>
      </c>
      <c r="S270" t="s">
        <v>90</v>
      </c>
      <c r="T270" t="s">
        <v>91</v>
      </c>
      <c r="U270" t="s">
        <v>73</v>
      </c>
      <c r="V270" t="s">
        <v>133</v>
      </c>
      <c r="W270" t="s">
        <v>134</v>
      </c>
      <c r="X270" t="s">
        <v>62</v>
      </c>
      <c r="Y270" t="s">
        <v>63</v>
      </c>
      <c r="Z270" t="s">
        <v>1299</v>
      </c>
      <c r="AA270" t="s">
        <v>1300</v>
      </c>
      <c r="AC270" t="s">
        <v>1301</v>
      </c>
      <c r="AD270" t="s">
        <v>1299</v>
      </c>
      <c r="AE270" t="s">
        <v>139</v>
      </c>
      <c r="AF270" t="s">
        <v>70</v>
      </c>
      <c r="AG270" t="s">
        <v>62</v>
      </c>
      <c r="AH270">
        <v>0.09</v>
      </c>
      <c r="AI270">
        <v>1.59</v>
      </c>
      <c r="AL270" t="s">
        <v>80</v>
      </c>
      <c r="AM270">
        <v>2</v>
      </c>
      <c r="AN270" t="s">
        <v>100</v>
      </c>
      <c r="AO270" t="s">
        <v>73</v>
      </c>
      <c r="AQ270" s="3">
        <v>44364.741666666669</v>
      </c>
      <c r="AR270" t="s">
        <v>241</v>
      </c>
      <c r="AS270" t="s">
        <v>242</v>
      </c>
      <c r="AT270" t="s">
        <v>831</v>
      </c>
      <c r="AV270" t="s">
        <v>83</v>
      </c>
      <c r="AW270" s="4">
        <v>21.693750000000001</v>
      </c>
    </row>
    <row r="271" spans="1:49" x14ac:dyDescent="0.2">
      <c r="A271" t="s">
        <v>55</v>
      </c>
      <c r="B271">
        <v>849165450</v>
      </c>
      <c r="C271" t="s">
        <v>84</v>
      </c>
      <c r="D271">
        <v>2312192886</v>
      </c>
      <c r="E271" s="2">
        <v>44363</v>
      </c>
      <c r="F271" t="s">
        <v>85</v>
      </c>
      <c r="G271" t="s">
        <v>58</v>
      </c>
      <c r="H271" t="s">
        <v>59</v>
      </c>
      <c r="I271">
        <v>1</v>
      </c>
      <c r="J271" t="s">
        <v>86</v>
      </c>
      <c r="K271" t="s">
        <v>87</v>
      </c>
      <c r="L271" t="s">
        <v>73</v>
      </c>
      <c r="M271" t="s">
        <v>74</v>
      </c>
      <c r="N271" t="s">
        <v>55</v>
      </c>
      <c r="O271" t="s">
        <v>88</v>
      </c>
      <c r="P271" t="s">
        <v>89</v>
      </c>
      <c r="Q271">
        <v>85042</v>
      </c>
      <c r="R271" t="s">
        <v>55</v>
      </c>
      <c r="S271" t="s">
        <v>90</v>
      </c>
      <c r="T271" t="s">
        <v>91</v>
      </c>
      <c r="U271" t="s">
        <v>73</v>
      </c>
      <c r="V271" t="s">
        <v>133</v>
      </c>
      <c r="W271" t="s">
        <v>134</v>
      </c>
      <c r="X271" t="s">
        <v>62</v>
      </c>
      <c r="Y271" t="s">
        <v>63</v>
      </c>
      <c r="Z271" t="s">
        <v>1302</v>
      </c>
      <c r="AA271" t="s">
        <v>1303</v>
      </c>
      <c r="AC271" t="s">
        <v>1284</v>
      </c>
      <c r="AD271" t="s">
        <v>1302</v>
      </c>
      <c r="AE271" t="s">
        <v>659</v>
      </c>
      <c r="AF271" t="s">
        <v>70</v>
      </c>
      <c r="AG271" t="s">
        <v>62</v>
      </c>
      <c r="AH271">
        <v>0.02</v>
      </c>
      <c r="AI271">
        <v>0.44</v>
      </c>
      <c r="AK271">
        <v>0.57999999999999996</v>
      </c>
      <c r="AL271" t="s">
        <v>99</v>
      </c>
      <c r="AM271">
        <v>1</v>
      </c>
      <c r="AN271" t="s">
        <v>100</v>
      </c>
      <c r="AO271" t="s">
        <v>73</v>
      </c>
      <c r="AP271" t="s">
        <v>1304</v>
      </c>
      <c r="AQ271" s="3">
        <v>44364.634027777778</v>
      </c>
      <c r="AR271" t="s">
        <v>241</v>
      </c>
      <c r="AS271" t="s">
        <v>242</v>
      </c>
      <c r="AT271" t="s">
        <v>161</v>
      </c>
      <c r="AV271" t="s">
        <v>83</v>
      </c>
      <c r="AW271" s="4">
        <v>17.284375000000001</v>
      </c>
    </row>
    <row r="272" spans="1:49" x14ac:dyDescent="0.2">
      <c r="A272" t="s">
        <v>55</v>
      </c>
      <c r="B272">
        <v>849165450</v>
      </c>
      <c r="C272" t="s">
        <v>84</v>
      </c>
      <c r="D272">
        <v>3229021412</v>
      </c>
      <c r="E272" s="2">
        <v>44363</v>
      </c>
      <c r="F272" t="s">
        <v>85</v>
      </c>
      <c r="G272" t="s">
        <v>58</v>
      </c>
      <c r="H272" t="s">
        <v>59</v>
      </c>
      <c r="I272">
        <v>1</v>
      </c>
      <c r="J272" t="s">
        <v>86</v>
      </c>
      <c r="K272" t="s">
        <v>87</v>
      </c>
      <c r="L272" t="s">
        <v>73</v>
      </c>
      <c r="M272" t="s">
        <v>74</v>
      </c>
      <c r="N272" t="s">
        <v>55</v>
      </c>
      <c r="O272" t="s">
        <v>88</v>
      </c>
      <c r="P272" t="s">
        <v>89</v>
      </c>
      <c r="Q272">
        <v>85042</v>
      </c>
      <c r="R272" t="s">
        <v>55</v>
      </c>
      <c r="S272" t="s">
        <v>90</v>
      </c>
      <c r="T272" t="s">
        <v>91</v>
      </c>
      <c r="U272" t="s">
        <v>73</v>
      </c>
      <c r="V272" t="s">
        <v>133</v>
      </c>
      <c r="W272" t="s">
        <v>134</v>
      </c>
      <c r="X272" t="s">
        <v>62</v>
      </c>
      <c r="Y272" t="s">
        <v>63</v>
      </c>
      <c r="Z272" t="s">
        <v>1305</v>
      </c>
      <c r="AA272" t="s">
        <v>1306</v>
      </c>
      <c r="AC272" t="s">
        <v>1307</v>
      </c>
      <c r="AD272" t="s">
        <v>1305</v>
      </c>
      <c r="AE272" t="s">
        <v>659</v>
      </c>
      <c r="AF272" t="s">
        <v>70</v>
      </c>
      <c r="AG272" t="s">
        <v>62</v>
      </c>
      <c r="AH272">
        <v>0.02</v>
      </c>
      <c r="AI272">
        <v>0.28999999999999998</v>
      </c>
      <c r="AL272" t="s">
        <v>80</v>
      </c>
      <c r="AM272">
        <v>1</v>
      </c>
      <c r="AN272" t="s">
        <v>100</v>
      </c>
      <c r="AO272" t="s">
        <v>73</v>
      </c>
      <c r="AQ272" s="3">
        <v>44364.719444444447</v>
      </c>
      <c r="AR272" t="s">
        <v>241</v>
      </c>
      <c r="AS272" t="s">
        <v>242</v>
      </c>
      <c r="AT272" t="s">
        <v>150</v>
      </c>
      <c r="AV272" t="s">
        <v>83</v>
      </c>
      <c r="AW272" s="4">
        <v>17.284375000000001</v>
      </c>
    </row>
    <row r="273" spans="1:49" x14ac:dyDescent="0.2">
      <c r="A273" t="s">
        <v>55</v>
      </c>
      <c r="B273">
        <v>849165450</v>
      </c>
      <c r="C273" t="s">
        <v>84</v>
      </c>
      <c r="D273">
        <v>1763212032</v>
      </c>
      <c r="E273" s="2">
        <v>44363</v>
      </c>
      <c r="F273" t="s">
        <v>85</v>
      </c>
      <c r="G273" t="s">
        <v>58</v>
      </c>
      <c r="H273" t="s">
        <v>59</v>
      </c>
      <c r="I273">
        <v>1</v>
      </c>
      <c r="J273" t="s">
        <v>86</v>
      </c>
      <c r="K273" t="s">
        <v>87</v>
      </c>
      <c r="L273" t="s">
        <v>73</v>
      </c>
      <c r="M273" t="s">
        <v>74</v>
      </c>
      <c r="N273" t="s">
        <v>55</v>
      </c>
      <c r="O273" t="s">
        <v>88</v>
      </c>
      <c r="P273" t="s">
        <v>89</v>
      </c>
      <c r="Q273">
        <v>85042</v>
      </c>
      <c r="R273" t="s">
        <v>55</v>
      </c>
      <c r="S273" t="s">
        <v>90</v>
      </c>
      <c r="T273" t="s">
        <v>91</v>
      </c>
      <c r="U273" t="s">
        <v>73</v>
      </c>
      <c r="V273" t="s">
        <v>133</v>
      </c>
      <c r="W273" t="s">
        <v>134</v>
      </c>
      <c r="X273" t="s">
        <v>62</v>
      </c>
      <c r="Y273" t="s">
        <v>63</v>
      </c>
      <c r="Z273" t="s">
        <v>1308</v>
      </c>
      <c r="AA273" t="s">
        <v>1309</v>
      </c>
      <c r="AC273" t="s">
        <v>1310</v>
      </c>
      <c r="AD273" t="s">
        <v>1308</v>
      </c>
      <c r="AE273" t="s">
        <v>655</v>
      </c>
      <c r="AF273" t="s">
        <v>70</v>
      </c>
      <c r="AG273" t="s">
        <v>62</v>
      </c>
      <c r="AH273">
        <v>0.13</v>
      </c>
      <c r="AI273">
        <v>1.48</v>
      </c>
      <c r="AL273" t="s">
        <v>80</v>
      </c>
      <c r="AM273">
        <v>2</v>
      </c>
      <c r="AN273" t="s">
        <v>100</v>
      </c>
      <c r="AO273" t="s">
        <v>73</v>
      </c>
      <c r="AQ273" s="3">
        <v>44364.527777777781</v>
      </c>
      <c r="AR273" t="s">
        <v>241</v>
      </c>
      <c r="AS273" t="s">
        <v>242</v>
      </c>
      <c r="AT273" t="s">
        <v>121</v>
      </c>
      <c r="AV273" t="s">
        <v>83</v>
      </c>
      <c r="AW273" s="4">
        <v>21.693750000000001</v>
      </c>
    </row>
    <row r="274" spans="1:49" x14ac:dyDescent="0.2">
      <c r="A274" t="s">
        <v>55</v>
      </c>
      <c r="B274">
        <v>849165450</v>
      </c>
      <c r="C274" t="s">
        <v>84</v>
      </c>
      <c r="D274">
        <v>2736012226</v>
      </c>
      <c r="E274" s="2">
        <v>44363</v>
      </c>
      <c r="F274" t="s">
        <v>85</v>
      </c>
      <c r="G274" t="s">
        <v>58</v>
      </c>
      <c r="H274" t="s">
        <v>59</v>
      </c>
      <c r="I274">
        <v>1</v>
      </c>
      <c r="J274" t="s">
        <v>86</v>
      </c>
      <c r="K274" t="s">
        <v>87</v>
      </c>
      <c r="L274" t="s">
        <v>73</v>
      </c>
      <c r="M274" t="s">
        <v>74</v>
      </c>
      <c r="N274" t="s">
        <v>55</v>
      </c>
      <c r="O274" t="s">
        <v>88</v>
      </c>
      <c r="P274" t="s">
        <v>89</v>
      </c>
      <c r="Q274">
        <v>85042</v>
      </c>
      <c r="R274" t="s">
        <v>55</v>
      </c>
      <c r="S274" t="s">
        <v>90</v>
      </c>
      <c r="T274" t="s">
        <v>91</v>
      </c>
      <c r="U274" t="s">
        <v>73</v>
      </c>
      <c r="V274" t="s">
        <v>133</v>
      </c>
      <c r="W274" t="s">
        <v>134</v>
      </c>
      <c r="X274" t="s">
        <v>62</v>
      </c>
      <c r="Y274" t="s">
        <v>63</v>
      </c>
      <c r="Z274" t="s">
        <v>1311</v>
      </c>
      <c r="AA274" t="s">
        <v>1312</v>
      </c>
      <c r="AC274" t="s">
        <v>1313</v>
      </c>
      <c r="AD274" t="s">
        <v>1311</v>
      </c>
      <c r="AE274" t="s">
        <v>555</v>
      </c>
      <c r="AF274" t="s">
        <v>70</v>
      </c>
      <c r="AG274" t="s">
        <v>62</v>
      </c>
      <c r="AH274">
        <v>0.01</v>
      </c>
      <c r="AL274" t="s">
        <v>308</v>
      </c>
      <c r="AM274">
        <v>1</v>
      </c>
      <c r="AN274" t="s">
        <v>100</v>
      </c>
      <c r="AO274" t="s">
        <v>73</v>
      </c>
      <c r="AP274" t="s">
        <v>1314</v>
      </c>
      <c r="AQ274" s="3">
        <v>44364.559027777781</v>
      </c>
      <c r="AR274" t="s">
        <v>241</v>
      </c>
      <c r="AS274" t="s">
        <v>242</v>
      </c>
      <c r="AT274" t="s">
        <v>121</v>
      </c>
      <c r="AV274" t="s">
        <v>83</v>
      </c>
      <c r="AW274" s="4">
        <v>17.284375000000001</v>
      </c>
    </row>
    <row r="275" spans="1:49" x14ac:dyDescent="0.2">
      <c r="A275" t="s">
        <v>55</v>
      </c>
      <c r="B275">
        <v>849165450</v>
      </c>
      <c r="C275" t="s">
        <v>84</v>
      </c>
      <c r="D275">
        <v>5321739312</v>
      </c>
      <c r="E275" s="2">
        <v>44363</v>
      </c>
      <c r="F275" t="s">
        <v>85</v>
      </c>
      <c r="G275" t="s">
        <v>58</v>
      </c>
      <c r="H275" t="s">
        <v>59</v>
      </c>
      <c r="I275">
        <v>1</v>
      </c>
      <c r="J275" t="s">
        <v>86</v>
      </c>
      <c r="K275" t="s">
        <v>87</v>
      </c>
      <c r="L275" t="s">
        <v>73</v>
      </c>
      <c r="M275" t="s">
        <v>74</v>
      </c>
      <c r="N275" t="s">
        <v>55</v>
      </c>
      <c r="O275" t="s">
        <v>88</v>
      </c>
      <c r="P275" t="s">
        <v>89</v>
      </c>
      <c r="Q275">
        <v>85042</v>
      </c>
      <c r="R275" t="s">
        <v>55</v>
      </c>
      <c r="S275" t="s">
        <v>90</v>
      </c>
      <c r="T275" t="s">
        <v>91</v>
      </c>
      <c r="U275" t="s">
        <v>73</v>
      </c>
      <c r="V275" t="s">
        <v>133</v>
      </c>
      <c r="W275" t="s">
        <v>134</v>
      </c>
      <c r="X275" t="s">
        <v>62</v>
      </c>
      <c r="Y275" t="s">
        <v>63</v>
      </c>
      <c r="Z275" t="s">
        <v>1315</v>
      </c>
      <c r="AA275" t="s">
        <v>1316</v>
      </c>
      <c r="AC275" t="s">
        <v>1317</v>
      </c>
      <c r="AD275" t="s">
        <v>1315</v>
      </c>
      <c r="AE275" t="s">
        <v>555</v>
      </c>
      <c r="AF275" t="s">
        <v>70</v>
      </c>
      <c r="AG275" t="s">
        <v>62</v>
      </c>
      <c r="AH275">
        <v>0.31</v>
      </c>
      <c r="AL275" t="s">
        <v>308</v>
      </c>
      <c r="AM275">
        <v>1</v>
      </c>
      <c r="AN275" t="s">
        <v>100</v>
      </c>
      <c r="AO275" t="s">
        <v>73</v>
      </c>
      <c r="AQ275" s="3">
        <v>44364.663888888892</v>
      </c>
      <c r="AR275" t="s">
        <v>241</v>
      </c>
      <c r="AS275" t="s">
        <v>242</v>
      </c>
      <c r="AT275" t="s">
        <v>115</v>
      </c>
      <c r="AV275" t="s">
        <v>83</v>
      </c>
      <c r="AW275" s="4">
        <v>17.284375000000001</v>
      </c>
    </row>
    <row r="276" spans="1:49" x14ac:dyDescent="0.2">
      <c r="A276" t="s">
        <v>55</v>
      </c>
      <c r="B276">
        <v>849165450</v>
      </c>
      <c r="C276" t="s">
        <v>84</v>
      </c>
      <c r="D276">
        <v>3404326332</v>
      </c>
      <c r="E276" s="2">
        <v>44363</v>
      </c>
      <c r="F276" t="s">
        <v>85</v>
      </c>
      <c r="G276" t="s">
        <v>58</v>
      </c>
      <c r="H276" t="s">
        <v>59</v>
      </c>
      <c r="I276">
        <v>1</v>
      </c>
      <c r="J276" t="s">
        <v>86</v>
      </c>
      <c r="K276" t="s">
        <v>87</v>
      </c>
      <c r="L276" t="s">
        <v>73</v>
      </c>
      <c r="M276" t="s">
        <v>74</v>
      </c>
      <c r="N276" t="s">
        <v>55</v>
      </c>
      <c r="O276" t="s">
        <v>88</v>
      </c>
      <c r="P276" t="s">
        <v>89</v>
      </c>
      <c r="Q276">
        <v>85042</v>
      </c>
      <c r="R276" t="s">
        <v>55</v>
      </c>
      <c r="S276" t="s">
        <v>90</v>
      </c>
      <c r="T276" t="s">
        <v>91</v>
      </c>
      <c r="U276" t="s">
        <v>73</v>
      </c>
      <c r="V276" t="s">
        <v>133</v>
      </c>
      <c r="W276" t="s">
        <v>134</v>
      </c>
      <c r="X276" t="s">
        <v>62</v>
      </c>
      <c r="Y276" t="s">
        <v>63</v>
      </c>
      <c r="Z276" t="s">
        <v>1318</v>
      </c>
      <c r="AA276" t="s">
        <v>1319</v>
      </c>
      <c r="AC276" t="s">
        <v>1320</v>
      </c>
      <c r="AD276" t="s">
        <v>1318</v>
      </c>
      <c r="AE276" t="s">
        <v>551</v>
      </c>
      <c r="AF276" t="s">
        <v>70</v>
      </c>
      <c r="AG276" t="s">
        <v>62</v>
      </c>
      <c r="AH276">
        <v>0.01</v>
      </c>
      <c r="AI276">
        <v>1.46</v>
      </c>
      <c r="AL276" t="s">
        <v>80</v>
      </c>
      <c r="AM276">
        <v>2</v>
      </c>
      <c r="AN276" t="s">
        <v>100</v>
      </c>
      <c r="AO276" t="s">
        <v>73</v>
      </c>
      <c r="AQ276" s="3">
        <v>44364.706250000003</v>
      </c>
      <c r="AR276" t="s">
        <v>241</v>
      </c>
      <c r="AS276" t="s">
        <v>242</v>
      </c>
      <c r="AT276" t="s">
        <v>150</v>
      </c>
      <c r="AV276" t="s">
        <v>83</v>
      </c>
      <c r="AW276" s="4">
        <v>21.693750000000001</v>
      </c>
    </row>
    <row r="277" spans="1:49" x14ac:dyDescent="0.2">
      <c r="A277" t="s">
        <v>55</v>
      </c>
      <c r="B277">
        <v>849165450</v>
      </c>
      <c r="C277" t="s">
        <v>84</v>
      </c>
      <c r="D277">
        <v>1810725302</v>
      </c>
      <c r="E277" s="2">
        <v>44363</v>
      </c>
      <c r="F277" t="s">
        <v>85</v>
      </c>
      <c r="G277" t="s">
        <v>58</v>
      </c>
      <c r="H277" t="s">
        <v>59</v>
      </c>
      <c r="I277">
        <v>1</v>
      </c>
      <c r="J277" t="s">
        <v>86</v>
      </c>
      <c r="K277" t="s">
        <v>87</v>
      </c>
      <c r="L277" t="s">
        <v>73</v>
      </c>
      <c r="M277" t="s">
        <v>74</v>
      </c>
      <c r="N277" t="s">
        <v>55</v>
      </c>
      <c r="O277" t="s">
        <v>88</v>
      </c>
      <c r="P277" t="s">
        <v>89</v>
      </c>
      <c r="Q277">
        <v>85042</v>
      </c>
      <c r="R277" t="s">
        <v>55</v>
      </c>
      <c r="S277" t="s">
        <v>90</v>
      </c>
      <c r="T277" t="s">
        <v>91</v>
      </c>
      <c r="U277" t="s">
        <v>73</v>
      </c>
      <c r="V277" t="s">
        <v>133</v>
      </c>
      <c r="W277" t="s">
        <v>134</v>
      </c>
      <c r="X277" t="s">
        <v>62</v>
      </c>
      <c r="Y277" t="s">
        <v>63</v>
      </c>
      <c r="Z277" t="s">
        <v>1321</v>
      </c>
      <c r="AA277" t="s">
        <v>1322</v>
      </c>
      <c r="AC277" t="s">
        <v>1323</v>
      </c>
      <c r="AD277" t="s">
        <v>1321</v>
      </c>
      <c r="AE277" t="s">
        <v>651</v>
      </c>
      <c r="AF277" t="s">
        <v>70</v>
      </c>
      <c r="AG277" t="s">
        <v>62</v>
      </c>
      <c r="AH277">
        <v>0.01</v>
      </c>
      <c r="AI277">
        <v>1.46</v>
      </c>
      <c r="AL277" t="s">
        <v>80</v>
      </c>
      <c r="AM277">
        <v>2</v>
      </c>
      <c r="AN277" t="s">
        <v>100</v>
      </c>
      <c r="AO277" t="s">
        <v>73</v>
      </c>
      <c r="AQ277" s="3">
        <v>44364.768750000003</v>
      </c>
      <c r="AR277" t="s">
        <v>241</v>
      </c>
      <c r="AS277" t="s">
        <v>242</v>
      </c>
      <c r="AT277" t="s">
        <v>121</v>
      </c>
      <c r="AV277" t="s">
        <v>83</v>
      </c>
      <c r="AW277" s="4">
        <v>21.693750000000001</v>
      </c>
    </row>
    <row r="278" spans="1:49" x14ac:dyDescent="0.2">
      <c r="A278" t="s">
        <v>55</v>
      </c>
      <c r="B278">
        <v>849165450</v>
      </c>
      <c r="C278" t="s">
        <v>84</v>
      </c>
      <c r="D278">
        <v>7866018145</v>
      </c>
      <c r="E278" s="2">
        <v>44363</v>
      </c>
      <c r="F278" t="s">
        <v>85</v>
      </c>
      <c r="G278" t="s">
        <v>58</v>
      </c>
      <c r="H278" t="s">
        <v>59</v>
      </c>
      <c r="I278">
        <v>1</v>
      </c>
      <c r="J278" t="s">
        <v>86</v>
      </c>
      <c r="K278" t="s">
        <v>87</v>
      </c>
      <c r="L278" t="s">
        <v>73</v>
      </c>
      <c r="M278" t="s">
        <v>74</v>
      </c>
      <c r="N278" t="s">
        <v>55</v>
      </c>
      <c r="O278" t="s">
        <v>88</v>
      </c>
      <c r="P278" t="s">
        <v>89</v>
      </c>
      <c r="Q278">
        <v>85042</v>
      </c>
      <c r="R278" t="s">
        <v>55</v>
      </c>
      <c r="S278" t="s">
        <v>90</v>
      </c>
      <c r="T278" t="s">
        <v>91</v>
      </c>
      <c r="U278" t="s">
        <v>73</v>
      </c>
      <c r="V278" t="s">
        <v>133</v>
      </c>
      <c r="W278" t="s">
        <v>134</v>
      </c>
      <c r="X278" t="s">
        <v>62</v>
      </c>
      <c r="Y278" t="s">
        <v>63</v>
      </c>
      <c r="Z278" t="s">
        <v>1324</v>
      </c>
      <c r="AA278" t="s">
        <v>1325</v>
      </c>
      <c r="AC278" t="s">
        <v>1326</v>
      </c>
      <c r="AD278" t="s">
        <v>1324</v>
      </c>
      <c r="AE278" t="s">
        <v>1327</v>
      </c>
      <c r="AF278" t="s">
        <v>70</v>
      </c>
      <c r="AG278" t="s">
        <v>62</v>
      </c>
      <c r="AH278">
        <v>0.05</v>
      </c>
      <c r="AL278" t="s">
        <v>308</v>
      </c>
      <c r="AM278">
        <v>1</v>
      </c>
      <c r="AN278" t="s">
        <v>100</v>
      </c>
      <c r="AO278" t="s">
        <v>73</v>
      </c>
      <c r="AQ278" s="3">
        <v>44364.643055555556</v>
      </c>
      <c r="AR278" t="s">
        <v>241</v>
      </c>
      <c r="AS278" t="s">
        <v>242</v>
      </c>
      <c r="AT278" t="s">
        <v>882</v>
      </c>
      <c r="AV278" t="s">
        <v>83</v>
      </c>
      <c r="AW278" s="4">
        <v>17.284375000000001</v>
      </c>
    </row>
    <row r="279" spans="1:49" x14ac:dyDescent="0.2">
      <c r="A279" t="s">
        <v>55</v>
      </c>
      <c r="B279">
        <v>849165450</v>
      </c>
      <c r="C279" t="s">
        <v>84</v>
      </c>
      <c r="D279">
        <v>1763211962</v>
      </c>
      <c r="E279" s="2">
        <v>44363</v>
      </c>
      <c r="F279" t="s">
        <v>85</v>
      </c>
      <c r="G279" t="s">
        <v>58</v>
      </c>
      <c r="H279" t="s">
        <v>59</v>
      </c>
      <c r="I279">
        <v>1</v>
      </c>
      <c r="J279" t="s">
        <v>86</v>
      </c>
      <c r="K279" t="s">
        <v>87</v>
      </c>
      <c r="L279" t="s">
        <v>73</v>
      </c>
      <c r="M279" t="s">
        <v>74</v>
      </c>
      <c r="N279" t="s">
        <v>55</v>
      </c>
      <c r="O279" t="s">
        <v>88</v>
      </c>
      <c r="P279" t="s">
        <v>89</v>
      </c>
      <c r="Q279">
        <v>85042</v>
      </c>
      <c r="R279" t="s">
        <v>55</v>
      </c>
      <c r="S279" t="s">
        <v>90</v>
      </c>
      <c r="T279" t="s">
        <v>91</v>
      </c>
      <c r="U279" t="s">
        <v>73</v>
      </c>
      <c r="V279" t="s">
        <v>133</v>
      </c>
      <c r="W279" t="s">
        <v>134</v>
      </c>
      <c r="X279" t="s">
        <v>62</v>
      </c>
      <c r="Y279" t="s">
        <v>63</v>
      </c>
      <c r="Z279" t="s">
        <v>1328</v>
      </c>
      <c r="AA279" t="s">
        <v>1329</v>
      </c>
      <c r="AC279" t="s">
        <v>1330</v>
      </c>
      <c r="AD279" t="s">
        <v>1328</v>
      </c>
      <c r="AE279" t="s">
        <v>1262</v>
      </c>
      <c r="AF279" t="s">
        <v>70</v>
      </c>
      <c r="AG279" t="s">
        <v>62</v>
      </c>
      <c r="AH279">
        <v>0.02</v>
      </c>
      <c r="AI279">
        <v>0.64</v>
      </c>
      <c r="AL279" t="s">
        <v>80</v>
      </c>
      <c r="AM279">
        <v>1</v>
      </c>
      <c r="AN279" t="s">
        <v>100</v>
      </c>
      <c r="AO279" t="s">
        <v>73</v>
      </c>
      <c r="AQ279" s="3">
        <v>44365.6875</v>
      </c>
      <c r="AR279" t="s">
        <v>241</v>
      </c>
      <c r="AS279" t="s">
        <v>242</v>
      </c>
      <c r="AT279" t="s">
        <v>643</v>
      </c>
      <c r="AV279" t="s">
        <v>83</v>
      </c>
      <c r="AW279" s="4">
        <v>17.284375000000001</v>
      </c>
    </row>
    <row r="280" spans="1:49" x14ac:dyDescent="0.2">
      <c r="A280" t="s">
        <v>55</v>
      </c>
      <c r="B280">
        <v>849165450</v>
      </c>
      <c r="C280" t="s">
        <v>84</v>
      </c>
      <c r="D280">
        <v>3228068900</v>
      </c>
      <c r="E280" s="2">
        <v>44363</v>
      </c>
      <c r="F280" t="s">
        <v>85</v>
      </c>
      <c r="G280" t="s">
        <v>58</v>
      </c>
      <c r="H280" t="s">
        <v>59</v>
      </c>
      <c r="I280">
        <v>1</v>
      </c>
      <c r="J280" t="s">
        <v>86</v>
      </c>
      <c r="K280" t="s">
        <v>87</v>
      </c>
      <c r="L280" t="s">
        <v>73</v>
      </c>
      <c r="M280" t="s">
        <v>74</v>
      </c>
      <c r="N280" t="s">
        <v>55</v>
      </c>
      <c r="O280" t="s">
        <v>88</v>
      </c>
      <c r="P280" t="s">
        <v>89</v>
      </c>
      <c r="Q280">
        <v>85042</v>
      </c>
      <c r="R280" t="s">
        <v>55</v>
      </c>
      <c r="S280" t="s">
        <v>90</v>
      </c>
      <c r="T280" t="s">
        <v>91</v>
      </c>
      <c r="U280" t="s">
        <v>73</v>
      </c>
      <c r="V280" t="s">
        <v>133</v>
      </c>
      <c r="W280" t="s">
        <v>134</v>
      </c>
      <c r="X280" t="s">
        <v>62</v>
      </c>
      <c r="Y280" t="s">
        <v>63</v>
      </c>
      <c r="Z280" t="s">
        <v>1331</v>
      </c>
      <c r="AA280" t="s">
        <v>1332</v>
      </c>
      <c r="AC280" t="s">
        <v>1333</v>
      </c>
      <c r="AD280" t="s">
        <v>1331</v>
      </c>
      <c r="AE280" t="s">
        <v>551</v>
      </c>
      <c r="AF280" t="s">
        <v>70</v>
      </c>
      <c r="AG280" t="s">
        <v>62</v>
      </c>
      <c r="AH280">
        <v>0.01</v>
      </c>
      <c r="AI280">
        <v>0.15</v>
      </c>
      <c r="AL280" t="s">
        <v>80</v>
      </c>
      <c r="AM280">
        <v>1</v>
      </c>
      <c r="AN280" t="s">
        <v>100</v>
      </c>
      <c r="AO280" t="s">
        <v>73</v>
      </c>
      <c r="AQ280" s="3">
        <v>44365.804166666669</v>
      </c>
      <c r="AR280" t="s">
        <v>241</v>
      </c>
      <c r="AS280" t="s">
        <v>242</v>
      </c>
      <c r="AT280" t="s">
        <v>121</v>
      </c>
      <c r="AV280" t="s">
        <v>83</v>
      </c>
      <c r="AW280" s="4">
        <v>17.284375000000001</v>
      </c>
    </row>
    <row r="281" spans="1:49" x14ac:dyDescent="0.2">
      <c r="A281" t="s">
        <v>55</v>
      </c>
      <c r="B281">
        <v>849165450</v>
      </c>
      <c r="C281" t="s">
        <v>84</v>
      </c>
      <c r="D281">
        <v>3404327135</v>
      </c>
      <c r="E281" s="2">
        <v>44363</v>
      </c>
      <c r="F281" t="s">
        <v>85</v>
      </c>
      <c r="G281" t="s">
        <v>58</v>
      </c>
      <c r="H281" t="s">
        <v>59</v>
      </c>
      <c r="I281">
        <v>1</v>
      </c>
      <c r="J281" t="s">
        <v>86</v>
      </c>
      <c r="K281" t="s">
        <v>87</v>
      </c>
      <c r="L281" t="s">
        <v>73</v>
      </c>
      <c r="M281" t="s">
        <v>74</v>
      </c>
      <c r="N281" t="s">
        <v>55</v>
      </c>
      <c r="O281" t="s">
        <v>88</v>
      </c>
      <c r="P281" t="s">
        <v>89</v>
      </c>
      <c r="Q281">
        <v>85042</v>
      </c>
      <c r="R281" t="s">
        <v>55</v>
      </c>
      <c r="S281" t="s">
        <v>90</v>
      </c>
      <c r="T281" t="s">
        <v>91</v>
      </c>
      <c r="U281" t="s">
        <v>73</v>
      </c>
      <c r="V281" t="s">
        <v>133</v>
      </c>
      <c r="W281" t="s">
        <v>134</v>
      </c>
      <c r="X281" t="s">
        <v>62</v>
      </c>
      <c r="Y281" t="s">
        <v>63</v>
      </c>
      <c r="Z281" t="s">
        <v>1334</v>
      </c>
      <c r="AA281" t="s">
        <v>1335</v>
      </c>
      <c r="AC281" t="s">
        <v>1336</v>
      </c>
      <c r="AD281" t="s">
        <v>1334</v>
      </c>
      <c r="AE281" t="s">
        <v>1337</v>
      </c>
      <c r="AF281" t="s">
        <v>70</v>
      </c>
      <c r="AG281" t="s">
        <v>62</v>
      </c>
      <c r="AH281">
        <v>0.01</v>
      </c>
      <c r="AI281">
        <v>0.15</v>
      </c>
      <c r="AL281" t="s">
        <v>80</v>
      </c>
      <c r="AM281">
        <v>1</v>
      </c>
      <c r="AN281" t="s">
        <v>100</v>
      </c>
      <c r="AO281" t="s">
        <v>73</v>
      </c>
      <c r="AQ281" s="3">
        <v>44365.693055555559</v>
      </c>
      <c r="AR281" t="s">
        <v>241</v>
      </c>
      <c r="AS281" t="s">
        <v>242</v>
      </c>
      <c r="AT281" t="s">
        <v>121</v>
      </c>
      <c r="AV281" t="s">
        <v>83</v>
      </c>
      <c r="AW281" s="4">
        <v>17.284375000000001</v>
      </c>
    </row>
    <row r="282" spans="1:49" x14ac:dyDescent="0.2">
      <c r="A282" t="s">
        <v>55</v>
      </c>
      <c r="B282">
        <v>849165450</v>
      </c>
      <c r="C282" t="s">
        <v>84</v>
      </c>
      <c r="D282">
        <v>3225806990</v>
      </c>
      <c r="E282" s="2">
        <v>44363</v>
      </c>
      <c r="F282" t="s">
        <v>85</v>
      </c>
      <c r="G282" t="s">
        <v>58</v>
      </c>
      <c r="H282" t="s">
        <v>59</v>
      </c>
      <c r="I282">
        <v>1</v>
      </c>
      <c r="J282" t="s">
        <v>86</v>
      </c>
      <c r="K282" t="s">
        <v>87</v>
      </c>
      <c r="L282" t="s">
        <v>73</v>
      </c>
      <c r="M282" t="s">
        <v>74</v>
      </c>
      <c r="N282" t="s">
        <v>55</v>
      </c>
      <c r="O282" t="s">
        <v>88</v>
      </c>
      <c r="P282" t="s">
        <v>89</v>
      </c>
      <c r="Q282">
        <v>85042</v>
      </c>
      <c r="R282" t="s">
        <v>55</v>
      </c>
      <c r="S282" t="s">
        <v>90</v>
      </c>
      <c r="T282" t="s">
        <v>91</v>
      </c>
      <c r="U282" t="s">
        <v>73</v>
      </c>
      <c r="V282" t="s">
        <v>133</v>
      </c>
      <c r="W282" t="s">
        <v>134</v>
      </c>
      <c r="X282" t="s">
        <v>62</v>
      </c>
      <c r="Y282" t="s">
        <v>63</v>
      </c>
      <c r="Z282" t="s">
        <v>1338</v>
      </c>
      <c r="AA282" t="s">
        <v>1339</v>
      </c>
      <c r="AC282" t="s">
        <v>1340</v>
      </c>
      <c r="AD282" t="s">
        <v>1338</v>
      </c>
      <c r="AE282" t="s">
        <v>555</v>
      </c>
      <c r="AF282" t="s">
        <v>70</v>
      </c>
      <c r="AG282" t="s">
        <v>62</v>
      </c>
      <c r="AH282">
        <v>0.01</v>
      </c>
      <c r="AI282">
        <v>0.15</v>
      </c>
      <c r="AL282" t="s">
        <v>80</v>
      </c>
      <c r="AM282">
        <v>1</v>
      </c>
      <c r="AN282" t="s">
        <v>100</v>
      </c>
      <c r="AO282" t="s">
        <v>73</v>
      </c>
      <c r="AQ282" s="3">
        <v>44365.697222222225</v>
      </c>
      <c r="AR282" t="s">
        <v>241</v>
      </c>
      <c r="AS282" t="s">
        <v>242</v>
      </c>
      <c r="AT282" t="s">
        <v>121</v>
      </c>
      <c r="AV282" t="s">
        <v>83</v>
      </c>
      <c r="AW282" s="4">
        <v>17.284375000000001</v>
      </c>
    </row>
    <row r="283" spans="1:49" x14ac:dyDescent="0.2">
      <c r="A283" t="s">
        <v>55</v>
      </c>
      <c r="B283">
        <v>849165450</v>
      </c>
      <c r="C283" t="s">
        <v>84</v>
      </c>
      <c r="D283">
        <v>2736006770</v>
      </c>
      <c r="E283" s="2">
        <v>44363</v>
      </c>
      <c r="F283" t="s">
        <v>85</v>
      </c>
      <c r="G283" t="s">
        <v>58</v>
      </c>
      <c r="H283" t="s">
        <v>59</v>
      </c>
      <c r="I283">
        <v>1</v>
      </c>
      <c r="J283" t="s">
        <v>86</v>
      </c>
      <c r="K283" t="s">
        <v>87</v>
      </c>
      <c r="L283" t="s">
        <v>73</v>
      </c>
      <c r="M283" t="s">
        <v>74</v>
      </c>
      <c r="N283" t="s">
        <v>55</v>
      </c>
      <c r="O283" t="s">
        <v>88</v>
      </c>
      <c r="P283" t="s">
        <v>89</v>
      </c>
      <c r="Q283">
        <v>85042</v>
      </c>
      <c r="R283" t="s">
        <v>55</v>
      </c>
      <c r="S283" t="s">
        <v>90</v>
      </c>
      <c r="T283" t="s">
        <v>91</v>
      </c>
      <c r="U283" t="s">
        <v>73</v>
      </c>
      <c r="V283" t="s">
        <v>133</v>
      </c>
      <c r="W283" t="s">
        <v>134</v>
      </c>
      <c r="X283" t="s">
        <v>62</v>
      </c>
      <c r="Y283" t="s">
        <v>63</v>
      </c>
      <c r="Z283" t="s">
        <v>1341</v>
      </c>
      <c r="AA283" t="s">
        <v>1342</v>
      </c>
      <c r="AC283" t="s">
        <v>1343</v>
      </c>
      <c r="AD283" t="s">
        <v>1341</v>
      </c>
      <c r="AE283" t="s">
        <v>659</v>
      </c>
      <c r="AF283" t="s">
        <v>70</v>
      </c>
      <c r="AG283" t="s">
        <v>62</v>
      </c>
      <c r="AH283">
        <v>0.01</v>
      </c>
      <c r="AI283">
        <v>0.15</v>
      </c>
      <c r="AL283" t="s">
        <v>80</v>
      </c>
      <c r="AM283">
        <v>1</v>
      </c>
      <c r="AN283" t="s">
        <v>100</v>
      </c>
      <c r="AO283" t="s">
        <v>73</v>
      </c>
      <c r="AQ283" s="3">
        <v>44365.69027777778</v>
      </c>
      <c r="AR283" t="s">
        <v>241</v>
      </c>
      <c r="AS283" t="s">
        <v>242</v>
      </c>
      <c r="AT283" t="s">
        <v>121</v>
      </c>
      <c r="AV283" t="s">
        <v>83</v>
      </c>
      <c r="AW283" s="4">
        <v>17.284375000000001</v>
      </c>
    </row>
    <row r="284" spans="1:49" x14ac:dyDescent="0.2">
      <c r="A284" t="s">
        <v>55</v>
      </c>
      <c r="B284">
        <v>849165450</v>
      </c>
      <c r="C284" t="s">
        <v>84</v>
      </c>
      <c r="D284">
        <v>3228584391</v>
      </c>
      <c r="E284" s="2">
        <v>44363</v>
      </c>
      <c r="F284" t="s">
        <v>85</v>
      </c>
      <c r="G284" t="s">
        <v>58</v>
      </c>
      <c r="H284" t="s">
        <v>59</v>
      </c>
      <c r="I284">
        <v>1</v>
      </c>
      <c r="J284" t="s">
        <v>86</v>
      </c>
      <c r="K284" t="s">
        <v>87</v>
      </c>
      <c r="L284" t="s">
        <v>73</v>
      </c>
      <c r="M284" t="s">
        <v>74</v>
      </c>
      <c r="N284" t="s">
        <v>55</v>
      </c>
      <c r="O284" t="s">
        <v>88</v>
      </c>
      <c r="P284" t="s">
        <v>89</v>
      </c>
      <c r="Q284">
        <v>85042</v>
      </c>
      <c r="R284" t="s">
        <v>55</v>
      </c>
      <c r="S284" t="s">
        <v>90</v>
      </c>
      <c r="T284" t="s">
        <v>91</v>
      </c>
      <c r="U284" t="s">
        <v>73</v>
      </c>
      <c r="V284" t="s">
        <v>133</v>
      </c>
      <c r="W284" t="s">
        <v>134</v>
      </c>
      <c r="X284" t="s">
        <v>62</v>
      </c>
      <c r="Y284" t="s">
        <v>63</v>
      </c>
      <c r="Z284" t="s">
        <v>1344</v>
      </c>
      <c r="AA284" t="s">
        <v>1345</v>
      </c>
      <c r="AC284" t="s">
        <v>1346</v>
      </c>
      <c r="AD284" t="s">
        <v>1344</v>
      </c>
      <c r="AE284" t="s">
        <v>559</v>
      </c>
      <c r="AF284" t="s">
        <v>70</v>
      </c>
      <c r="AG284" t="s">
        <v>62</v>
      </c>
      <c r="AH284">
        <v>0.01</v>
      </c>
      <c r="AI284">
        <v>0.2</v>
      </c>
      <c r="AL284" t="s">
        <v>80</v>
      </c>
      <c r="AM284">
        <v>1</v>
      </c>
      <c r="AN284" t="s">
        <v>100</v>
      </c>
      <c r="AO284" t="s">
        <v>73</v>
      </c>
      <c r="AQ284" s="3">
        <v>44365.804861111108</v>
      </c>
      <c r="AR284" t="s">
        <v>241</v>
      </c>
      <c r="AS284" t="s">
        <v>242</v>
      </c>
      <c r="AT284" t="s">
        <v>150</v>
      </c>
      <c r="AV284" t="s">
        <v>83</v>
      </c>
      <c r="AW284" s="4">
        <v>17.284375000000001</v>
      </c>
    </row>
    <row r="285" spans="1:49" x14ac:dyDescent="0.2">
      <c r="A285" t="s">
        <v>55</v>
      </c>
      <c r="B285">
        <v>849165450</v>
      </c>
      <c r="C285" t="s">
        <v>84</v>
      </c>
      <c r="D285">
        <v>3228553672</v>
      </c>
      <c r="E285" s="2">
        <v>44363</v>
      </c>
      <c r="F285" t="s">
        <v>85</v>
      </c>
      <c r="G285" t="s">
        <v>58</v>
      </c>
      <c r="H285" t="s">
        <v>59</v>
      </c>
      <c r="I285">
        <v>1</v>
      </c>
      <c r="J285" t="s">
        <v>86</v>
      </c>
      <c r="K285" t="s">
        <v>87</v>
      </c>
      <c r="L285" t="s">
        <v>73</v>
      </c>
      <c r="M285" t="s">
        <v>74</v>
      </c>
      <c r="N285" t="s">
        <v>55</v>
      </c>
      <c r="O285" t="s">
        <v>88</v>
      </c>
      <c r="P285" t="s">
        <v>89</v>
      </c>
      <c r="Q285">
        <v>85042</v>
      </c>
      <c r="R285" t="s">
        <v>55</v>
      </c>
      <c r="S285" t="s">
        <v>90</v>
      </c>
      <c r="T285" t="s">
        <v>91</v>
      </c>
      <c r="U285" t="s">
        <v>73</v>
      </c>
      <c r="V285" t="s">
        <v>133</v>
      </c>
      <c r="W285" t="s">
        <v>134</v>
      </c>
      <c r="X285" t="s">
        <v>62</v>
      </c>
      <c r="Y285" t="s">
        <v>63</v>
      </c>
      <c r="Z285" t="s">
        <v>1347</v>
      </c>
      <c r="AA285" t="s">
        <v>1348</v>
      </c>
      <c r="AB285" t="s">
        <v>1349</v>
      </c>
      <c r="AC285" t="s">
        <v>1350</v>
      </c>
      <c r="AD285" t="s">
        <v>1347</v>
      </c>
      <c r="AE285" t="s">
        <v>555</v>
      </c>
      <c r="AF285" t="s">
        <v>70</v>
      </c>
      <c r="AG285" t="s">
        <v>62</v>
      </c>
      <c r="AH285">
        <v>0.01</v>
      </c>
      <c r="AI285">
        <v>0.15</v>
      </c>
      <c r="AL285" t="s">
        <v>80</v>
      </c>
      <c r="AM285">
        <v>1</v>
      </c>
      <c r="AN285" t="s">
        <v>100</v>
      </c>
      <c r="AO285" t="s">
        <v>73</v>
      </c>
      <c r="AQ285" s="3">
        <v>44365.70208333333</v>
      </c>
      <c r="AR285" t="s">
        <v>241</v>
      </c>
      <c r="AS285" t="s">
        <v>242</v>
      </c>
      <c r="AT285" t="s">
        <v>121</v>
      </c>
      <c r="AV285" t="s">
        <v>83</v>
      </c>
      <c r="AW285" s="4">
        <v>17.284375000000001</v>
      </c>
    </row>
    <row r="286" spans="1:49" x14ac:dyDescent="0.2">
      <c r="A286" t="s">
        <v>55</v>
      </c>
      <c r="B286">
        <v>849165450</v>
      </c>
      <c r="C286" t="s">
        <v>84</v>
      </c>
      <c r="D286">
        <v>1763211763</v>
      </c>
      <c r="E286" s="2">
        <v>44363</v>
      </c>
      <c r="F286" t="s">
        <v>85</v>
      </c>
      <c r="G286" t="s">
        <v>58</v>
      </c>
      <c r="H286" t="s">
        <v>59</v>
      </c>
      <c r="I286">
        <v>1</v>
      </c>
      <c r="J286" t="s">
        <v>86</v>
      </c>
      <c r="K286" t="s">
        <v>87</v>
      </c>
      <c r="L286" t="s">
        <v>73</v>
      </c>
      <c r="M286" t="s">
        <v>74</v>
      </c>
      <c r="N286" t="s">
        <v>55</v>
      </c>
      <c r="O286" t="s">
        <v>88</v>
      </c>
      <c r="P286" t="s">
        <v>89</v>
      </c>
      <c r="Q286">
        <v>85042</v>
      </c>
      <c r="R286" t="s">
        <v>55</v>
      </c>
      <c r="S286" t="s">
        <v>90</v>
      </c>
      <c r="T286" t="s">
        <v>91</v>
      </c>
      <c r="U286" t="s">
        <v>73</v>
      </c>
      <c r="V286" t="s">
        <v>133</v>
      </c>
      <c r="W286" t="s">
        <v>134</v>
      </c>
      <c r="X286" t="s">
        <v>62</v>
      </c>
      <c r="Y286" t="s">
        <v>63</v>
      </c>
      <c r="Z286" t="s">
        <v>1351</v>
      </c>
      <c r="AA286" t="s">
        <v>1352</v>
      </c>
      <c r="AC286" t="s">
        <v>1353</v>
      </c>
      <c r="AD286" t="s">
        <v>1351</v>
      </c>
      <c r="AE286" t="s">
        <v>672</v>
      </c>
      <c r="AF286" t="s">
        <v>70</v>
      </c>
      <c r="AG286" t="s">
        <v>62</v>
      </c>
      <c r="AH286">
        <v>0.13</v>
      </c>
      <c r="AI286">
        <v>0.18</v>
      </c>
      <c r="AL286" t="s">
        <v>80</v>
      </c>
      <c r="AM286">
        <v>1</v>
      </c>
      <c r="AN286" t="s">
        <v>100</v>
      </c>
      <c r="AO286" t="s">
        <v>73</v>
      </c>
      <c r="AQ286" s="3">
        <v>44365.588194444441</v>
      </c>
      <c r="AR286" t="s">
        <v>241</v>
      </c>
      <c r="AS286" t="s">
        <v>242</v>
      </c>
      <c r="AT286" t="s">
        <v>150</v>
      </c>
      <c r="AV286" t="s">
        <v>83</v>
      </c>
      <c r="AW286" s="4">
        <v>17.284375000000001</v>
      </c>
    </row>
    <row r="287" spans="1:49" x14ac:dyDescent="0.2">
      <c r="A287" t="s">
        <v>55</v>
      </c>
      <c r="B287">
        <v>849165450</v>
      </c>
      <c r="C287" t="s">
        <v>84</v>
      </c>
      <c r="D287">
        <v>3404380490</v>
      </c>
      <c r="E287" s="2">
        <v>44363</v>
      </c>
      <c r="F287" t="s">
        <v>85</v>
      </c>
      <c r="G287" t="s">
        <v>58</v>
      </c>
      <c r="H287" t="s">
        <v>59</v>
      </c>
      <c r="I287">
        <v>1</v>
      </c>
      <c r="J287" t="s">
        <v>86</v>
      </c>
      <c r="K287" t="s">
        <v>87</v>
      </c>
      <c r="L287" t="s">
        <v>73</v>
      </c>
      <c r="M287" t="s">
        <v>74</v>
      </c>
      <c r="N287" t="s">
        <v>55</v>
      </c>
      <c r="O287" t="s">
        <v>88</v>
      </c>
      <c r="P287" t="s">
        <v>89</v>
      </c>
      <c r="Q287">
        <v>85042</v>
      </c>
      <c r="R287" t="s">
        <v>55</v>
      </c>
      <c r="S287" t="s">
        <v>90</v>
      </c>
      <c r="T287" t="s">
        <v>91</v>
      </c>
      <c r="U287" t="s">
        <v>73</v>
      </c>
      <c r="V287" t="s">
        <v>133</v>
      </c>
      <c r="W287" t="s">
        <v>134</v>
      </c>
      <c r="X287" t="s">
        <v>62</v>
      </c>
      <c r="Y287" t="s">
        <v>63</v>
      </c>
      <c r="Z287" t="s">
        <v>1354</v>
      </c>
      <c r="AA287" t="s">
        <v>403</v>
      </c>
      <c r="AB287" t="s">
        <v>1355</v>
      </c>
      <c r="AC287" t="s">
        <v>1356</v>
      </c>
      <c r="AD287" t="s">
        <v>1354</v>
      </c>
      <c r="AE287" t="s">
        <v>555</v>
      </c>
      <c r="AF287" t="s">
        <v>70</v>
      </c>
      <c r="AG287" t="s">
        <v>62</v>
      </c>
      <c r="AH287">
        <v>0.01</v>
      </c>
      <c r="AI287">
        <v>0.15</v>
      </c>
      <c r="AL287" t="s">
        <v>80</v>
      </c>
      <c r="AM287">
        <v>1</v>
      </c>
      <c r="AN287" t="s">
        <v>100</v>
      </c>
      <c r="AO287" t="s">
        <v>73</v>
      </c>
      <c r="AP287" t="s">
        <v>1357</v>
      </c>
      <c r="AQ287" s="3">
        <v>44365.627083333333</v>
      </c>
      <c r="AR287" t="s">
        <v>241</v>
      </c>
      <c r="AS287" t="s">
        <v>242</v>
      </c>
      <c r="AT287" t="s">
        <v>121</v>
      </c>
      <c r="AV287" t="s">
        <v>83</v>
      </c>
      <c r="AW287" s="4">
        <v>17.284375000000001</v>
      </c>
    </row>
    <row r="288" spans="1:49" x14ac:dyDescent="0.2">
      <c r="A288" t="s">
        <v>55</v>
      </c>
      <c r="B288">
        <v>849165450</v>
      </c>
      <c r="C288" t="s">
        <v>84</v>
      </c>
      <c r="D288">
        <v>5550840621</v>
      </c>
      <c r="E288" s="2">
        <v>44363</v>
      </c>
      <c r="F288" t="s">
        <v>85</v>
      </c>
      <c r="G288" t="s">
        <v>58</v>
      </c>
      <c r="H288" t="s">
        <v>59</v>
      </c>
      <c r="I288">
        <v>1</v>
      </c>
      <c r="J288" t="s">
        <v>86</v>
      </c>
      <c r="K288" t="s">
        <v>87</v>
      </c>
      <c r="L288" t="s">
        <v>73</v>
      </c>
      <c r="M288" t="s">
        <v>74</v>
      </c>
      <c r="N288" t="s">
        <v>55</v>
      </c>
      <c r="O288" t="s">
        <v>88</v>
      </c>
      <c r="P288" t="s">
        <v>89</v>
      </c>
      <c r="Q288">
        <v>85042</v>
      </c>
      <c r="R288" t="s">
        <v>55</v>
      </c>
      <c r="S288" t="s">
        <v>90</v>
      </c>
      <c r="T288" t="s">
        <v>91</v>
      </c>
      <c r="U288" t="s">
        <v>73</v>
      </c>
      <c r="V288" t="s">
        <v>133</v>
      </c>
      <c r="W288" t="s">
        <v>134</v>
      </c>
      <c r="X288" t="s">
        <v>62</v>
      </c>
      <c r="Y288" t="s">
        <v>63</v>
      </c>
      <c r="Z288" t="s">
        <v>1358</v>
      </c>
      <c r="AA288" t="s">
        <v>1359</v>
      </c>
      <c r="AC288" t="s">
        <v>1360</v>
      </c>
      <c r="AD288" t="s">
        <v>1358</v>
      </c>
      <c r="AE288" t="s">
        <v>551</v>
      </c>
      <c r="AF288" t="s">
        <v>70</v>
      </c>
      <c r="AG288" t="s">
        <v>62</v>
      </c>
      <c r="AH288">
        <v>0.01</v>
      </c>
      <c r="AI288">
        <v>0.15</v>
      </c>
      <c r="AL288" t="s">
        <v>80</v>
      </c>
      <c r="AM288">
        <v>1</v>
      </c>
      <c r="AN288" t="s">
        <v>100</v>
      </c>
      <c r="AO288" t="s">
        <v>73</v>
      </c>
      <c r="AQ288" s="3">
        <v>44365.638194444444</v>
      </c>
      <c r="AR288" t="s">
        <v>241</v>
      </c>
      <c r="AS288" t="s">
        <v>242</v>
      </c>
      <c r="AT288" t="s">
        <v>121</v>
      </c>
      <c r="AV288" t="s">
        <v>83</v>
      </c>
      <c r="AW288" s="4">
        <v>17.284375000000001</v>
      </c>
    </row>
    <row r="289" spans="1:49" x14ac:dyDescent="0.2">
      <c r="A289" t="s">
        <v>55</v>
      </c>
      <c r="B289">
        <v>849165450</v>
      </c>
      <c r="C289" t="s">
        <v>84</v>
      </c>
      <c r="D289">
        <v>5321415260</v>
      </c>
      <c r="E289" s="2">
        <v>44363</v>
      </c>
      <c r="F289" t="s">
        <v>85</v>
      </c>
      <c r="G289" t="s">
        <v>58</v>
      </c>
      <c r="H289" t="s">
        <v>59</v>
      </c>
      <c r="I289">
        <v>1</v>
      </c>
      <c r="J289" t="s">
        <v>86</v>
      </c>
      <c r="K289" t="s">
        <v>87</v>
      </c>
      <c r="L289" t="s">
        <v>73</v>
      </c>
      <c r="M289" t="s">
        <v>74</v>
      </c>
      <c r="N289" t="s">
        <v>55</v>
      </c>
      <c r="O289" t="s">
        <v>88</v>
      </c>
      <c r="P289" t="s">
        <v>89</v>
      </c>
      <c r="Q289">
        <v>85042</v>
      </c>
      <c r="R289" t="s">
        <v>55</v>
      </c>
      <c r="S289" t="s">
        <v>90</v>
      </c>
      <c r="T289" t="s">
        <v>91</v>
      </c>
      <c r="U289" t="s">
        <v>73</v>
      </c>
      <c r="V289" t="s">
        <v>133</v>
      </c>
      <c r="W289" t="s">
        <v>134</v>
      </c>
      <c r="X289" t="s">
        <v>62</v>
      </c>
      <c r="Y289" t="s">
        <v>63</v>
      </c>
      <c r="Z289" t="s">
        <v>1361</v>
      </c>
      <c r="AA289" t="s">
        <v>1362</v>
      </c>
      <c r="AC289" t="s">
        <v>1363</v>
      </c>
      <c r="AD289" t="s">
        <v>1361</v>
      </c>
      <c r="AE289" t="s">
        <v>411</v>
      </c>
      <c r="AF289" t="s">
        <v>70</v>
      </c>
      <c r="AG289" t="s">
        <v>62</v>
      </c>
      <c r="AH289">
        <v>0.01</v>
      </c>
      <c r="AI289">
        <v>0.15</v>
      </c>
      <c r="AL289" t="s">
        <v>80</v>
      </c>
      <c r="AM289">
        <v>1</v>
      </c>
      <c r="AN289" t="s">
        <v>100</v>
      </c>
      <c r="AO289" t="s">
        <v>73</v>
      </c>
      <c r="AQ289" s="3">
        <v>44365.417361111111</v>
      </c>
      <c r="AR289" t="s">
        <v>241</v>
      </c>
      <c r="AS289" t="s">
        <v>242</v>
      </c>
      <c r="AT289" t="s">
        <v>121</v>
      </c>
      <c r="AV289" t="s">
        <v>83</v>
      </c>
      <c r="AW289" s="4">
        <v>17.284375000000001</v>
      </c>
    </row>
    <row r="290" spans="1:49" x14ac:dyDescent="0.2">
      <c r="A290" t="s">
        <v>55</v>
      </c>
      <c r="B290">
        <v>849165450</v>
      </c>
      <c r="C290" t="s">
        <v>84</v>
      </c>
      <c r="D290">
        <v>5550841004</v>
      </c>
      <c r="E290" s="2">
        <v>44363</v>
      </c>
      <c r="F290" t="s">
        <v>85</v>
      </c>
      <c r="G290" t="s">
        <v>58</v>
      </c>
      <c r="H290" t="s">
        <v>59</v>
      </c>
      <c r="I290">
        <v>1</v>
      </c>
      <c r="J290" t="s">
        <v>86</v>
      </c>
      <c r="K290" t="s">
        <v>87</v>
      </c>
      <c r="L290" t="s">
        <v>73</v>
      </c>
      <c r="M290" t="s">
        <v>74</v>
      </c>
      <c r="N290" t="s">
        <v>55</v>
      </c>
      <c r="O290" t="s">
        <v>88</v>
      </c>
      <c r="P290" t="s">
        <v>89</v>
      </c>
      <c r="Q290">
        <v>85042</v>
      </c>
      <c r="R290" t="s">
        <v>55</v>
      </c>
      <c r="S290" t="s">
        <v>90</v>
      </c>
      <c r="T290" t="s">
        <v>91</v>
      </c>
      <c r="U290" t="s">
        <v>73</v>
      </c>
      <c r="V290" t="s">
        <v>133</v>
      </c>
      <c r="W290" t="s">
        <v>134</v>
      </c>
      <c r="X290" t="s">
        <v>62</v>
      </c>
      <c r="Y290" t="s">
        <v>63</v>
      </c>
      <c r="Z290" t="s">
        <v>1364</v>
      </c>
      <c r="AA290" t="s">
        <v>1365</v>
      </c>
      <c r="AC290" t="s">
        <v>1366</v>
      </c>
      <c r="AD290" t="s">
        <v>1364</v>
      </c>
      <c r="AE290" t="s">
        <v>651</v>
      </c>
      <c r="AF290" t="s">
        <v>70</v>
      </c>
      <c r="AG290" t="s">
        <v>62</v>
      </c>
      <c r="AH290">
        <v>7.0000000000000007E-2</v>
      </c>
      <c r="AI290">
        <v>0.24</v>
      </c>
      <c r="AL290" t="s">
        <v>80</v>
      </c>
      <c r="AM290">
        <v>1</v>
      </c>
      <c r="AN290" t="s">
        <v>100</v>
      </c>
      <c r="AO290" t="s">
        <v>73</v>
      </c>
      <c r="AQ290" s="3">
        <v>44365.700694444444</v>
      </c>
      <c r="AR290" t="s">
        <v>241</v>
      </c>
      <c r="AS290" t="s">
        <v>242</v>
      </c>
      <c r="AT290" t="s">
        <v>150</v>
      </c>
      <c r="AV290" t="s">
        <v>83</v>
      </c>
      <c r="AW290" s="4">
        <v>17.284375000000001</v>
      </c>
    </row>
    <row r="291" spans="1:49" x14ac:dyDescent="0.2">
      <c r="A291" t="s">
        <v>55</v>
      </c>
      <c r="B291">
        <v>849165450</v>
      </c>
      <c r="C291" t="s">
        <v>84</v>
      </c>
      <c r="D291">
        <v>3219690994</v>
      </c>
      <c r="E291" s="2">
        <v>44363</v>
      </c>
      <c r="F291" t="s">
        <v>85</v>
      </c>
      <c r="G291" t="s">
        <v>58</v>
      </c>
      <c r="H291" t="s">
        <v>59</v>
      </c>
      <c r="I291">
        <v>1</v>
      </c>
      <c r="J291" t="s">
        <v>86</v>
      </c>
      <c r="K291" t="s">
        <v>87</v>
      </c>
      <c r="L291" t="s">
        <v>73</v>
      </c>
      <c r="M291" t="s">
        <v>74</v>
      </c>
      <c r="N291" t="s">
        <v>55</v>
      </c>
      <c r="O291" t="s">
        <v>88</v>
      </c>
      <c r="P291" t="s">
        <v>89</v>
      </c>
      <c r="Q291">
        <v>85042</v>
      </c>
      <c r="R291" t="s">
        <v>55</v>
      </c>
      <c r="S291" t="s">
        <v>90</v>
      </c>
      <c r="T291" t="s">
        <v>91</v>
      </c>
      <c r="U291" t="s">
        <v>73</v>
      </c>
      <c r="V291" t="s">
        <v>133</v>
      </c>
      <c r="W291" t="s">
        <v>134</v>
      </c>
      <c r="X291" t="s">
        <v>62</v>
      </c>
      <c r="Y291" t="s">
        <v>63</v>
      </c>
      <c r="Z291" t="s">
        <v>1367</v>
      </c>
      <c r="AA291" t="s">
        <v>1368</v>
      </c>
      <c r="AC291" t="s">
        <v>1369</v>
      </c>
      <c r="AD291" t="s">
        <v>1367</v>
      </c>
      <c r="AE291" t="s">
        <v>626</v>
      </c>
      <c r="AF291" t="s">
        <v>70</v>
      </c>
      <c r="AG291" t="s">
        <v>62</v>
      </c>
      <c r="AH291">
        <v>0.13</v>
      </c>
      <c r="AI291">
        <v>0.22</v>
      </c>
      <c r="AL291" t="s">
        <v>80</v>
      </c>
      <c r="AM291">
        <v>1</v>
      </c>
      <c r="AN291" t="s">
        <v>100</v>
      </c>
      <c r="AO291" t="s">
        <v>73</v>
      </c>
      <c r="AQ291" s="3">
        <v>44365.740972222222</v>
      </c>
      <c r="AR291" t="s">
        <v>241</v>
      </c>
      <c r="AS291" t="s">
        <v>242</v>
      </c>
      <c r="AT291" t="s">
        <v>161</v>
      </c>
      <c r="AV291" t="s">
        <v>83</v>
      </c>
      <c r="AW291" s="4">
        <v>17.284375000000001</v>
      </c>
    </row>
    <row r="292" spans="1:49" x14ac:dyDescent="0.2">
      <c r="A292" t="s">
        <v>55</v>
      </c>
      <c r="B292">
        <v>849165450</v>
      </c>
      <c r="C292" t="s">
        <v>84</v>
      </c>
      <c r="D292">
        <v>1763211844</v>
      </c>
      <c r="E292" s="2">
        <v>44363</v>
      </c>
      <c r="F292" t="s">
        <v>85</v>
      </c>
      <c r="G292" t="s">
        <v>58</v>
      </c>
      <c r="H292" t="s">
        <v>59</v>
      </c>
      <c r="I292">
        <v>1</v>
      </c>
      <c r="J292" t="s">
        <v>86</v>
      </c>
      <c r="K292" t="s">
        <v>87</v>
      </c>
      <c r="L292" t="s">
        <v>73</v>
      </c>
      <c r="M292" t="s">
        <v>74</v>
      </c>
      <c r="N292" t="s">
        <v>55</v>
      </c>
      <c r="O292" t="s">
        <v>88</v>
      </c>
      <c r="P292" t="s">
        <v>89</v>
      </c>
      <c r="Q292">
        <v>85042</v>
      </c>
      <c r="R292" t="s">
        <v>55</v>
      </c>
      <c r="S292" t="s">
        <v>90</v>
      </c>
      <c r="T292" t="s">
        <v>91</v>
      </c>
      <c r="U292" t="s">
        <v>73</v>
      </c>
      <c r="V292" t="s">
        <v>133</v>
      </c>
      <c r="W292" t="s">
        <v>134</v>
      </c>
      <c r="X292" t="s">
        <v>62</v>
      </c>
      <c r="Y292" t="s">
        <v>63</v>
      </c>
      <c r="Z292" t="s">
        <v>1370</v>
      </c>
      <c r="AA292" t="s">
        <v>1371</v>
      </c>
      <c r="AB292" t="s">
        <v>1372</v>
      </c>
      <c r="AC292" t="s">
        <v>1373</v>
      </c>
      <c r="AD292" t="s">
        <v>1370</v>
      </c>
      <c r="AE292" t="s">
        <v>1374</v>
      </c>
      <c r="AF292" t="s">
        <v>70</v>
      </c>
      <c r="AG292" t="s">
        <v>62</v>
      </c>
      <c r="AH292">
        <v>0.01</v>
      </c>
      <c r="AI292">
        <v>0.18</v>
      </c>
      <c r="AL292" t="s">
        <v>80</v>
      </c>
      <c r="AM292">
        <v>1</v>
      </c>
      <c r="AN292" t="s">
        <v>100</v>
      </c>
      <c r="AO292" t="s">
        <v>73</v>
      </c>
      <c r="AP292" t="s">
        <v>1375</v>
      </c>
      <c r="AQ292" s="3">
        <v>44365.570833333331</v>
      </c>
      <c r="AR292" t="s">
        <v>241</v>
      </c>
      <c r="AS292" t="s">
        <v>242</v>
      </c>
      <c r="AT292" t="s">
        <v>121</v>
      </c>
      <c r="AV292" t="s">
        <v>83</v>
      </c>
      <c r="AW292" s="4">
        <v>17.284375000000001</v>
      </c>
    </row>
    <row r="293" spans="1:49" x14ac:dyDescent="0.2">
      <c r="A293" t="s">
        <v>55</v>
      </c>
      <c r="B293">
        <v>849165450</v>
      </c>
      <c r="C293" t="s">
        <v>84</v>
      </c>
      <c r="D293">
        <v>5550840746</v>
      </c>
      <c r="E293" s="2">
        <v>44363</v>
      </c>
      <c r="F293" t="s">
        <v>85</v>
      </c>
      <c r="G293" t="s">
        <v>58</v>
      </c>
      <c r="H293" t="s">
        <v>59</v>
      </c>
      <c r="I293">
        <v>1</v>
      </c>
      <c r="J293" t="s">
        <v>86</v>
      </c>
      <c r="K293" t="s">
        <v>87</v>
      </c>
      <c r="L293" t="s">
        <v>73</v>
      </c>
      <c r="M293" t="s">
        <v>74</v>
      </c>
      <c r="N293" t="s">
        <v>55</v>
      </c>
      <c r="O293" t="s">
        <v>88</v>
      </c>
      <c r="P293" t="s">
        <v>89</v>
      </c>
      <c r="Q293">
        <v>85042</v>
      </c>
      <c r="R293" t="s">
        <v>55</v>
      </c>
      <c r="S293" t="s">
        <v>90</v>
      </c>
      <c r="T293" t="s">
        <v>91</v>
      </c>
      <c r="U293" t="s">
        <v>73</v>
      </c>
      <c r="V293" t="s">
        <v>133</v>
      </c>
      <c r="W293" t="s">
        <v>134</v>
      </c>
      <c r="X293" t="s">
        <v>62</v>
      </c>
      <c r="Y293" t="s">
        <v>63</v>
      </c>
      <c r="Z293" t="s">
        <v>1376</v>
      </c>
      <c r="AA293" t="s">
        <v>1377</v>
      </c>
      <c r="AC293" t="s">
        <v>1378</v>
      </c>
      <c r="AD293" t="s">
        <v>1376</v>
      </c>
      <c r="AE293" t="s">
        <v>1379</v>
      </c>
      <c r="AF293" t="s">
        <v>70</v>
      </c>
      <c r="AG293" t="s">
        <v>62</v>
      </c>
      <c r="AH293">
        <v>7.0000000000000007E-2</v>
      </c>
      <c r="AI293">
        <v>0.28999999999999998</v>
      </c>
      <c r="AL293" t="s">
        <v>80</v>
      </c>
      <c r="AM293">
        <v>1</v>
      </c>
      <c r="AN293" t="s">
        <v>100</v>
      </c>
      <c r="AO293" t="s">
        <v>73</v>
      </c>
      <c r="AQ293" s="3">
        <v>44365.467361111114</v>
      </c>
      <c r="AR293" t="s">
        <v>241</v>
      </c>
      <c r="AS293" t="s">
        <v>242</v>
      </c>
      <c r="AT293" t="s">
        <v>150</v>
      </c>
      <c r="AV293" t="s">
        <v>83</v>
      </c>
      <c r="AW293" s="4">
        <v>17.284375000000001</v>
      </c>
    </row>
    <row r="294" spans="1:49" x14ac:dyDescent="0.2">
      <c r="A294" t="s">
        <v>55</v>
      </c>
      <c r="B294">
        <v>849165450</v>
      </c>
      <c r="C294" t="s">
        <v>84</v>
      </c>
      <c r="D294">
        <v>3228515021</v>
      </c>
      <c r="E294" s="2">
        <v>44363</v>
      </c>
      <c r="F294" t="s">
        <v>85</v>
      </c>
      <c r="G294" t="s">
        <v>58</v>
      </c>
      <c r="H294" t="s">
        <v>59</v>
      </c>
      <c r="I294">
        <v>1</v>
      </c>
      <c r="J294" t="s">
        <v>86</v>
      </c>
      <c r="K294" t="s">
        <v>87</v>
      </c>
      <c r="L294" t="s">
        <v>73</v>
      </c>
      <c r="M294" t="s">
        <v>74</v>
      </c>
      <c r="N294" t="s">
        <v>55</v>
      </c>
      <c r="O294" t="s">
        <v>88</v>
      </c>
      <c r="P294" t="s">
        <v>89</v>
      </c>
      <c r="Q294">
        <v>85042</v>
      </c>
      <c r="R294" t="s">
        <v>55</v>
      </c>
      <c r="S294" t="s">
        <v>90</v>
      </c>
      <c r="T294" t="s">
        <v>91</v>
      </c>
      <c r="U294" t="s">
        <v>73</v>
      </c>
      <c r="V294" t="s">
        <v>133</v>
      </c>
      <c r="W294" t="s">
        <v>134</v>
      </c>
      <c r="X294" t="s">
        <v>62</v>
      </c>
      <c r="Y294" t="s">
        <v>63</v>
      </c>
      <c r="Z294" t="s">
        <v>1380</v>
      </c>
      <c r="AA294" t="s">
        <v>1381</v>
      </c>
      <c r="AC294" t="s">
        <v>1382</v>
      </c>
      <c r="AD294" t="s">
        <v>1380</v>
      </c>
      <c r="AE294" t="s">
        <v>284</v>
      </c>
      <c r="AF294" t="s">
        <v>70</v>
      </c>
      <c r="AG294" t="s">
        <v>62</v>
      </c>
      <c r="AH294">
        <v>0.01</v>
      </c>
      <c r="AI294">
        <v>0.2</v>
      </c>
      <c r="AL294" t="s">
        <v>80</v>
      </c>
      <c r="AM294">
        <v>1</v>
      </c>
      <c r="AN294" t="s">
        <v>100</v>
      </c>
      <c r="AO294" t="s">
        <v>73</v>
      </c>
      <c r="AQ294" s="3">
        <v>44365.569444444445</v>
      </c>
      <c r="AR294" t="s">
        <v>241</v>
      </c>
      <c r="AS294" t="s">
        <v>242</v>
      </c>
      <c r="AT294" t="s">
        <v>150</v>
      </c>
      <c r="AV294" t="s">
        <v>83</v>
      </c>
      <c r="AW294" s="4">
        <v>17.284375000000001</v>
      </c>
    </row>
    <row r="295" spans="1:49" x14ac:dyDescent="0.2">
      <c r="A295" t="s">
        <v>55</v>
      </c>
      <c r="B295">
        <v>849165450</v>
      </c>
      <c r="C295" t="s">
        <v>84</v>
      </c>
      <c r="D295">
        <v>3219691075</v>
      </c>
      <c r="E295" s="2">
        <v>44363</v>
      </c>
      <c r="F295" t="s">
        <v>85</v>
      </c>
      <c r="G295" t="s">
        <v>58</v>
      </c>
      <c r="H295" t="s">
        <v>59</v>
      </c>
      <c r="I295">
        <v>1</v>
      </c>
      <c r="J295" t="s">
        <v>86</v>
      </c>
      <c r="K295" t="s">
        <v>87</v>
      </c>
      <c r="L295" t="s">
        <v>73</v>
      </c>
      <c r="M295" t="s">
        <v>74</v>
      </c>
      <c r="N295" t="s">
        <v>55</v>
      </c>
      <c r="O295" t="s">
        <v>88</v>
      </c>
      <c r="P295" t="s">
        <v>89</v>
      </c>
      <c r="Q295">
        <v>85042</v>
      </c>
      <c r="R295" t="s">
        <v>55</v>
      </c>
      <c r="S295" t="s">
        <v>90</v>
      </c>
      <c r="T295" t="s">
        <v>91</v>
      </c>
      <c r="U295" t="s">
        <v>73</v>
      </c>
      <c r="V295" t="s">
        <v>133</v>
      </c>
      <c r="W295" t="s">
        <v>134</v>
      </c>
      <c r="X295" t="s">
        <v>62</v>
      </c>
      <c r="Y295" t="s">
        <v>63</v>
      </c>
      <c r="Z295" t="s">
        <v>1383</v>
      </c>
      <c r="AA295" t="s">
        <v>1384</v>
      </c>
      <c r="AC295" t="s">
        <v>1385</v>
      </c>
      <c r="AD295" t="s">
        <v>1383</v>
      </c>
      <c r="AE295" t="s">
        <v>551</v>
      </c>
      <c r="AF295" t="s">
        <v>70</v>
      </c>
      <c r="AG295" t="s">
        <v>62</v>
      </c>
      <c r="AH295">
        <v>0.08</v>
      </c>
      <c r="AI295">
        <v>0.24</v>
      </c>
      <c r="AL295" t="s">
        <v>80</v>
      </c>
      <c r="AM295">
        <v>1</v>
      </c>
      <c r="AN295" t="s">
        <v>100</v>
      </c>
      <c r="AO295" t="s">
        <v>73</v>
      </c>
      <c r="AQ295" s="3">
        <v>44365.581944444442</v>
      </c>
      <c r="AR295" t="s">
        <v>241</v>
      </c>
      <c r="AS295" t="s">
        <v>242</v>
      </c>
      <c r="AT295" t="s">
        <v>161</v>
      </c>
      <c r="AV295" t="s">
        <v>83</v>
      </c>
      <c r="AW295" s="4">
        <v>17.284375000000001</v>
      </c>
    </row>
    <row r="296" spans="1:49" x14ac:dyDescent="0.2">
      <c r="A296" t="s">
        <v>55</v>
      </c>
      <c r="B296">
        <v>849165450</v>
      </c>
      <c r="C296" t="s">
        <v>84</v>
      </c>
      <c r="D296">
        <v>2312192400</v>
      </c>
      <c r="E296" s="2">
        <v>44363</v>
      </c>
      <c r="F296" t="s">
        <v>85</v>
      </c>
      <c r="G296" t="s">
        <v>58</v>
      </c>
      <c r="H296" t="s">
        <v>59</v>
      </c>
      <c r="I296">
        <v>1</v>
      </c>
      <c r="J296" t="s">
        <v>86</v>
      </c>
      <c r="K296" t="s">
        <v>87</v>
      </c>
      <c r="L296" t="s">
        <v>73</v>
      </c>
      <c r="M296" t="s">
        <v>74</v>
      </c>
      <c r="N296" t="s">
        <v>55</v>
      </c>
      <c r="O296" t="s">
        <v>88</v>
      </c>
      <c r="P296" t="s">
        <v>89</v>
      </c>
      <c r="Q296">
        <v>85042</v>
      </c>
      <c r="R296" t="s">
        <v>55</v>
      </c>
      <c r="S296" t="s">
        <v>90</v>
      </c>
      <c r="T296" t="s">
        <v>91</v>
      </c>
      <c r="U296" t="s">
        <v>73</v>
      </c>
      <c r="V296" t="s">
        <v>133</v>
      </c>
      <c r="W296" t="s">
        <v>134</v>
      </c>
      <c r="X296" t="s">
        <v>62</v>
      </c>
      <c r="Y296" t="s">
        <v>63</v>
      </c>
      <c r="Z296" t="s">
        <v>1386</v>
      </c>
      <c r="AA296" t="s">
        <v>1387</v>
      </c>
      <c r="AC296" t="s">
        <v>1388</v>
      </c>
      <c r="AD296" t="s">
        <v>1386</v>
      </c>
      <c r="AE296" t="s">
        <v>566</v>
      </c>
      <c r="AF296" t="s">
        <v>70</v>
      </c>
      <c r="AG296" t="s">
        <v>62</v>
      </c>
      <c r="AH296">
        <v>0.01</v>
      </c>
      <c r="AI296">
        <v>0.2</v>
      </c>
      <c r="AL296" t="s">
        <v>80</v>
      </c>
      <c r="AM296">
        <v>1</v>
      </c>
      <c r="AN296" t="s">
        <v>100</v>
      </c>
      <c r="AO296" t="s">
        <v>73</v>
      </c>
      <c r="AP296" t="s">
        <v>1389</v>
      </c>
      <c r="AQ296" s="3">
        <v>44365.55</v>
      </c>
      <c r="AR296" t="s">
        <v>241</v>
      </c>
      <c r="AS296" t="s">
        <v>242</v>
      </c>
      <c r="AT296" t="s">
        <v>150</v>
      </c>
      <c r="AV296" t="s">
        <v>83</v>
      </c>
      <c r="AW296" s="4">
        <v>17.284375000000001</v>
      </c>
    </row>
    <row r="297" spans="1:49" x14ac:dyDescent="0.2">
      <c r="A297" t="s">
        <v>55</v>
      </c>
      <c r="B297">
        <v>849165450</v>
      </c>
      <c r="C297" t="s">
        <v>84</v>
      </c>
      <c r="D297">
        <v>1763211866</v>
      </c>
      <c r="E297" s="2">
        <v>44363</v>
      </c>
      <c r="F297" t="s">
        <v>85</v>
      </c>
      <c r="G297" t="s">
        <v>58</v>
      </c>
      <c r="H297" t="s">
        <v>59</v>
      </c>
      <c r="I297">
        <v>1</v>
      </c>
      <c r="J297" t="s">
        <v>86</v>
      </c>
      <c r="K297" t="s">
        <v>87</v>
      </c>
      <c r="L297" t="s">
        <v>73</v>
      </c>
      <c r="M297" t="s">
        <v>74</v>
      </c>
      <c r="N297" t="s">
        <v>55</v>
      </c>
      <c r="O297" t="s">
        <v>88</v>
      </c>
      <c r="P297" t="s">
        <v>89</v>
      </c>
      <c r="Q297">
        <v>85042</v>
      </c>
      <c r="R297" t="s">
        <v>55</v>
      </c>
      <c r="S297" t="s">
        <v>90</v>
      </c>
      <c r="T297" t="s">
        <v>91</v>
      </c>
      <c r="U297" t="s">
        <v>73</v>
      </c>
      <c r="V297" t="s">
        <v>133</v>
      </c>
      <c r="W297" t="s">
        <v>134</v>
      </c>
      <c r="X297" t="s">
        <v>62</v>
      </c>
      <c r="Y297" t="s">
        <v>63</v>
      </c>
      <c r="Z297" t="s">
        <v>1390</v>
      </c>
      <c r="AA297" t="s">
        <v>1391</v>
      </c>
      <c r="AC297" t="s">
        <v>1392</v>
      </c>
      <c r="AD297" t="s">
        <v>1390</v>
      </c>
      <c r="AE297" t="s">
        <v>566</v>
      </c>
      <c r="AF297" t="s">
        <v>70</v>
      </c>
      <c r="AG297" t="s">
        <v>62</v>
      </c>
      <c r="AH297">
        <v>0.01</v>
      </c>
      <c r="AI297">
        <v>0.15</v>
      </c>
      <c r="AL297" t="s">
        <v>80</v>
      </c>
      <c r="AM297">
        <v>1</v>
      </c>
      <c r="AN297" t="s">
        <v>100</v>
      </c>
      <c r="AO297" t="s">
        <v>73</v>
      </c>
      <c r="AQ297" s="3">
        <v>44365.609027777777</v>
      </c>
      <c r="AR297" t="s">
        <v>241</v>
      </c>
      <c r="AS297" t="s">
        <v>242</v>
      </c>
      <c r="AT297" t="s">
        <v>121</v>
      </c>
      <c r="AV297" t="s">
        <v>83</v>
      </c>
      <c r="AW297" s="4">
        <v>17.284375000000001</v>
      </c>
    </row>
    <row r="298" spans="1:49" x14ac:dyDescent="0.2">
      <c r="A298" t="s">
        <v>55</v>
      </c>
      <c r="B298">
        <v>849165450</v>
      </c>
      <c r="C298" t="s">
        <v>84</v>
      </c>
      <c r="D298">
        <v>1763211995</v>
      </c>
      <c r="E298" s="2">
        <v>44363</v>
      </c>
      <c r="F298" t="s">
        <v>85</v>
      </c>
      <c r="G298" t="s">
        <v>58</v>
      </c>
      <c r="H298" t="s">
        <v>59</v>
      </c>
      <c r="I298">
        <v>1</v>
      </c>
      <c r="J298" t="s">
        <v>86</v>
      </c>
      <c r="K298" t="s">
        <v>87</v>
      </c>
      <c r="L298" t="s">
        <v>73</v>
      </c>
      <c r="M298" t="s">
        <v>74</v>
      </c>
      <c r="N298" t="s">
        <v>55</v>
      </c>
      <c r="O298" t="s">
        <v>88</v>
      </c>
      <c r="P298" t="s">
        <v>89</v>
      </c>
      <c r="Q298">
        <v>85042</v>
      </c>
      <c r="R298" t="s">
        <v>55</v>
      </c>
      <c r="S298" t="s">
        <v>90</v>
      </c>
      <c r="T298" t="s">
        <v>91</v>
      </c>
      <c r="U298" t="s">
        <v>73</v>
      </c>
      <c r="V298" t="s">
        <v>133</v>
      </c>
      <c r="W298" t="s">
        <v>134</v>
      </c>
      <c r="X298" t="s">
        <v>62</v>
      </c>
      <c r="Y298" t="s">
        <v>63</v>
      </c>
      <c r="Z298" t="s">
        <v>1393</v>
      </c>
      <c r="AA298" t="s">
        <v>1394</v>
      </c>
      <c r="AC298" t="s">
        <v>1395</v>
      </c>
      <c r="AD298" t="s">
        <v>1393</v>
      </c>
      <c r="AE298" t="s">
        <v>595</v>
      </c>
      <c r="AF298" t="s">
        <v>70</v>
      </c>
      <c r="AG298" t="s">
        <v>62</v>
      </c>
      <c r="AH298">
        <v>0.06</v>
      </c>
      <c r="AI298">
        <v>0.18</v>
      </c>
      <c r="AL298" t="s">
        <v>80</v>
      </c>
      <c r="AM298">
        <v>1</v>
      </c>
      <c r="AN298" t="s">
        <v>100</v>
      </c>
      <c r="AO298" t="s">
        <v>73</v>
      </c>
      <c r="AQ298" s="3">
        <v>44365.606249999997</v>
      </c>
      <c r="AR298" t="s">
        <v>241</v>
      </c>
      <c r="AS298" t="s">
        <v>242</v>
      </c>
      <c r="AT298" t="s">
        <v>121</v>
      </c>
      <c r="AV298" t="s">
        <v>83</v>
      </c>
      <c r="AW298" s="4">
        <v>17.284375000000001</v>
      </c>
    </row>
    <row r="299" spans="1:49" x14ac:dyDescent="0.2">
      <c r="A299" t="s">
        <v>55</v>
      </c>
      <c r="B299">
        <v>849165450</v>
      </c>
      <c r="C299" t="s">
        <v>84</v>
      </c>
      <c r="D299">
        <v>3219690913</v>
      </c>
      <c r="E299" s="2">
        <v>44363</v>
      </c>
      <c r="F299" t="s">
        <v>85</v>
      </c>
      <c r="G299" t="s">
        <v>58</v>
      </c>
      <c r="H299" t="s">
        <v>59</v>
      </c>
      <c r="I299">
        <v>1</v>
      </c>
      <c r="J299" t="s">
        <v>86</v>
      </c>
      <c r="K299" t="s">
        <v>87</v>
      </c>
      <c r="L299" t="s">
        <v>73</v>
      </c>
      <c r="M299" t="s">
        <v>74</v>
      </c>
      <c r="N299" t="s">
        <v>55</v>
      </c>
      <c r="O299" t="s">
        <v>88</v>
      </c>
      <c r="P299" t="s">
        <v>89</v>
      </c>
      <c r="Q299">
        <v>85042</v>
      </c>
      <c r="R299" t="s">
        <v>55</v>
      </c>
      <c r="S299" t="s">
        <v>90</v>
      </c>
      <c r="T299" t="s">
        <v>91</v>
      </c>
      <c r="U299" t="s">
        <v>73</v>
      </c>
      <c r="V299" t="s">
        <v>133</v>
      </c>
      <c r="W299" t="s">
        <v>134</v>
      </c>
      <c r="X299" t="s">
        <v>62</v>
      </c>
      <c r="Y299" t="s">
        <v>63</v>
      </c>
      <c r="Z299" t="s">
        <v>1396</v>
      </c>
      <c r="AA299" t="s">
        <v>1397</v>
      </c>
      <c r="AC299" t="s">
        <v>1398</v>
      </c>
      <c r="AD299" t="s">
        <v>1396</v>
      </c>
      <c r="AE299" t="s">
        <v>555</v>
      </c>
      <c r="AF299" t="s">
        <v>70</v>
      </c>
      <c r="AG299" t="s">
        <v>62</v>
      </c>
      <c r="AH299">
        <v>0.06</v>
      </c>
      <c r="AI299">
        <v>0.15</v>
      </c>
      <c r="AL299" t="s">
        <v>80</v>
      </c>
      <c r="AM299">
        <v>1</v>
      </c>
      <c r="AN299" t="s">
        <v>100</v>
      </c>
      <c r="AO299" t="s">
        <v>73</v>
      </c>
      <c r="AP299" t="s">
        <v>1399</v>
      </c>
      <c r="AQ299" s="3">
        <v>44365.810416666667</v>
      </c>
      <c r="AR299" t="s">
        <v>241</v>
      </c>
      <c r="AS299" t="s">
        <v>242</v>
      </c>
      <c r="AT299" t="s">
        <v>121</v>
      </c>
      <c r="AV299" t="s">
        <v>83</v>
      </c>
      <c r="AW299" s="4">
        <v>17.284375000000001</v>
      </c>
    </row>
    <row r="300" spans="1:49" x14ac:dyDescent="0.2">
      <c r="A300" t="s">
        <v>55</v>
      </c>
      <c r="B300">
        <v>849165450</v>
      </c>
      <c r="C300" t="s">
        <v>84</v>
      </c>
      <c r="D300">
        <v>2311844743</v>
      </c>
      <c r="E300" s="2">
        <v>44363</v>
      </c>
      <c r="F300" t="s">
        <v>85</v>
      </c>
      <c r="G300" t="s">
        <v>58</v>
      </c>
      <c r="H300" t="s">
        <v>59</v>
      </c>
      <c r="I300">
        <v>1</v>
      </c>
      <c r="J300" t="s">
        <v>86</v>
      </c>
      <c r="K300" t="s">
        <v>87</v>
      </c>
      <c r="L300" t="s">
        <v>73</v>
      </c>
      <c r="M300" t="s">
        <v>74</v>
      </c>
      <c r="N300" t="s">
        <v>55</v>
      </c>
      <c r="O300" t="s">
        <v>88</v>
      </c>
      <c r="P300" t="s">
        <v>89</v>
      </c>
      <c r="Q300">
        <v>85042</v>
      </c>
      <c r="R300" t="s">
        <v>55</v>
      </c>
      <c r="S300" t="s">
        <v>90</v>
      </c>
      <c r="T300" t="s">
        <v>91</v>
      </c>
      <c r="U300" t="s">
        <v>73</v>
      </c>
      <c r="V300" t="s">
        <v>133</v>
      </c>
      <c r="W300" t="s">
        <v>134</v>
      </c>
      <c r="X300" t="s">
        <v>62</v>
      </c>
      <c r="Y300" t="s">
        <v>63</v>
      </c>
      <c r="Z300" t="s">
        <v>1400</v>
      </c>
      <c r="AA300" t="s">
        <v>1401</v>
      </c>
      <c r="AC300" t="s">
        <v>1402</v>
      </c>
      <c r="AD300" t="s">
        <v>1403</v>
      </c>
      <c r="AE300" t="s">
        <v>555</v>
      </c>
      <c r="AF300" t="s">
        <v>70</v>
      </c>
      <c r="AG300" t="s">
        <v>62</v>
      </c>
      <c r="AH300">
        <v>0.01</v>
      </c>
      <c r="AI300">
        <v>0.15</v>
      </c>
      <c r="AL300" t="s">
        <v>80</v>
      </c>
      <c r="AM300">
        <v>1</v>
      </c>
      <c r="AN300" t="s">
        <v>100</v>
      </c>
      <c r="AO300" t="s">
        <v>73</v>
      </c>
      <c r="AP300" t="s">
        <v>1404</v>
      </c>
      <c r="AQ300" s="3">
        <v>44368.716666666667</v>
      </c>
      <c r="AR300" t="s">
        <v>241</v>
      </c>
      <c r="AS300" t="s">
        <v>242</v>
      </c>
      <c r="AT300" t="s">
        <v>121</v>
      </c>
      <c r="AV300" t="s">
        <v>83</v>
      </c>
      <c r="AW300" s="4">
        <v>17.284375000000001</v>
      </c>
    </row>
    <row r="301" spans="1:49" x14ac:dyDescent="0.2">
      <c r="A301" t="s">
        <v>55</v>
      </c>
      <c r="B301">
        <v>849165450</v>
      </c>
      <c r="C301" t="s">
        <v>84</v>
      </c>
      <c r="D301">
        <v>2312191206</v>
      </c>
      <c r="E301" s="2">
        <v>44363</v>
      </c>
      <c r="F301" t="s">
        <v>85</v>
      </c>
      <c r="G301" t="s">
        <v>58</v>
      </c>
      <c r="H301" t="s">
        <v>59</v>
      </c>
      <c r="I301">
        <v>1</v>
      </c>
      <c r="J301" t="s">
        <v>86</v>
      </c>
      <c r="K301" t="s">
        <v>87</v>
      </c>
      <c r="L301" t="s">
        <v>73</v>
      </c>
      <c r="M301" t="s">
        <v>74</v>
      </c>
      <c r="N301" t="s">
        <v>55</v>
      </c>
      <c r="O301" t="s">
        <v>88</v>
      </c>
      <c r="P301" t="s">
        <v>89</v>
      </c>
      <c r="Q301">
        <v>85042</v>
      </c>
      <c r="R301" t="s">
        <v>55</v>
      </c>
      <c r="S301" t="s">
        <v>90</v>
      </c>
      <c r="T301" t="s">
        <v>91</v>
      </c>
      <c r="U301" t="s">
        <v>73</v>
      </c>
      <c r="V301" t="s">
        <v>133</v>
      </c>
      <c r="W301" t="s">
        <v>134</v>
      </c>
      <c r="X301" t="s">
        <v>62</v>
      </c>
      <c r="Y301" t="s">
        <v>63</v>
      </c>
      <c r="Z301" t="s">
        <v>1405</v>
      </c>
      <c r="AA301" t="s">
        <v>1406</v>
      </c>
      <c r="AC301" t="s">
        <v>1407</v>
      </c>
      <c r="AD301" t="s">
        <v>1405</v>
      </c>
      <c r="AE301" t="s">
        <v>896</v>
      </c>
      <c r="AF301" t="s">
        <v>70</v>
      </c>
      <c r="AG301" t="s">
        <v>62</v>
      </c>
      <c r="AH301">
        <v>0.02</v>
      </c>
      <c r="AI301">
        <v>0.27</v>
      </c>
      <c r="AL301" t="s">
        <v>80</v>
      </c>
      <c r="AM301">
        <v>1</v>
      </c>
      <c r="AN301" t="s">
        <v>100</v>
      </c>
      <c r="AO301" t="s">
        <v>73</v>
      </c>
      <c r="AQ301" s="3">
        <v>44368.667361111111</v>
      </c>
      <c r="AR301" t="s">
        <v>241</v>
      </c>
      <c r="AS301" t="s">
        <v>242</v>
      </c>
      <c r="AT301" t="s">
        <v>161</v>
      </c>
      <c r="AV301" t="s">
        <v>83</v>
      </c>
      <c r="AW301" s="4">
        <v>17.284375000000001</v>
      </c>
    </row>
    <row r="302" spans="1:49" x14ac:dyDescent="0.2">
      <c r="A302" t="s">
        <v>55</v>
      </c>
      <c r="B302">
        <v>849165450</v>
      </c>
      <c r="C302" t="s">
        <v>84</v>
      </c>
      <c r="D302">
        <v>2312194010</v>
      </c>
      <c r="E302" s="2">
        <v>44363</v>
      </c>
      <c r="F302" t="s">
        <v>85</v>
      </c>
      <c r="G302" t="s">
        <v>58</v>
      </c>
      <c r="H302" t="s">
        <v>59</v>
      </c>
      <c r="I302">
        <v>1</v>
      </c>
      <c r="J302" t="s">
        <v>86</v>
      </c>
      <c r="K302" t="s">
        <v>87</v>
      </c>
      <c r="L302" t="s">
        <v>73</v>
      </c>
      <c r="M302" t="s">
        <v>74</v>
      </c>
      <c r="N302" t="s">
        <v>55</v>
      </c>
      <c r="O302" t="s">
        <v>88</v>
      </c>
      <c r="P302" t="s">
        <v>89</v>
      </c>
      <c r="Q302">
        <v>85042</v>
      </c>
      <c r="R302" t="s">
        <v>55</v>
      </c>
      <c r="S302" t="s">
        <v>90</v>
      </c>
      <c r="T302" t="s">
        <v>91</v>
      </c>
      <c r="U302" t="s">
        <v>73</v>
      </c>
      <c r="V302" t="s">
        <v>133</v>
      </c>
      <c r="W302" t="s">
        <v>134</v>
      </c>
      <c r="X302" t="s">
        <v>62</v>
      </c>
      <c r="Y302" t="s">
        <v>63</v>
      </c>
      <c r="Z302" t="s">
        <v>1408</v>
      </c>
      <c r="AA302" t="s">
        <v>1409</v>
      </c>
      <c r="AC302" t="s">
        <v>1410</v>
      </c>
      <c r="AD302" t="s">
        <v>1408</v>
      </c>
      <c r="AE302" t="s">
        <v>1411</v>
      </c>
      <c r="AF302" t="s">
        <v>70</v>
      </c>
      <c r="AG302" t="s">
        <v>62</v>
      </c>
      <c r="AH302">
        <v>0.01</v>
      </c>
      <c r="AI302">
        <v>0.15</v>
      </c>
      <c r="AL302" t="s">
        <v>80</v>
      </c>
      <c r="AM302">
        <v>1</v>
      </c>
      <c r="AN302" t="s">
        <v>100</v>
      </c>
      <c r="AO302" t="s">
        <v>73</v>
      </c>
      <c r="AP302" t="s">
        <v>1412</v>
      </c>
      <c r="AQ302" s="3">
        <v>44369.555555555555</v>
      </c>
      <c r="AR302" t="s">
        <v>241</v>
      </c>
      <c r="AS302" t="s">
        <v>242</v>
      </c>
      <c r="AT302" t="s">
        <v>121</v>
      </c>
      <c r="AV302" t="s">
        <v>83</v>
      </c>
      <c r="AW302" s="4">
        <v>32.909374999999997</v>
      </c>
    </row>
    <row r="303" spans="1:49" x14ac:dyDescent="0.2">
      <c r="A303" t="s">
        <v>55</v>
      </c>
      <c r="B303">
        <v>849165450</v>
      </c>
      <c r="C303" t="s">
        <v>84</v>
      </c>
      <c r="D303">
        <v>1810715410</v>
      </c>
      <c r="E303" s="2">
        <v>44363</v>
      </c>
      <c r="F303" t="s">
        <v>85</v>
      </c>
      <c r="G303" t="s">
        <v>58</v>
      </c>
      <c r="H303" t="s">
        <v>59</v>
      </c>
      <c r="I303">
        <v>1</v>
      </c>
      <c r="J303" t="s">
        <v>86</v>
      </c>
      <c r="K303" t="s">
        <v>87</v>
      </c>
      <c r="L303" t="s">
        <v>73</v>
      </c>
      <c r="M303" t="s">
        <v>74</v>
      </c>
      <c r="N303" t="s">
        <v>55</v>
      </c>
      <c r="O303" t="s">
        <v>88</v>
      </c>
      <c r="P303" t="s">
        <v>89</v>
      </c>
      <c r="Q303">
        <v>85042</v>
      </c>
      <c r="R303" t="s">
        <v>55</v>
      </c>
      <c r="S303" t="s">
        <v>90</v>
      </c>
      <c r="T303" t="s">
        <v>91</v>
      </c>
      <c r="U303" t="s">
        <v>73</v>
      </c>
      <c r="V303" t="s">
        <v>133</v>
      </c>
      <c r="W303" t="s">
        <v>134</v>
      </c>
      <c r="X303" t="s">
        <v>62</v>
      </c>
      <c r="Y303" t="s">
        <v>63</v>
      </c>
      <c r="Z303" t="s">
        <v>1413</v>
      </c>
      <c r="AA303" t="s">
        <v>1414</v>
      </c>
      <c r="AC303" t="s">
        <v>1415</v>
      </c>
      <c r="AD303" t="s">
        <v>1413</v>
      </c>
      <c r="AE303" t="s">
        <v>284</v>
      </c>
      <c r="AF303" t="s">
        <v>70</v>
      </c>
      <c r="AG303" t="s">
        <v>62</v>
      </c>
      <c r="AH303">
        <v>0.01</v>
      </c>
      <c r="AI303">
        <v>0.2</v>
      </c>
      <c r="AL303" t="s">
        <v>80</v>
      </c>
      <c r="AM303">
        <v>1</v>
      </c>
      <c r="AN303" t="s">
        <v>100</v>
      </c>
      <c r="AO303" t="s">
        <v>73</v>
      </c>
      <c r="AQ303" s="3">
        <v>44369.660416666666</v>
      </c>
      <c r="AR303" t="s">
        <v>326</v>
      </c>
      <c r="AS303" t="s">
        <v>327</v>
      </c>
      <c r="AT303" t="s">
        <v>150</v>
      </c>
      <c r="AV303" t="s">
        <v>83</v>
      </c>
      <c r="AW303" s="4">
        <v>17.284375000000001</v>
      </c>
    </row>
    <row r="304" spans="1:49" x14ac:dyDescent="0.2">
      <c r="A304" t="s">
        <v>55</v>
      </c>
      <c r="B304">
        <v>849165450</v>
      </c>
      <c r="C304" t="s">
        <v>84</v>
      </c>
      <c r="D304">
        <v>6756591704</v>
      </c>
      <c r="E304" s="2">
        <v>44363</v>
      </c>
      <c r="F304" t="s">
        <v>85</v>
      </c>
      <c r="G304" t="s">
        <v>58</v>
      </c>
      <c r="H304" t="s">
        <v>59</v>
      </c>
      <c r="I304">
        <v>1</v>
      </c>
      <c r="J304" t="s">
        <v>86</v>
      </c>
      <c r="K304" t="s">
        <v>87</v>
      </c>
      <c r="L304" t="s">
        <v>73</v>
      </c>
      <c r="M304" t="s">
        <v>74</v>
      </c>
      <c r="N304" t="s">
        <v>55</v>
      </c>
      <c r="O304" t="s">
        <v>88</v>
      </c>
      <c r="P304" t="s">
        <v>89</v>
      </c>
      <c r="Q304">
        <v>85042</v>
      </c>
      <c r="R304" t="s">
        <v>55</v>
      </c>
      <c r="S304" t="s">
        <v>90</v>
      </c>
      <c r="T304" t="s">
        <v>91</v>
      </c>
      <c r="U304" t="s">
        <v>73</v>
      </c>
      <c r="V304" t="s">
        <v>60</v>
      </c>
      <c r="W304" t="s">
        <v>61</v>
      </c>
      <c r="X304" t="s">
        <v>62</v>
      </c>
      <c r="Y304" t="s">
        <v>63</v>
      </c>
      <c r="Z304" t="s">
        <v>1416</v>
      </c>
      <c r="AA304" t="s">
        <v>1417</v>
      </c>
      <c r="AC304" t="s">
        <v>1418</v>
      </c>
      <c r="AD304" t="s">
        <v>1416</v>
      </c>
      <c r="AE304" t="s">
        <v>255</v>
      </c>
      <c r="AF304" t="s">
        <v>70</v>
      </c>
      <c r="AG304" t="s">
        <v>62</v>
      </c>
      <c r="AH304">
        <v>7.0000000000000007E-2</v>
      </c>
      <c r="AI304">
        <v>0.18</v>
      </c>
      <c r="AL304" t="s">
        <v>80</v>
      </c>
      <c r="AM304">
        <v>1</v>
      </c>
      <c r="AN304" t="s">
        <v>100</v>
      </c>
      <c r="AO304" t="s">
        <v>73</v>
      </c>
      <c r="AQ304" s="3">
        <v>44365.70208333333</v>
      </c>
      <c r="AR304" t="s">
        <v>241</v>
      </c>
      <c r="AS304" t="s">
        <v>242</v>
      </c>
      <c r="AT304" t="s">
        <v>150</v>
      </c>
      <c r="AV304" t="s">
        <v>83</v>
      </c>
      <c r="AW304" s="4">
        <v>17.284375000000001</v>
      </c>
    </row>
    <row r="305" spans="1:49" x14ac:dyDescent="0.2">
      <c r="A305" t="s">
        <v>55</v>
      </c>
      <c r="B305">
        <v>849165450</v>
      </c>
      <c r="C305" t="s">
        <v>84</v>
      </c>
      <c r="D305">
        <v>3229021386</v>
      </c>
      <c r="E305" s="2">
        <v>44363</v>
      </c>
      <c r="F305" t="s">
        <v>85</v>
      </c>
      <c r="G305" t="s">
        <v>58</v>
      </c>
      <c r="H305" t="s">
        <v>59</v>
      </c>
      <c r="I305">
        <v>1</v>
      </c>
      <c r="J305" t="s">
        <v>86</v>
      </c>
      <c r="K305" t="s">
        <v>87</v>
      </c>
      <c r="L305" t="s">
        <v>73</v>
      </c>
      <c r="M305" t="s">
        <v>74</v>
      </c>
      <c r="N305" t="s">
        <v>55</v>
      </c>
      <c r="O305" t="s">
        <v>88</v>
      </c>
      <c r="P305" t="s">
        <v>89</v>
      </c>
      <c r="Q305">
        <v>85042</v>
      </c>
      <c r="R305" t="s">
        <v>55</v>
      </c>
      <c r="S305" t="s">
        <v>90</v>
      </c>
      <c r="T305" t="s">
        <v>91</v>
      </c>
      <c r="U305" t="s">
        <v>73</v>
      </c>
      <c r="V305" t="s">
        <v>60</v>
      </c>
      <c r="W305" t="s">
        <v>61</v>
      </c>
      <c r="X305" t="s">
        <v>62</v>
      </c>
      <c r="Y305" t="s">
        <v>63</v>
      </c>
      <c r="Z305" t="s">
        <v>1419</v>
      </c>
      <c r="AA305" t="s">
        <v>1420</v>
      </c>
      <c r="AC305" t="s">
        <v>1421</v>
      </c>
      <c r="AD305" t="s">
        <v>1419</v>
      </c>
      <c r="AE305" t="s">
        <v>255</v>
      </c>
      <c r="AF305" t="s">
        <v>70</v>
      </c>
      <c r="AG305" t="s">
        <v>62</v>
      </c>
      <c r="AH305">
        <v>0.32</v>
      </c>
      <c r="AI305">
        <v>0.71</v>
      </c>
      <c r="AK305">
        <v>1.01</v>
      </c>
      <c r="AL305" t="s">
        <v>99</v>
      </c>
      <c r="AM305">
        <v>1</v>
      </c>
      <c r="AN305" t="s">
        <v>100</v>
      </c>
      <c r="AO305" t="s">
        <v>73</v>
      </c>
      <c r="AQ305" s="3">
        <v>44365.667361111111</v>
      </c>
      <c r="AR305" t="s">
        <v>241</v>
      </c>
      <c r="AS305" t="s">
        <v>242</v>
      </c>
      <c r="AT305" t="s">
        <v>619</v>
      </c>
      <c r="AV305" t="s">
        <v>83</v>
      </c>
      <c r="AW305" s="4">
        <v>17.284375000000001</v>
      </c>
    </row>
    <row r="306" spans="1:49" x14ac:dyDescent="0.2">
      <c r="A306" t="s">
        <v>55</v>
      </c>
      <c r="B306">
        <v>849165450</v>
      </c>
      <c r="C306" t="s">
        <v>84</v>
      </c>
      <c r="D306">
        <v>3229021250</v>
      </c>
      <c r="E306" s="2">
        <v>44363</v>
      </c>
      <c r="F306" t="s">
        <v>85</v>
      </c>
      <c r="G306" t="s">
        <v>58</v>
      </c>
      <c r="H306" t="s">
        <v>59</v>
      </c>
      <c r="I306">
        <v>1</v>
      </c>
      <c r="J306" t="s">
        <v>86</v>
      </c>
      <c r="K306" t="s">
        <v>87</v>
      </c>
      <c r="L306" t="s">
        <v>73</v>
      </c>
      <c r="M306" t="s">
        <v>74</v>
      </c>
      <c r="N306" t="s">
        <v>55</v>
      </c>
      <c r="O306" t="s">
        <v>88</v>
      </c>
      <c r="P306" t="s">
        <v>89</v>
      </c>
      <c r="Q306">
        <v>85042</v>
      </c>
      <c r="R306" t="s">
        <v>55</v>
      </c>
      <c r="S306" t="s">
        <v>90</v>
      </c>
      <c r="T306" t="s">
        <v>91</v>
      </c>
      <c r="U306" t="s">
        <v>73</v>
      </c>
      <c r="V306" t="s">
        <v>60</v>
      </c>
      <c r="W306" t="s">
        <v>61</v>
      </c>
      <c r="X306" t="s">
        <v>62</v>
      </c>
      <c r="Y306" t="s">
        <v>63</v>
      </c>
      <c r="Z306" t="s">
        <v>1422</v>
      </c>
      <c r="AA306" t="s">
        <v>1423</v>
      </c>
      <c r="AC306" t="s">
        <v>1424</v>
      </c>
      <c r="AD306" t="s">
        <v>1422</v>
      </c>
      <c r="AE306" t="s">
        <v>255</v>
      </c>
      <c r="AF306" t="s">
        <v>70</v>
      </c>
      <c r="AG306" t="s">
        <v>62</v>
      </c>
      <c r="AH306">
        <v>0.06</v>
      </c>
      <c r="AI306">
        <v>0.15</v>
      </c>
      <c r="AL306" t="s">
        <v>80</v>
      </c>
      <c r="AM306">
        <v>1</v>
      </c>
      <c r="AN306" t="s">
        <v>100</v>
      </c>
      <c r="AO306" t="s">
        <v>73</v>
      </c>
      <c r="AQ306" s="3">
        <v>44365.784722222219</v>
      </c>
      <c r="AR306" t="s">
        <v>241</v>
      </c>
      <c r="AS306" t="s">
        <v>242</v>
      </c>
      <c r="AT306" t="s">
        <v>121</v>
      </c>
      <c r="AV306" t="s">
        <v>83</v>
      </c>
      <c r="AW306" s="4">
        <v>17.284375000000001</v>
      </c>
    </row>
    <row r="307" spans="1:49" x14ac:dyDescent="0.2">
      <c r="A307" t="s">
        <v>55</v>
      </c>
      <c r="B307">
        <v>849165450</v>
      </c>
      <c r="C307" t="s">
        <v>84</v>
      </c>
      <c r="D307">
        <v>9149018642</v>
      </c>
      <c r="E307" s="2">
        <v>44363</v>
      </c>
      <c r="F307" t="s">
        <v>85</v>
      </c>
      <c r="G307" t="s">
        <v>58</v>
      </c>
      <c r="H307" t="s">
        <v>59</v>
      </c>
      <c r="I307">
        <v>1</v>
      </c>
      <c r="J307" t="s">
        <v>86</v>
      </c>
      <c r="K307" t="s">
        <v>87</v>
      </c>
      <c r="L307" t="s">
        <v>73</v>
      </c>
      <c r="M307" t="s">
        <v>74</v>
      </c>
      <c r="N307" t="s">
        <v>55</v>
      </c>
      <c r="O307" t="s">
        <v>88</v>
      </c>
      <c r="P307" t="s">
        <v>89</v>
      </c>
      <c r="Q307">
        <v>85042</v>
      </c>
      <c r="R307" t="s">
        <v>55</v>
      </c>
      <c r="S307" t="s">
        <v>90</v>
      </c>
      <c r="T307" t="s">
        <v>91</v>
      </c>
      <c r="U307" t="s">
        <v>73</v>
      </c>
      <c r="V307" t="s">
        <v>216</v>
      </c>
      <c r="W307" t="s">
        <v>217</v>
      </c>
      <c r="X307" t="s">
        <v>62</v>
      </c>
      <c r="Y307" t="s">
        <v>63</v>
      </c>
      <c r="Z307" t="s">
        <v>1425</v>
      </c>
      <c r="AA307" t="s">
        <v>1426</v>
      </c>
      <c r="AC307" t="s">
        <v>1427</v>
      </c>
      <c r="AD307" t="s">
        <v>1428</v>
      </c>
      <c r="AE307" t="s">
        <v>1429</v>
      </c>
      <c r="AF307" t="s">
        <v>222</v>
      </c>
      <c r="AG307" t="s">
        <v>62</v>
      </c>
      <c r="AH307">
        <v>20</v>
      </c>
      <c r="AI307">
        <v>23.44</v>
      </c>
      <c r="AJ307">
        <v>19.28</v>
      </c>
      <c r="AK307">
        <v>17.71</v>
      </c>
      <c r="AL307" t="s">
        <v>80</v>
      </c>
      <c r="AM307">
        <v>24</v>
      </c>
      <c r="AN307" t="s">
        <v>100</v>
      </c>
      <c r="AO307" t="s">
        <v>73</v>
      </c>
      <c r="AP307" t="s">
        <v>1430</v>
      </c>
      <c r="AQ307" s="3">
        <v>44365.62777777778</v>
      </c>
      <c r="AR307" t="s">
        <v>241</v>
      </c>
      <c r="AS307" t="s">
        <v>242</v>
      </c>
      <c r="AT307" t="s">
        <v>1431</v>
      </c>
      <c r="AV307" t="s">
        <v>83</v>
      </c>
      <c r="AW307" s="4">
        <v>64.715624999999989</v>
      </c>
    </row>
    <row r="308" spans="1:49" x14ac:dyDescent="0.2">
      <c r="A308" t="s">
        <v>55</v>
      </c>
      <c r="B308">
        <v>849165450</v>
      </c>
      <c r="C308" t="s">
        <v>84</v>
      </c>
      <c r="D308">
        <v>9149018163</v>
      </c>
      <c r="E308" s="2">
        <v>44363</v>
      </c>
      <c r="F308" t="s">
        <v>85</v>
      </c>
      <c r="G308" t="s">
        <v>58</v>
      </c>
      <c r="H308" t="s">
        <v>59</v>
      </c>
      <c r="I308">
        <v>1</v>
      </c>
      <c r="J308" t="s">
        <v>86</v>
      </c>
      <c r="K308" t="s">
        <v>87</v>
      </c>
      <c r="L308" t="s">
        <v>73</v>
      </c>
      <c r="M308" t="s">
        <v>74</v>
      </c>
      <c r="N308" t="s">
        <v>55</v>
      </c>
      <c r="O308" t="s">
        <v>88</v>
      </c>
      <c r="P308" t="s">
        <v>89</v>
      </c>
      <c r="Q308">
        <v>85042</v>
      </c>
      <c r="R308" t="s">
        <v>55</v>
      </c>
      <c r="S308" t="s">
        <v>90</v>
      </c>
      <c r="T308" t="s">
        <v>91</v>
      </c>
      <c r="U308" t="s">
        <v>73</v>
      </c>
      <c r="V308" t="s">
        <v>216</v>
      </c>
      <c r="W308" t="s">
        <v>217</v>
      </c>
      <c r="X308" t="s">
        <v>62</v>
      </c>
      <c r="Y308" t="s">
        <v>63</v>
      </c>
      <c r="Z308" t="s">
        <v>1425</v>
      </c>
      <c r="AA308" t="s">
        <v>1426</v>
      </c>
      <c r="AC308" t="s">
        <v>1427</v>
      </c>
      <c r="AD308" t="s">
        <v>1428</v>
      </c>
      <c r="AE308" t="s">
        <v>1429</v>
      </c>
      <c r="AF308" t="s">
        <v>222</v>
      </c>
      <c r="AG308" t="s">
        <v>62</v>
      </c>
      <c r="AH308">
        <v>20</v>
      </c>
      <c r="AI308">
        <v>21.78</v>
      </c>
      <c r="AJ308">
        <v>19.28</v>
      </c>
      <c r="AK308">
        <v>16.87</v>
      </c>
      <c r="AL308" t="s">
        <v>80</v>
      </c>
      <c r="AM308">
        <v>22</v>
      </c>
      <c r="AN308" t="s">
        <v>100</v>
      </c>
      <c r="AO308" t="s">
        <v>73</v>
      </c>
      <c r="AP308" t="s">
        <v>1430</v>
      </c>
      <c r="AQ308" s="3">
        <v>44365.62777777778</v>
      </c>
      <c r="AR308" t="s">
        <v>241</v>
      </c>
      <c r="AS308" t="s">
        <v>242</v>
      </c>
      <c r="AT308" t="s">
        <v>1431</v>
      </c>
      <c r="AV308" t="s">
        <v>83</v>
      </c>
      <c r="AW308" s="4">
        <v>62.678124999999994</v>
      </c>
    </row>
    <row r="309" spans="1:49" x14ac:dyDescent="0.2">
      <c r="A309" t="s">
        <v>55</v>
      </c>
      <c r="B309">
        <v>849165450</v>
      </c>
      <c r="C309" t="s">
        <v>84</v>
      </c>
      <c r="D309">
        <v>3228104821</v>
      </c>
      <c r="E309" s="2">
        <v>44363</v>
      </c>
      <c r="F309" t="s">
        <v>85</v>
      </c>
      <c r="G309" t="s">
        <v>58</v>
      </c>
      <c r="H309" t="s">
        <v>59</v>
      </c>
      <c r="I309">
        <v>1</v>
      </c>
      <c r="J309" t="s">
        <v>86</v>
      </c>
      <c r="K309" t="s">
        <v>87</v>
      </c>
      <c r="L309" t="s">
        <v>73</v>
      </c>
      <c r="M309" t="s">
        <v>74</v>
      </c>
      <c r="N309" t="s">
        <v>55</v>
      </c>
      <c r="O309" t="s">
        <v>88</v>
      </c>
      <c r="P309" t="s">
        <v>89</v>
      </c>
      <c r="Q309">
        <v>85042</v>
      </c>
      <c r="R309" t="s">
        <v>55</v>
      </c>
      <c r="S309" t="s">
        <v>90</v>
      </c>
      <c r="T309" t="s">
        <v>91</v>
      </c>
      <c r="U309" t="s">
        <v>73</v>
      </c>
      <c r="V309" t="s">
        <v>216</v>
      </c>
      <c r="W309" t="s">
        <v>217</v>
      </c>
      <c r="X309" t="s">
        <v>62</v>
      </c>
      <c r="Y309" t="s">
        <v>63</v>
      </c>
      <c r="Z309" t="s">
        <v>1432</v>
      </c>
      <c r="AA309" t="s">
        <v>1433</v>
      </c>
      <c r="AC309" t="s">
        <v>1434</v>
      </c>
      <c r="AD309" t="s">
        <v>1432</v>
      </c>
      <c r="AE309" t="s">
        <v>1435</v>
      </c>
      <c r="AF309" t="s">
        <v>222</v>
      </c>
      <c r="AG309" t="s">
        <v>62</v>
      </c>
      <c r="AH309">
        <v>0.01</v>
      </c>
      <c r="AL309" t="s">
        <v>308</v>
      </c>
      <c r="AM309">
        <v>1</v>
      </c>
      <c r="AN309" t="s">
        <v>100</v>
      </c>
      <c r="AO309" t="s">
        <v>73</v>
      </c>
      <c r="AQ309" s="3">
        <v>44367.539583333331</v>
      </c>
      <c r="AR309" t="s">
        <v>241</v>
      </c>
      <c r="AS309" t="s">
        <v>242</v>
      </c>
      <c r="AT309" t="s">
        <v>484</v>
      </c>
      <c r="AV309" t="s">
        <v>83</v>
      </c>
      <c r="AW309" s="4">
        <v>17.284375000000001</v>
      </c>
    </row>
    <row r="310" spans="1:49" x14ac:dyDescent="0.2">
      <c r="A310" t="s">
        <v>55</v>
      </c>
      <c r="B310">
        <v>849165450</v>
      </c>
      <c r="C310" t="s">
        <v>84</v>
      </c>
      <c r="D310">
        <v>4798020625</v>
      </c>
      <c r="E310" s="2">
        <v>44363</v>
      </c>
      <c r="F310" t="s">
        <v>85</v>
      </c>
      <c r="G310" t="s">
        <v>58</v>
      </c>
      <c r="H310" t="s">
        <v>59</v>
      </c>
      <c r="I310">
        <v>1</v>
      </c>
      <c r="J310" t="s">
        <v>86</v>
      </c>
      <c r="K310" t="s">
        <v>87</v>
      </c>
      <c r="L310" t="s">
        <v>73</v>
      </c>
      <c r="M310" t="s">
        <v>74</v>
      </c>
      <c r="N310" t="s">
        <v>55</v>
      </c>
      <c r="O310" t="s">
        <v>88</v>
      </c>
      <c r="P310" t="s">
        <v>89</v>
      </c>
      <c r="Q310">
        <v>85042</v>
      </c>
      <c r="R310" t="s">
        <v>55</v>
      </c>
      <c r="S310" t="s">
        <v>90</v>
      </c>
      <c r="T310" t="s">
        <v>91</v>
      </c>
      <c r="U310" t="s">
        <v>73</v>
      </c>
      <c r="V310" t="s">
        <v>216</v>
      </c>
      <c r="W310" t="s">
        <v>217</v>
      </c>
      <c r="X310" t="s">
        <v>62</v>
      </c>
      <c r="Y310" t="s">
        <v>63</v>
      </c>
      <c r="Z310" t="s">
        <v>1436</v>
      </c>
      <c r="AA310" t="s">
        <v>1437</v>
      </c>
      <c r="AB310">
        <v>409</v>
      </c>
      <c r="AC310" t="s">
        <v>1438</v>
      </c>
      <c r="AD310" t="s">
        <v>1436</v>
      </c>
      <c r="AE310" t="s">
        <v>1439</v>
      </c>
      <c r="AF310" t="s">
        <v>222</v>
      </c>
      <c r="AG310" t="s">
        <v>62</v>
      </c>
      <c r="AH310">
        <v>0.04</v>
      </c>
      <c r="AL310" t="s">
        <v>308</v>
      </c>
      <c r="AM310">
        <v>1</v>
      </c>
      <c r="AN310" t="s">
        <v>100</v>
      </c>
      <c r="AO310" t="s">
        <v>73</v>
      </c>
      <c r="AP310" t="s">
        <v>1440</v>
      </c>
      <c r="AQ310" s="3">
        <v>44365.718055555553</v>
      </c>
      <c r="AR310" t="s">
        <v>241</v>
      </c>
      <c r="AS310" t="s">
        <v>242</v>
      </c>
      <c r="AT310" t="s">
        <v>882</v>
      </c>
      <c r="AV310" t="s">
        <v>83</v>
      </c>
      <c r="AW310" s="4">
        <v>17.284375000000001</v>
      </c>
    </row>
    <row r="311" spans="1:49" x14ac:dyDescent="0.2">
      <c r="A311" t="s">
        <v>55</v>
      </c>
      <c r="B311">
        <v>849165450</v>
      </c>
      <c r="C311" t="s">
        <v>84</v>
      </c>
      <c r="D311">
        <v>3219690924</v>
      </c>
      <c r="E311" s="2">
        <v>44363</v>
      </c>
      <c r="F311" t="s">
        <v>85</v>
      </c>
      <c r="G311" t="s">
        <v>58</v>
      </c>
      <c r="H311" t="s">
        <v>59</v>
      </c>
      <c r="I311">
        <v>1</v>
      </c>
      <c r="J311" t="s">
        <v>86</v>
      </c>
      <c r="K311" t="s">
        <v>87</v>
      </c>
      <c r="L311" t="s">
        <v>73</v>
      </c>
      <c r="M311" t="s">
        <v>74</v>
      </c>
      <c r="N311" t="s">
        <v>55</v>
      </c>
      <c r="O311" t="s">
        <v>88</v>
      </c>
      <c r="P311" t="s">
        <v>89</v>
      </c>
      <c r="Q311">
        <v>85042</v>
      </c>
      <c r="R311" t="s">
        <v>55</v>
      </c>
      <c r="S311" t="s">
        <v>90</v>
      </c>
      <c r="T311" t="s">
        <v>91</v>
      </c>
      <c r="U311" t="s">
        <v>73</v>
      </c>
      <c r="V311" t="s">
        <v>707</v>
      </c>
      <c r="W311" t="s">
        <v>708</v>
      </c>
      <c r="X311" t="s">
        <v>62</v>
      </c>
      <c r="Y311" t="s">
        <v>63</v>
      </c>
      <c r="Z311" t="s">
        <v>1441</v>
      </c>
      <c r="AA311" t="s">
        <v>1442</v>
      </c>
      <c r="AC311" t="s">
        <v>1443</v>
      </c>
      <c r="AD311" t="s">
        <v>1441</v>
      </c>
      <c r="AE311" t="s">
        <v>1444</v>
      </c>
      <c r="AF311" t="s">
        <v>713</v>
      </c>
      <c r="AG311" t="s">
        <v>62</v>
      </c>
      <c r="AH311">
        <v>0.13</v>
      </c>
      <c r="AI311">
        <v>0.35</v>
      </c>
      <c r="AL311" t="s">
        <v>80</v>
      </c>
      <c r="AM311">
        <v>1</v>
      </c>
      <c r="AN311" t="s">
        <v>100</v>
      </c>
      <c r="AO311" t="s">
        <v>73</v>
      </c>
      <c r="AQ311" s="3">
        <v>44364.63958333333</v>
      </c>
      <c r="AR311" t="s">
        <v>326</v>
      </c>
      <c r="AS311" t="s">
        <v>327</v>
      </c>
      <c r="AT311" t="s">
        <v>161</v>
      </c>
      <c r="AV311" t="s">
        <v>83</v>
      </c>
      <c r="AW311" s="4">
        <v>17.284375000000001</v>
      </c>
    </row>
    <row r="312" spans="1:49" x14ac:dyDescent="0.2">
      <c r="A312" t="s">
        <v>55</v>
      </c>
      <c r="B312">
        <v>849165450</v>
      </c>
      <c r="C312" t="s">
        <v>84</v>
      </c>
      <c r="D312">
        <v>2736011283</v>
      </c>
      <c r="E312" s="2">
        <v>44363</v>
      </c>
      <c r="F312" t="s">
        <v>85</v>
      </c>
      <c r="G312" t="s">
        <v>58</v>
      </c>
      <c r="H312" t="s">
        <v>59</v>
      </c>
      <c r="I312">
        <v>1</v>
      </c>
      <c r="J312" t="s">
        <v>86</v>
      </c>
      <c r="K312" t="s">
        <v>87</v>
      </c>
      <c r="L312" t="s">
        <v>73</v>
      </c>
      <c r="M312" t="s">
        <v>74</v>
      </c>
      <c r="N312" t="s">
        <v>55</v>
      </c>
      <c r="O312" t="s">
        <v>88</v>
      </c>
      <c r="P312" t="s">
        <v>89</v>
      </c>
      <c r="Q312">
        <v>85042</v>
      </c>
      <c r="R312" t="s">
        <v>55</v>
      </c>
      <c r="S312" t="s">
        <v>90</v>
      </c>
      <c r="T312" t="s">
        <v>91</v>
      </c>
      <c r="U312" t="s">
        <v>73</v>
      </c>
      <c r="V312" t="s">
        <v>707</v>
      </c>
      <c r="W312" t="s">
        <v>708</v>
      </c>
      <c r="X312" t="s">
        <v>62</v>
      </c>
      <c r="Y312" t="s">
        <v>63</v>
      </c>
      <c r="Z312" t="s">
        <v>1445</v>
      </c>
      <c r="AA312" t="s">
        <v>1446</v>
      </c>
      <c r="AC312" t="s">
        <v>1447</v>
      </c>
      <c r="AD312" t="s">
        <v>1445</v>
      </c>
      <c r="AE312" t="s">
        <v>1448</v>
      </c>
      <c r="AF312" t="s">
        <v>713</v>
      </c>
      <c r="AG312" t="s">
        <v>62</v>
      </c>
      <c r="AH312">
        <v>0.01</v>
      </c>
      <c r="AI312">
        <v>0.15</v>
      </c>
      <c r="AL312" t="s">
        <v>80</v>
      </c>
      <c r="AM312">
        <v>1</v>
      </c>
      <c r="AN312" t="s">
        <v>100</v>
      </c>
      <c r="AO312" t="s">
        <v>73</v>
      </c>
      <c r="AP312" t="s">
        <v>1449</v>
      </c>
      <c r="AQ312" s="3">
        <v>44364.498611111114</v>
      </c>
      <c r="AR312" t="s">
        <v>241</v>
      </c>
      <c r="AS312" t="s">
        <v>242</v>
      </c>
      <c r="AT312" t="s">
        <v>121</v>
      </c>
      <c r="AV312" t="s">
        <v>83</v>
      </c>
      <c r="AW312" s="4">
        <v>17.284375000000001</v>
      </c>
    </row>
    <row r="313" spans="1:49" x14ac:dyDescent="0.2">
      <c r="A313" t="s">
        <v>55</v>
      </c>
      <c r="B313">
        <v>849165450</v>
      </c>
      <c r="C313" t="s">
        <v>84</v>
      </c>
      <c r="D313">
        <v>1810726444</v>
      </c>
      <c r="E313" s="2">
        <v>44363</v>
      </c>
      <c r="F313" t="s">
        <v>85</v>
      </c>
      <c r="G313" t="s">
        <v>58</v>
      </c>
      <c r="H313" t="s">
        <v>59</v>
      </c>
      <c r="I313">
        <v>1</v>
      </c>
      <c r="J313" t="s">
        <v>86</v>
      </c>
      <c r="K313" t="s">
        <v>87</v>
      </c>
      <c r="L313" t="s">
        <v>73</v>
      </c>
      <c r="M313" t="s">
        <v>74</v>
      </c>
      <c r="N313" t="s">
        <v>55</v>
      </c>
      <c r="O313" t="s">
        <v>88</v>
      </c>
      <c r="P313" t="s">
        <v>89</v>
      </c>
      <c r="Q313">
        <v>85042</v>
      </c>
      <c r="R313" t="s">
        <v>55</v>
      </c>
      <c r="S313" t="s">
        <v>90</v>
      </c>
      <c r="T313" t="s">
        <v>91</v>
      </c>
      <c r="U313" t="s">
        <v>73</v>
      </c>
      <c r="V313" t="s">
        <v>738</v>
      </c>
      <c r="W313" t="s">
        <v>739</v>
      </c>
      <c r="X313" t="s">
        <v>62</v>
      </c>
      <c r="Y313" t="s">
        <v>63</v>
      </c>
      <c r="Z313" t="s">
        <v>1450</v>
      </c>
      <c r="AA313" t="s">
        <v>1451</v>
      </c>
      <c r="AC313" t="s">
        <v>1452</v>
      </c>
      <c r="AD313" t="s">
        <v>1450</v>
      </c>
      <c r="AE313" t="s">
        <v>1453</v>
      </c>
      <c r="AF313" t="s">
        <v>522</v>
      </c>
      <c r="AG313" t="s">
        <v>62</v>
      </c>
      <c r="AH313">
        <v>0.01</v>
      </c>
      <c r="AI313">
        <v>0.15</v>
      </c>
      <c r="AL313" t="s">
        <v>80</v>
      </c>
      <c r="AM313">
        <v>1</v>
      </c>
      <c r="AN313" t="s">
        <v>100</v>
      </c>
      <c r="AO313" t="s">
        <v>73</v>
      </c>
      <c r="AQ313" s="3">
        <v>44365.743750000001</v>
      </c>
      <c r="AR313" t="s">
        <v>241</v>
      </c>
      <c r="AS313" t="s">
        <v>242</v>
      </c>
      <c r="AT313" t="s">
        <v>121</v>
      </c>
      <c r="AV313" t="s">
        <v>83</v>
      </c>
      <c r="AW313" s="4">
        <v>17.284375000000001</v>
      </c>
    </row>
    <row r="314" spans="1:49" x14ac:dyDescent="0.2">
      <c r="A314" t="s">
        <v>55</v>
      </c>
      <c r="B314">
        <v>849165450</v>
      </c>
      <c r="C314" t="s">
        <v>84</v>
      </c>
      <c r="D314">
        <v>3404361951</v>
      </c>
      <c r="E314" s="2">
        <v>44363</v>
      </c>
      <c r="F314" t="s">
        <v>85</v>
      </c>
      <c r="G314" t="s">
        <v>58</v>
      </c>
      <c r="H314" t="s">
        <v>59</v>
      </c>
      <c r="I314">
        <v>1</v>
      </c>
      <c r="J314" t="s">
        <v>86</v>
      </c>
      <c r="K314" t="s">
        <v>87</v>
      </c>
      <c r="L314" t="s">
        <v>73</v>
      </c>
      <c r="M314" t="s">
        <v>74</v>
      </c>
      <c r="N314" t="s">
        <v>55</v>
      </c>
      <c r="O314" t="s">
        <v>88</v>
      </c>
      <c r="P314" t="s">
        <v>89</v>
      </c>
      <c r="Q314">
        <v>85042</v>
      </c>
      <c r="R314" t="s">
        <v>55</v>
      </c>
      <c r="S314" t="s">
        <v>90</v>
      </c>
      <c r="T314" t="s">
        <v>91</v>
      </c>
      <c r="U314" t="s">
        <v>73</v>
      </c>
      <c r="V314" t="s">
        <v>738</v>
      </c>
      <c r="W314" t="s">
        <v>739</v>
      </c>
      <c r="X314" t="s">
        <v>62</v>
      </c>
      <c r="Y314" t="s">
        <v>63</v>
      </c>
      <c r="Z314" t="s">
        <v>1454</v>
      </c>
      <c r="AA314" t="s">
        <v>1455</v>
      </c>
      <c r="AB314" t="s">
        <v>1456</v>
      </c>
      <c r="AC314" t="s">
        <v>1457</v>
      </c>
      <c r="AD314" t="s">
        <v>1454</v>
      </c>
      <c r="AE314" t="s">
        <v>743</v>
      </c>
      <c r="AF314" t="s">
        <v>522</v>
      </c>
      <c r="AG314" t="s">
        <v>62</v>
      </c>
      <c r="AH314">
        <v>0.01</v>
      </c>
      <c r="AI314">
        <v>0.15</v>
      </c>
      <c r="AL314" t="s">
        <v>80</v>
      </c>
      <c r="AM314">
        <v>1</v>
      </c>
      <c r="AN314" t="s">
        <v>100</v>
      </c>
      <c r="AO314" t="s">
        <v>73</v>
      </c>
      <c r="AQ314" s="3">
        <v>44365.904861111114</v>
      </c>
      <c r="AR314" t="s">
        <v>241</v>
      </c>
      <c r="AS314" t="s">
        <v>242</v>
      </c>
      <c r="AT314" t="s">
        <v>121</v>
      </c>
      <c r="AV314" t="s">
        <v>83</v>
      </c>
      <c r="AW314" s="4">
        <v>17.284375000000001</v>
      </c>
    </row>
    <row r="315" spans="1:49" x14ac:dyDescent="0.2">
      <c r="A315" t="s">
        <v>55</v>
      </c>
      <c r="B315">
        <v>849165450</v>
      </c>
      <c r="C315" t="s">
        <v>84</v>
      </c>
      <c r="D315">
        <v>1763211936</v>
      </c>
      <c r="E315" s="2">
        <v>44363</v>
      </c>
      <c r="F315" t="s">
        <v>85</v>
      </c>
      <c r="G315" t="s">
        <v>58</v>
      </c>
      <c r="H315" t="s">
        <v>59</v>
      </c>
      <c r="I315">
        <v>1</v>
      </c>
      <c r="J315" t="s">
        <v>86</v>
      </c>
      <c r="K315" t="s">
        <v>87</v>
      </c>
      <c r="L315" t="s">
        <v>73</v>
      </c>
      <c r="M315" t="s">
        <v>74</v>
      </c>
      <c r="N315" t="s">
        <v>55</v>
      </c>
      <c r="O315" t="s">
        <v>88</v>
      </c>
      <c r="P315" t="s">
        <v>89</v>
      </c>
      <c r="Q315">
        <v>85042</v>
      </c>
      <c r="R315" t="s">
        <v>55</v>
      </c>
      <c r="S315" t="s">
        <v>90</v>
      </c>
      <c r="T315" t="s">
        <v>91</v>
      </c>
      <c r="U315" t="s">
        <v>73</v>
      </c>
      <c r="V315" t="s">
        <v>738</v>
      </c>
      <c r="W315" t="s">
        <v>739</v>
      </c>
      <c r="X315" t="s">
        <v>62</v>
      </c>
      <c r="Y315" t="s">
        <v>63</v>
      </c>
      <c r="Z315" t="s">
        <v>1458</v>
      </c>
      <c r="AA315" t="s">
        <v>1459</v>
      </c>
      <c r="AC315" t="s">
        <v>1460</v>
      </c>
      <c r="AD315" t="s">
        <v>1458</v>
      </c>
      <c r="AE315" t="s">
        <v>743</v>
      </c>
      <c r="AF315" t="s">
        <v>522</v>
      </c>
      <c r="AG315" t="s">
        <v>62</v>
      </c>
      <c r="AH315">
        <v>0.08</v>
      </c>
      <c r="AI315">
        <v>0.22</v>
      </c>
      <c r="AK315">
        <v>0.33</v>
      </c>
      <c r="AL315" t="s">
        <v>99</v>
      </c>
      <c r="AM315">
        <v>1</v>
      </c>
      <c r="AN315" t="s">
        <v>100</v>
      </c>
      <c r="AO315" t="s">
        <v>73</v>
      </c>
      <c r="AQ315" s="3">
        <v>44365.600694444445</v>
      </c>
      <c r="AR315" t="s">
        <v>241</v>
      </c>
      <c r="AS315" t="s">
        <v>242</v>
      </c>
      <c r="AT315" t="s">
        <v>161</v>
      </c>
      <c r="AV315" t="s">
        <v>83</v>
      </c>
      <c r="AW315" s="4">
        <v>17.284375000000001</v>
      </c>
    </row>
    <row r="316" spans="1:49" x14ac:dyDescent="0.2">
      <c r="A316" t="s">
        <v>55</v>
      </c>
      <c r="B316">
        <v>849165450</v>
      </c>
      <c r="C316" t="s">
        <v>84</v>
      </c>
      <c r="D316">
        <v>3228033605</v>
      </c>
      <c r="E316" s="2">
        <v>44363</v>
      </c>
      <c r="F316" t="s">
        <v>85</v>
      </c>
      <c r="G316" t="s">
        <v>58</v>
      </c>
      <c r="H316" t="s">
        <v>59</v>
      </c>
      <c r="I316">
        <v>1</v>
      </c>
      <c r="J316" t="s">
        <v>86</v>
      </c>
      <c r="K316" t="s">
        <v>87</v>
      </c>
      <c r="L316" t="s">
        <v>73</v>
      </c>
      <c r="M316" t="s">
        <v>74</v>
      </c>
      <c r="N316" t="s">
        <v>55</v>
      </c>
      <c r="O316" t="s">
        <v>88</v>
      </c>
      <c r="P316" t="s">
        <v>89</v>
      </c>
      <c r="Q316">
        <v>85042</v>
      </c>
      <c r="R316" t="s">
        <v>55</v>
      </c>
      <c r="S316" t="s">
        <v>90</v>
      </c>
      <c r="T316" t="s">
        <v>91</v>
      </c>
      <c r="U316" t="s">
        <v>73</v>
      </c>
      <c r="V316" t="s">
        <v>738</v>
      </c>
      <c r="W316" t="s">
        <v>739</v>
      </c>
      <c r="X316" t="s">
        <v>62</v>
      </c>
      <c r="Y316" t="s">
        <v>63</v>
      </c>
      <c r="Z316" t="s">
        <v>1461</v>
      </c>
      <c r="AA316" t="s">
        <v>1462</v>
      </c>
      <c r="AC316" t="s">
        <v>1463</v>
      </c>
      <c r="AD316" t="s">
        <v>1461</v>
      </c>
      <c r="AE316" t="s">
        <v>743</v>
      </c>
      <c r="AF316" t="s">
        <v>522</v>
      </c>
      <c r="AG316" t="s">
        <v>62</v>
      </c>
      <c r="AH316">
        <v>0.01</v>
      </c>
      <c r="AI316">
        <v>0.15</v>
      </c>
      <c r="AL316" t="s">
        <v>80</v>
      </c>
      <c r="AM316">
        <v>1</v>
      </c>
      <c r="AN316" t="s">
        <v>100</v>
      </c>
      <c r="AO316" t="s">
        <v>73</v>
      </c>
      <c r="AQ316" s="3">
        <v>44365.84652777778</v>
      </c>
      <c r="AR316" t="s">
        <v>241</v>
      </c>
      <c r="AS316" t="s">
        <v>242</v>
      </c>
      <c r="AT316" t="s">
        <v>121</v>
      </c>
      <c r="AV316" t="s">
        <v>83</v>
      </c>
      <c r="AW316" s="4">
        <v>17.284375000000001</v>
      </c>
    </row>
    <row r="317" spans="1:49" x14ac:dyDescent="0.2">
      <c r="A317" t="s">
        <v>55</v>
      </c>
      <c r="B317">
        <v>849165450</v>
      </c>
      <c r="C317" t="s">
        <v>84</v>
      </c>
      <c r="D317">
        <v>3228103480</v>
      </c>
      <c r="E317" s="2">
        <v>44363</v>
      </c>
      <c r="F317" t="s">
        <v>85</v>
      </c>
      <c r="G317" t="s">
        <v>58</v>
      </c>
      <c r="H317" t="s">
        <v>59</v>
      </c>
      <c r="I317">
        <v>1</v>
      </c>
      <c r="J317" t="s">
        <v>86</v>
      </c>
      <c r="K317" t="s">
        <v>87</v>
      </c>
      <c r="L317" t="s">
        <v>73</v>
      </c>
      <c r="M317" t="s">
        <v>74</v>
      </c>
      <c r="N317" t="s">
        <v>55</v>
      </c>
      <c r="O317" t="s">
        <v>88</v>
      </c>
      <c r="P317" t="s">
        <v>89</v>
      </c>
      <c r="Q317">
        <v>85042</v>
      </c>
      <c r="R317" t="s">
        <v>55</v>
      </c>
      <c r="S317" t="s">
        <v>90</v>
      </c>
      <c r="T317" t="s">
        <v>91</v>
      </c>
      <c r="U317" t="s">
        <v>73</v>
      </c>
      <c r="V317" t="s">
        <v>738</v>
      </c>
      <c r="W317" t="s">
        <v>739</v>
      </c>
      <c r="X317" t="s">
        <v>62</v>
      </c>
      <c r="Y317" t="s">
        <v>63</v>
      </c>
      <c r="Z317" t="s">
        <v>1464</v>
      </c>
      <c r="AA317" t="s">
        <v>1465</v>
      </c>
      <c r="AC317" t="s">
        <v>1466</v>
      </c>
      <c r="AD317" t="s">
        <v>1464</v>
      </c>
      <c r="AE317" t="s">
        <v>743</v>
      </c>
      <c r="AF317" t="s">
        <v>522</v>
      </c>
      <c r="AG317" t="s">
        <v>62</v>
      </c>
      <c r="AH317">
        <v>0.01</v>
      </c>
      <c r="AI317">
        <v>0.27</v>
      </c>
      <c r="AK317">
        <v>0.65</v>
      </c>
      <c r="AL317" t="s">
        <v>99</v>
      </c>
      <c r="AM317">
        <v>1</v>
      </c>
      <c r="AN317" t="s">
        <v>100</v>
      </c>
      <c r="AO317" t="s">
        <v>73</v>
      </c>
      <c r="AQ317" s="3">
        <v>44365.723611111112</v>
      </c>
      <c r="AR317" t="s">
        <v>241</v>
      </c>
      <c r="AS317" t="s">
        <v>242</v>
      </c>
      <c r="AT317" t="s">
        <v>121</v>
      </c>
      <c r="AV317" t="s">
        <v>83</v>
      </c>
      <c r="AW317" s="4">
        <v>17.284375000000001</v>
      </c>
    </row>
    <row r="318" spans="1:49" x14ac:dyDescent="0.2">
      <c r="A318" t="s">
        <v>55</v>
      </c>
      <c r="B318">
        <v>849165450</v>
      </c>
      <c r="C318" t="s">
        <v>84</v>
      </c>
      <c r="D318">
        <v>2736044146</v>
      </c>
      <c r="E318" s="2">
        <v>44363</v>
      </c>
      <c r="F318" t="s">
        <v>85</v>
      </c>
      <c r="G318" t="s">
        <v>58</v>
      </c>
      <c r="H318" t="s">
        <v>59</v>
      </c>
      <c r="I318">
        <v>1</v>
      </c>
      <c r="J318" t="s">
        <v>86</v>
      </c>
      <c r="K318" t="s">
        <v>87</v>
      </c>
      <c r="L318" t="s">
        <v>73</v>
      </c>
      <c r="M318" t="s">
        <v>74</v>
      </c>
      <c r="N318" t="s">
        <v>55</v>
      </c>
      <c r="O318" t="s">
        <v>88</v>
      </c>
      <c r="P318" t="s">
        <v>89</v>
      </c>
      <c r="Q318">
        <v>85042</v>
      </c>
      <c r="R318" t="s">
        <v>55</v>
      </c>
      <c r="S318" t="s">
        <v>90</v>
      </c>
      <c r="T318" t="s">
        <v>91</v>
      </c>
      <c r="U318" t="s">
        <v>73</v>
      </c>
      <c r="V318" t="s">
        <v>738</v>
      </c>
      <c r="W318" t="s">
        <v>739</v>
      </c>
      <c r="X318" t="s">
        <v>62</v>
      </c>
      <c r="Y318" t="s">
        <v>63</v>
      </c>
      <c r="Z318" t="s">
        <v>1467</v>
      </c>
      <c r="AA318" t="s">
        <v>1468</v>
      </c>
      <c r="AC318" t="s">
        <v>1469</v>
      </c>
      <c r="AD318" t="s">
        <v>1467</v>
      </c>
      <c r="AE318" t="s">
        <v>743</v>
      </c>
      <c r="AF318" t="s">
        <v>522</v>
      </c>
      <c r="AG318" t="s">
        <v>62</v>
      </c>
      <c r="AH318">
        <v>0.01</v>
      </c>
      <c r="AI318">
        <v>0.15</v>
      </c>
      <c r="AL318" t="s">
        <v>80</v>
      </c>
      <c r="AM318">
        <v>1</v>
      </c>
      <c r="AN318" t="s">
        <v>100</v>
      </c>
      <c r="AO318" t="s">
        <v>73</v>
      </c>
      <c r="AQ318" s="3">
        <v>44365.580555555556</v>
      </c>
      <c r="AR318" t="s">
        <v>241</v>
      </c>
      <c r="AS318" t="s">
        <v>242</v>
      </c>
      <c r="AT318" t="s">
        <v>121</v>
      </c>
      <c r="AV318" t="s">
        <v>83</v>
      </c>
      <c r="AW318" s="4">
        <v>17.284375000000001</v>
      </c>
    </row>
    <row r="319" spans="1:49" x14ac:dyDescent="0.2">
      <c r="A319" t="s">
        <v>55</v>
      </c>
      <c r="B319">
        <v>849165450</v>
      </c>
      <c r="C319" t="s">
        <v>84</v>
      </c>
      <c r="D319">
        <v>3228067220</v>
      </c>
      <c r="E319" s="2">
        <v>44363</v>
      </c>
      <c r="F319" t="s">
        <v>85</v>
      </c>
      <c r="G319" t="s">
        <v>58</v>
      </c>
      <c r="H319" t="s">
        <v>59</v>
      </c>
      <c r="I319">
        <v>1</v>
      </c>
      <c r="J319" t="s">
        <v>86</v>
      </c>
      <c r="K319" t="s">
        <v>87</v>
      </c>
      <c r="L319" t="s">
        <v>73</v>
      </c>
      <c r="M319" t="s">
        <v>74</v>
      </c>
      <c r="N319" t="s">
        <v>55</v>
      </c>
      <c r="O319" t="s">
        <v>88</v>
      </c>
      <c r="P319" t="s">
        <v>89</v>
      </c>
      <c r="Q319">
        <v>85042</v>
      </c>
      <c r="R319" t="s">
        <v>55</v>
      </c>
      <c r="S319" t="s">
        <v>90</v>
      </c>
      <c r="T319" t="s">
        <v>91</v>
      </c>
      <c r="U319" t="s">
        <v>73</v>
      </c>
      <c r="V319" t="s">
        <v>738</v>
      </c>
      <c r="W319" t="s">
        <v>739</v>
      </c>
      <c r="X319" t="s">
        <v>62</v>
      </c>
      <c r="Y319" t="s">
        <v>63</v>
      </c>
      <c r="Z319" t="s">
        <v>1470</v>
      </c>
      <c r="AA319" t="s">
        <v>1471</v>
      </c>
      <c r="AC319" t="s">
        <v>1472</v>
      </c>
      <c r="AD319" t="s">
        <v>1470</v>
      </c>
      <c r="AE319" t="s">
        <v>743</v>
      </c>
      <c r="AF319" t="s">
        <v>522</v>
      </c>
      <c r="AG319" t="s">
        <v>62</v>
      </c>
      <c r="AH319">
        <v>0.01</v>
      </c>
      <c r="AI319">
        <v>0.15</v>
      </c>
      <c r="AL319" t="s">
        <v>80</v>
      </c>
      <c r="AM319">
        <v>1</v>
      </c>
      <c r="AN319" t="s">
        <v>100</v>
      </c>
      <c r="AO319" t="s">
        <v>73</v>
      </c>
      <c r="AQ319" s="3">
        <v>44365.601388888892</v>
      </c>
      <c r="AR319" t="s">
        <v>241</v>
      </c>
      <c r="AS319" t="s">
        <v>242</v>
      </c>
      <c r="AT319" t="s">
        <v>121</v>
      </c>
      <c r="AV319" t="s">
        <v>83</v>
      </c>
      <c r="AW319" s="4">
        <v>17.284375000000001</v>
      </c>
    </row>
    <row r="320" spans="1:49" x14ac:dyDescent="0.2">
      <c r="A320" t="s">
        <v>55</v>
      </c>
      <c r="B320">
        <v>849165450</v>
      </c>
      <c r="C320" t="s">
        <v>84</v>
      </c>
      <c r="D320">
        <v>3229021596</v>
      </c>
      <c r="E320" s="2">
        <v>44363</v>
      </c>
      <c r="F320" t="s">
        <v>85</v>
      </c>
      <c r="G320" t="s">
        <v>58</v>
      </c>
      <c r="H320" t="s">
        <v>59</v>
      </c>
      <c r="I320">
        <v>1</v>
      </c>
      <c r="J320" t="s">
        <v>86</v>
      </c>
      <c r="K320" t="s">
        <v>87</v>
      </c>
      <c r="L320" t="s">
        <v>73</v>
      </c>
      <c r="M320" t="s">
        <v>74</v>
      </c>
      <c r="N320" t="s">
        <v>55</v>
      </c>
      <c r="O320" t="s">
        <v>88</v>
      </c>
      <c r="P320" t="s">
        <v>89</v>
      </c>
      <c r="Q320">
        <v>85042</v>
      </c>
      <c r="R320" t="s">
        <v>55</v>
      </c>
      <c r="S320" t="s">
        <v>90</v>
      </c>
      <c r="T320" t="s">
        <v>91</v>
      </c>
      <c r="U320" t="s">
        <v>73</v>
      </c>
      <c r="V320" t="s">
        <v>738</v>
      </c>
      <c r="W320" t="s">
        <v>739</v>
      </c>
      <c r="X320" t="s">
        <v>62</v>
      </c>
      <c r="Y320" t="s">
        <v>63</v>
      </c>
      <c r="Z320" t="s">
        <v>1473</v>
      </c>
      <c r="AA320" t="s">
        <v>1474</v>
      </c>
      <c r="AC320" t="s">
        <v>1475</v>
      </c>
      <c r="AD320" t="s">
        <v>1473</v>
      </c>
      <c r="AE320" t="s">
        <v>1453</v>
      </c>
      <c r="AF320" t="s">
        <v>522</v>
      </c>
      <c r="AG320" t="s">
        <v>62</v>
      </c>
      <c r="AH320">
        <v>0.06</v>
      </c>
      <c r="AI320">
        <v>0.15</v>
      </c>
      <c r="AL320" t="s">
        <v>80</v>
      </c>
      <c r="AM320">
        <v>1</v>
      </c>
      <c r="AN320" t="s">
        <v>100</v>
      </c>
      <c r="AO320" t="s">
        <v>73</v>
      </c>
      <c r="AQ320" s="3">
        <v>44368.675000000003</v>
      </c>
      <c r="AR320" t="s">
        <v>241</v>
      </c>
      <c r="AS320" t="s">
        <v>242</v>
      </c>
      <c r="AT320" t="s">
        <v>121</v>
      </c>
      <c r="AV320" t="s">
        <v>83</v>
      </c>
      <c r="AW320" s="4">
        <v>17.284375000000001</v>
      </c>
    </row>
    <row r="321" spans="1:49" x14ac:dyDescent="0.2">
      <c r="A321" t="s">
        <v>55</v>
      </c>
      <c r="B321">
        <v>849165450</v>
      </c>
      <c r="C321" t="s">
        <v>84</v>
      </c>
      <c r="D321">
        <v>1763211940</v>
      </c>
      <c r="E321" s="2">
        <v>44363</v>
      </c>
      <c r="F321" t="s">
        <v>85</v>
      </c>
      <c r="G321" t="s">
        <v>58</v>
      </c>
      <c r="H321" t="s">
        <v>59</v>
      </c>
      <c r="I321">
        <v>1</v>
      </c>
      <c r="J321" t="s">
        <v>86</v>
      </c>
      <c r="K321" t="s">
        <v>87</v>
      </c>
      <c r="L321" t="s">
        <v>73</v>
      </c>
      <c r="M321" t="s">
        <v>74</v>
      </c>
      <c r="N321" t="s">
        <v>55</v>
      </c>
      <c r="O321" t="s">
        <v>88</v>
      </c>
      <c r="P321" t="s">
        <v>89</v>
      </c>
      <c r="Q321">
        <v>85042</v>
      </c>
      <c r="R321" t="s">
        <v>55</v>
      </c>
      <c r="S321" t="s">
        <v>90</v>
      </c>
      <c r="T321" t="s">
        <v>91</v>
      </c>
      <c r="U321" t="s">
        <v>73</v>
      </c>
      <c r="V321" t="s">
        <v>744</v>
      </c>
      <c r="W321" t="s">
        <v>745</v>
      </c>
      <c r="X321" t="s">
        <v>233</v>
      </c>
      <c r="Y321" t="s">
        <v>234</v>
      </c>
      <c r="Z321" t="s">
        <v>1476</v>
      </c>
      <c r="AA321" t="s">
        <v>1477</v>
      </c>
      <c r="AB321" t="s">
        <v>1478</v>
      </c>
      <c r="AC321" t="s">
        <v>1479</v>
      </c>
      <c r="AD321" t="s">
        <v>1476</v>
      </c>
      <c r="AE321" t="s">
        <v>411</v>
      </c>
      <c r="AG321" t="s">
        <v>233</v>
      </c>
      <c r="AH321">
        <v>0.01</v>
      </c>
      <c r="AI321">
        <v>0.15</v>
      </c>
      <c r="AL321" t="s">
        <v>80</v>
      </c>
      <c r="AM321">
        <v>1</v>
      </c>
      <c r="AN321" t="s">
        <v>100</v>
      </c>
      <c r="AO321" t="s">
        <v>73</v>
      </c>
      <c r="AP321" t="s">
        <v>1480</v>
      </c>
      <c r="AQ321" s="3">
        <v>44365.412499999999</v>
      </c>
      <c r="AR321" t="s">
        <v>241</v>
      </c>
      <c r="AS321" t="s">
        <v>242</v>
      </c>
      <c r="AT321" t="s">
        <v>121</v>
      </c>
      <c r="AV321" t="s">
        <v>83</v>
      </c>
      <c r="AW321" s="4">
        <v>18.878124999999997</v>
      </c>
    </row>
    <row r="322" spans="1:49" x14ac:dyDescent="0.2">
      <c r="A322" t="s">
        <v>55</v>
      </c>
      <c r="B322">
        <v>849165450</v>
      </c>
      <c r="C322" t="s">
        <v>84</v>
      </c>
      <c r="D322">
        <v>4747661446</v>
      </c>
      <c r="E322" s="2">
        <v>44364</v>
      </c>
      <c r="F322" t="s">
        <v>85</v>
      </c>
      <c r="G322" t="s">
        <v>58</v>
      </c>
      <c r="H322" t="s">
        <v>59</v>
      </c>
      <c r="I322">
        <v>1</v>
      </c>
      <c r="J322" t="s">
        <v>86</v>
      </c>
      <c r="K322" t="s">
        <v>87</v>
      </c>
      <c r="L322" t="s">
        <v>73</v>
      </c>
      <c r="M322" t="s">
        <v>74</v>
      </c>
      <c r="N322" t="s">
        <v>55</v>
      </c>
      <c r="O322" t="s">
        <v>88</v>
      </c>
      <c r="P322" t="s">
        <v>89</v>
      </c>
      <c r="Q322">
        <v>85042</v>
      </c>
      <c r="R322" t="s">
        <v>55</v>
      </c>
      <c r="S322" t="s">
        <v>90</v>
      </c>
      <c r="T322" t="s">
        <v>91</v>
      </c>
      <c r="U322" t="s">
        <v>73</v>
      </c>
      <c r="V322" t="s">
        <v>1481</v>
      </c>
      <c r="W322" t="s">
        <v>1482</v>
      </c>
      <c r="X322" t="s">
        <v>1053</v>
      </c>
      <c r="Y322" t="s">
        <v>1054</v>
      </c>
      <c r="Z322" t="s">
        <v>1483</v>
      </c>
      <c r="AA322" t="s">
        <v>1484</v>
      </c>
      <c r="AC322">
        <v>8923</v>
      </c>
      <c r="AD322" t="s">
        <v>1483</v>
      </c>
      <c r="AE322" t="s">
        <v>1485</v>
      </c>
      <c r="AG322" t="s">
        <v>1053</v>
      </c>
      <c r="AH322">
        <v>0.17</v>
      </c>
      <c r="AL322" t="s">
        <v>308</v>
      </c>
      <c r="AM322">
        <v>1</v>
      </c>
      <c r="AN322" t="s">
        <v>100</v>
      </c>
      <c r="AO322" t="s">
        <v>73</v>
      </c>
      <c r="AP322" t="s">
        <v>1486</v>
      </c>
      <c r="AQ322" s="3">
        <v>44368.419444444444</v>
      </c>
      <c r="AR322" t="s">
        <v>241</v>
      </c>
      <c r="AS322" t="s">
        <v>242</v>
      </c>
      <c r="AT322" t="s">
        <v>802</v>
      </c>
      <c r="AV322" t="s">
        <v>83</v>
      </c>
      <c r="AW322" s="4">
        <v>22.331250000000004</v>
      </c>
    </row>
    <row r="323" spans="1:49" x14ac:dyDescent="0.2">
      <c r="A323" t="s">
        <v>55</v>
      </c>
      <c r="B323">
        <v>849165450</v>
      </c>
      <c r="C323" t="s">
        <v>84</v>
      </c>
      <c r="D323">
        <v>3229433185</v>
      </c>
      <c r="E323" s="2">
        <v>44364</v>
      </c>
      <c r="F323" t="s">
        <v>85</v>
      </c>
      <c r="G323" t="s">
        <v>58</v>
      </c>
      <c r="H323" t="s">
        <v>59</v>
      </c>
      <c r="I323">
        <v>1</v>
      </c>
      <c r="J323" t="s">
        <v>86</v>
      </c>
      <c r="K323" t="s">
        <v>87</v>
      </c>
      <c r="L323" t="s">
        <v>73</v>
      </c>
      <c r="M323" t="s">
        <v>74</v>
      </c>
      <c r="N323" t="s">
        <v>55</v>
      </c>
      <c r="O323" t="s">
        <v>88</v>
      </c>
      <c r="P323" t="s">
        <v>89</v>
      </c>
      <c r="Q323">
        <v>85042</v>
      </c>
      <c r="R323" t="s">
        <v>55</v>
      </c>
      <c r="S323" t="s">
        <v>90</v>
      </c>
      <c r="T323" t="s">
        <v>91</v>
      </c>
      <c r="U323" t="s">
        <v>73</v>
      </c>
      <c r="V323" t="s">
        <v>1487</v>
      </c>
      <c r="W323" t="s">
        <v>1488</v>
      </c>
      <c r="X323" t="s">
        <v>784</v>
      </c>
      <c r="Y323" t="s">
        <v>785</v>
      </c>
      <c r="Z323" t="s">
        <v>1489</v>
      </c>
      <c r="AA323" t="s">
        <v>1490</v>
      </c>
      <c r="AC323" t="s">
        <v>1491</v>
      </c>
      <c r="AD323" t="s">
        <v>1489</v>
      </c>
      <c r="AE323" t="s">
        <v>1492</v>
      </c>
      <c r="AG323" t="s">
        <v>784</v>
      </c>
      <c r="AH323">
        <v>0.13</v>
      </c>
      <c r="AJ323">
        <v>1.27</v>
      </c>
      <c r="AL323" t="s">
        <v>1493</v>
      </c>
      <c r="AM323">
        <v>2</v>
      </c>
      <c r="AN323" t="s">
        <v>100</v>
      </c>
      <c r="AO323" t="s">
        <v>73</v>
      </c>
      <c r="AP323" t="s">
        <v>1494</v>
      </c>
      <c r="AQ323" s="3">
        <v>44368.797222222223</v>
      </c>
      <c r="AR323" t="s">
        <v>241</v>
      </c>
      <c r="AS323" t="s">
        <v>242</v>
      </c>
      <c r="AT323" t="s">
        <v>127</v>
      </c>
      <c r="AV323" t="s">
        <v>83</v>
      </c>
      <c r="AW323" s="4">
        <v>37.771875000000001</v>
      </c>
    </row>
    <row r="324" spans="1:49" x14ac:dyDescent="0.2">
      <c r="A324" t="s">
        <v>55</v>
      </c>
      <c r="B324">
        <v>849165450</v>
      </c>
      <c r="C324" t="s">
        <v>84</v>
      </c>
      <c r="D324">
        <v>4750171672</v>
      </c>
      <c r="E324" s="2">
        <v>44364</v>
      </c>
      <c r="F324" t="s">
        <v>85</v>
      </c>
      <c r="G324" t="s">
        <v>58</v>
      </c>
      <c r="H324" t="s">
        <v>59</v>
      </c>
      <c r="I324">
        <v>1</v>
      </c>
      <c r="J324" t="s">
        <v>86</v>
      </c>
      <c r="K324" t="s">
        <v>87</v>
      </c>
      <c r="L324" t="s">
        <v>73</v>
      </c>
      <c r="M324" t="s">
        <v>74</v>
      </c>
      <c r="N324" t="s">
        <v>55</v>
      </c>
      <c r="O324" t="s">
        <v>88</v>
      </c>
      <c r="P324" t="s">
        <v>89</v>
      </c>
      <c r="Q324">
        <v>85042</v>
      </c>
      <c r="R324" t="s">
        <v>55</v>
      </c>
      <c r="S324" t="s">
        <v>90</v>
      </c>
      <c r="T324" t="s">
        <v>91</v>
      </c>
      <c r="U324" t="s">
        <v>73</v>
      </c>
      <c r="V324" t="s">
        <v>405</v>
      </c>
      <c r="W324" t="s">
        <v>406</v>
      </c>
      <c r="X324" t="s">
        <v>233</v>
      </c>
      <c r="Y324" t="s">
        <v>234</v>
      </c>
      <c r="Z324" t="s">
        <v>1495</v>
      </c>
      <c r="AA324" t="s">
        <v>1496</v>
      </c>
      <c r="AB324" t="s">
        <v>1497</v>
      </c>
      <c r="AC324" t="s">
        <v>1498</v>
      </c>
      <c r="AD324" t="s">
        <v>1495</v>
      </c>
      <c r="AE324" t="s">
        <v>411</v>
      </c>
      <c r="AG324" t="s">
        <v>233</v>
      </c>
      <c r="AH324">
        <v>0.06</v>
      </c>
      <c r="AL324" t="s">
        <v>308</v>
      </c>
      <c r="AM324">
        <v>1</v>
      </c>
      <c r="AN324" t="s">
        <v>100</v>
      </c>
      <c r="AO324" t="s">
        <v>73</v>
      </c>
      <c r="AP324" t="s">
        <v>1499</v>
      </c>
      <c r="AQ324" s="3">
        <v>44368.474999999999</v>
      </c>
      <c r="AR324" t="s">
        <v>241</v>
      </c>
      <c r="AS324" t="s">
        <v>242</v>
      </c>
      <c r="AT324" t="s">
        <v>882</v>
      </c>
      <c r="AV324" t="s">
        <v>83</v>
      </c>
      <c r="AW324" s="4">
        <v>18.878124999999997</v>
      </c>
    </row>
    <row r="325" spans="1:49" x14ac:dyDescent="0.2">
      <c r="A325" t="s">
        <v>55</v>
      </c>
      <c r="B325">
        <v>849165450</v>
      </c>
      <c r="C325" t="s">
        <v>84</v>
      </c>
      <c r="D325">
        <v>3091331935</v>
      </c>
      <c r="E325" s="2">
        <v>44364</v>
      </c>
      <c r="F325" t="s">
        <v>85</v>
      </c>
      <c r="G325" t="s">
        <v>58</v>
      </c>
      <c r="H325" t="s">
        <v>59</v>
      </c>
      <c r="I325">
        <v>1</v>
      </c>
      <c r="J325" t="s">
        <v>86</v>
      </c>
      <c r="K325" t="s">
        <v>87</v>
      </c>
      <c r="L325" t="s">
        <v>73</v>
      </c>
      <c r="M325" t="s">
        <v>74</v>
      </c>
      <c r="N325" t="s">
        <v>55</v>
      </c>
      <c r="O325" t="s">
        <v>88</v>
      </c>
      <c r="P325" t="s">
        <v>89</v>
      </c>
      <c r="Q325">
        <v>85042</v>
      </c>
      <c r="R325" t="s">
        <v>55</v>
      </c>
      <c r="S325" t="s">
        <v>90</v>
      </c>
      <c r="T325" t="s">
        <v>91</v>
      </c>
      <c r="U325" t="s">
        <v>73</v>
      </c>
      <c r="V325" t="s">
        <v>430</v>
      </c>
      <c r="W325" t="s">
        <v>431</v>
      </c>
      <c r="X325" t="s">
        <v>233</v>
      </c>
      <c r="Y325" t="s">
        <v>234</v>
      </c>
      <c r="Z325" t="s">
        <v>1500</v>
      </c>
      <c r="AA325" t="s">
        <v>1501</v>
      </c>
      <c r="AC325" t="s">
        <v>1502</v>
      </c>
      <c r="AD325" t="s">
        <v>1500</v>
      </c>
      <c r="AE325" t="s">
        <v>411</v>
      </c>
      <c r="AG325" t="s">
        <v>233</v>
      </c>
      <c r="AH325">
        <v>0.14000000000000001</v>
      </c>
      <c r="AL325" t="s">
        <v>308</v>
      </c>
      <c r="AM325">
        <v>1</v>
      </c>
      <c r="AN325" t="s">
        <v>100</v>
      </c>
      <c r="AO325" t="s">
        <v>73</v>
      </c>
      <c r="AQ325" s="3">
        <v>44369.537499999999</v>
      </c>
      <c r="AR325" t="s">
        <v>241</v>
      </c>
      <c r="AS325" t="s">
        <v>242</v>
      </c>
      <c r="AT325" t="s">
        <v>115</v>
      </c>
      <c r="AV325" t="s">
        <v>83</v>
      </c>
      <c r="AW325" s="4">
        <v>18.878124999999997</v>
      </c>
    </row>
    <row r="326" spans="1:49" x14ac:dyDescent="0.2">
      <c r="A326" t="s">
        <v>55</v>
      </c>
      <c r="B326">
        <v>849165450</v>
      </c>
      <c r="C326" t="s">
        <v>84</v>
      </c>
      <c r="D326">
        <v>5321738866</v>
      </c>
      <c r="E326" s="2">
        <v>44364</v>
      </c>
      <c r="F326" t="s">
        <v>85</v>
      </c>
      <c r="G326" t="s">
        <v>58</v>
      </c>
      <c r="H326" t="s">
        <v>59</v>
      </c>
      <c r="I326">
        <v>1</v>
      </c>
      <c r="J326" t="s">
        <v>86</v>
      </c>
      <c r="K326" t="s">
        <v>87</v>
      </c>
      <c r="L326" t="s">
        <v>73</v>
      </c>
      <c r="M326" t="s">
        <v>74</v>
      </c>
      <c r="N326" t="s">
        <v>55</v>
      </c>
      <c r="O326" t="s">
        <v>88</v>
      </c>
      <c r="P326" t="s">
        <v>89</v>
      </c>
      <c r="Q326">
        <v>85042</v>
      </c>
      <c r="R326" t="s">
        <v>55</v>
      </c>
      <c r="S326" t="s">
        <v>90</v>
      </c>
      <c r="T326" t="s">
        <v>91</v>
      </c>
      <c r="U326" t="s">
        <v>73</v>
      </c>
      <c r="V326" t="s">
        <v>267</v>
      </c>
      <c r="W326" t="s">
        <v>268</v>
      </c>
      <c r="X326" t="s">
        <v>233</v>
      </c>
      <c r="Y326" t="s">
        <v>234</v>
      </c>
      <c r="Z326" t="s">
        <v>1503</v>
      </c>
      <c r="AA326" t="s">
        <v>1504</v>
      </c>
      <c r="AC326" t="s">
        <v>1505</v>
      </c>
      <c r="AD326" t="s">
        <v>1503</v>
      </c>
      <c r="AE326" t="s">
        <v>1506</v>
      </c>
      <c r="AG326" t="s">
        <v>233</v>
      </c>
      <c r="AH326">
        <v>0.31</v>
      </c>
      <c r="AL326" t="s">
        <v>308</v>
      </c>
      <c r="AM326">
        <v>1</v>
      </c>
      <c r="AN326" t="s">
        <v>100</v>
      </c>
      <c r="AO326" t="s">
        <v>73</v>
      </c>
      <c r="AP326" t="s">
        <v>1507</v>
      </c>
      <c r="AQ326" s="3">
        <v>44368.71875</v>
      </c>
      <c r="AR326" t="s">
        <v>241</v>
      </c>
      <c r="AS326" t="s">
        <v>242</v>
      </c>
      <c r="AT326" t="s">
        <v>619</v>
      </c>
      <c r="AV326" t="s">
        <v>83</v>
      </c>
      <c r="AW326" s="4">
        <v>18.878124999999997</v>
      </c>
    </row>
    <row r="327" spans="1:49" x14ac:dyDescent="0.2">
      <c r="A327" t="s">
        <v>55</v>
      </c>
      <c r="B327">
        <v>849165450</v>
      </c>
      <c r="C327" t="s">
        <v>84</v>
      </c>
      <c r="D327">
        <v>5321739290</v>
      </c>
      <c r="E327" s="2">
        <v>44364</v>
      </c>
      <c r="F327" t="s">
        <v>85</v>
      </c>
      <c r="G327" t="s">
        <v>58</v>
      </c>
      <c r="H327" t="s">
        <v>59</v>
      </c>
      <c r="I327">
        <v>1</v>
      </c>
      <c r="J327" t="s">
        <v>86</v>
      </c>
      <c r="K327" t="s">
        <v>87</v>
      </c>
      <c r="L327" t="s">
        <v>73</v>
      </c>
      <c r="M327" t="s">
        <v>74</v>
      </c>
      <c r="N327" t="s">
        <v>55</v>
      </c>
      <c r="O327" t="s">
        <v>88</v>
      </c>
      <c r="P327" t="s">
        <v>89</v>
      </c>
      <c r="Q327">
        <v>85042</v>
      </c>
      <c r="R327" t="s">
        <v>55</v>
      </c>
      <c r="S327" t="s">
        <v>90</v>
      </c>
      <c r="T327" t="s">
        <v>91</v>
      </c>
      <c r="U327" t="s">
        <v>73</v>
      </c>
      <c r="V327" t="s">
        <v>504</v>
      </c>
      <c r="W327" t="s">
        <v>505</v>
      </c>
      <c r="X327" t="s">
        <v>276</v>
      </c>
      <c r="Y327" t="s">
        <v>277</v>
      </c>
      <c r="Z327" t="s">
        <v>1508</v>
      </c>
      <c r="AA327" t="s">
        <v>1509</v>
      </c>
      <c r="AC327">
        <v>2765</v>
      </c>
      <c r="AD327" t="s">
        <v>1508</v>
      </c>
      <c r="AE327" t="s">
        <v>1510</v>
      </c>
      <c r="AG327" t="s">
        <v>276</v>
      </c>
      <c r="AH327">
        <v>0.39</v>
      </c>
      <c r="AL327" t="s">
        <v>308</v>
      </c>
      <c r="AM327">
        <v>1</v>
      </c>
      <c r="AN327" t="s">
        <v>100</v>
      </c>
      <c r="AO327" t="s">
        <v>73</v>
      </c>
      <c r="AQ327" s="3">
        <v>44368.695138888892</v>
      </c>
      <c r="AR327" t="s">
        <v>326</v>
      </c>
      <c r="AS327" t="s">
        <v>327</v>
      </c>
      <c r="AT327" t="s">
        <v>115</v>
      </c>
      <c r="AV327" t="s">
        <v>83</v>
      </c>
      <c r="AW327" s="4">
        <v>29.628125000000001</v>
      </c>
    </row>
    <row r="328" spans="1:49" x14ac:dyDescent="0.2">
      <c r="A328" t="s">
        <v>55</v>
      </c>
      <c r="B328">
        <v>849165450</v>
      </c>
      <c r="C328" t="s">
        <v>84</v>
      </c>
      <c r="D328">
        <v>5321842024</v>
      </c>
      <c r="E328" s="2">
        <v>44364</v>
      </c>
      <c r="F328" t="s">
        <v>85</v>
      </c>
      <c r="G328" t="s">
        <v>58</v>
      </c>
      <c r="H328" t="s">
        <v>59</v>
      </c>
      <c r="I328">
        <v>1</v>
      </c>
      <c r="J328" t="s">
        <v>86</v>
      </c>
      <c r="K328" t="s">
        <v>87</v>
      </c>
      <c r="L328" t="s">
        <v>73</v>
      </c>
      <c r="M328" t="s">
        <v>74</v>
      </c>
      <c r="N328" t="s">
        <v>55</v>
      </c>
      <c r="O328" t="s">
        <v>88</v>
      </c>
      <c r="P328" t="s">
        <v>89</v>
      </c>
      <c r="Q328">
        <v>85042</v>
      </c>
      <c r="R328" t="s">
        <v>55</v>
      </c>
      <c r="S328" t="s">
        <v>90</v>
      </c>
      <c r="T328" t="s">
        <v>91</v>
      </c>
      <c r="U328" t="s">
        <v>73</v>
      </c>
      <c r="V328" t="s">
        <v>133</v>
      </c>
      <c r="W328" t="s">
        <v>134</v>
      </c>
      <c r="X328" t="s">
        <v>62</v>
      </c>
      <c r="Y328" t="s">
        <v>63</v>
      </c>
      <c r="Z328" t="s">
        <v>1511</v>
      </c>
      <c r="AA328" t="s">
        <v>1512</v>
      </c>
      <c r="AC328" t="s">
        <v>1513</v>
      </c>
      <c r="AD328" t="s">
        <v>1511</v>
      </c>
      <c r="AE328" t="s">
        <v>651</v>
      </c>
      <c r="AF328" t="s">
        <v>70</v>
      </c>
      <c r="AG328" t="s">
        <v>62</v>
      </c>
      <c r="AH328">
        <v>0.14000000000000001</v>
      </c>
      <c r="AI328">
        <v>0.71</v>
      </c>
      <c r="AL328" t="s">
        <v>80</v>
      </c>
      <c r="AM328">
        <v>1</v>
      </c>
      <c r="AN328" t="s">
        <v>100</v>
      </c>
      <c r="AO328" t="s">
        <v>73</v>
      </c>
      <c r="AQ328" s="3">
        <v>44365.621527777781</v>
      </c>
      <c r="AR328" t="s">
        <v>241</v>
      </c>
      <c r="AS328" t="s">
        <v>242</v>
      </c>
      <c r="AT328" t="s">
        <v>115</v>
      </c>
      <c r="AV328" t="s">
        <v>83</v>
      </c>
      <c r="AW328" s="4">
        <v>17.284375000000001</v>
      </c>
    </row>
    <row r="329" spans="1:49" x14ac:dyDescent="0.2">
      <c r="A329" t="s">
        <v>55</v>
      </c>
      <c r="B329">
        <v>849165450</v>
      </c>
      <c r="C329" t="s">
        <v>84</v>
      </c>
      <c r="D329">
        <v>6756125924</v>
      </c>
      <c r="E329" s="2">
        <v>44364</v>
      </c>
      <c r="F329" t="s">
        <v>85</v>
      </c>
      <c r="G329" t="s">
        <v>58</v>
      </c>
      <c r="H329" t="s">
        <v>59</v>
      </c>
      <c r="I329">
        <v>1</v>
      </c>
      <c r="J329" t="s">
        <v>86</v>
      </c>
      <c r="K329" t="s">
        <v>87</v>
      </c>
      <c r="L329" t="s">
        <v>73</v>
      </c>
      <c r="M329" t="s">
        <v>74</v>
      </c>
      <c r="N329" t="s">
        <v>55</v>
      </c>
      <c r="O329" t="s">
        <v>88</v>
      </c>
      <c r="P329" t="s">
        <v>89</v>
      </c>
      <c r="Q329">
        <v>85042</v>
      </c>
      <c r="R329" t="s">
        <v>55</v>
      </c>
      <c r="S329" t="s">
        <v>90</v>
      </c>
      <c r="T329" t="s">
        <v>91</v>
      </c>
      <c r="U329" t="s">
        <v>73</v>
      </c>
      <c r="V329" t="s">
        <v>133</v>
      </c>
      <c r="W329" t="s">
        <v>134</v>
      </c>
      <c r="X329" t="s">
        <v>62</v>
      </c>
      <c r="Y329" t="s">
        <v>63</v>
      </c>
      <c r="Z329" t="s">
        <v>1514</v>
      </c>
      <c r="AA329" t="s">
        <v>1515</v>
      </c>
      <c r="AC329" t="s">
        <v>1516</v>
      </c>
      <c r="AD329" t="s">
        <v>1514</v>
      </c>
      <c r="AE329" t="s">
        <v>555</v>
      </c>
      <c r="AF329" t="s">
        <v>70</v>
      </c>
      <c r="AG329" t="s">
        <v>62</v>
      </c>
      <c r="AH329">
        <v>0.14000000000000001</v>
      </c>
      <c r="AL329" t="s">
        <v>308</v>
      </c>
      <c r="AM329">
        <v>1</v>
      </c>
      <c r="AN329" t="s">
        <v>100</v>
      </c>
      <c r="AO329" t="s">
        <v>73</v>
      </c>
      <c r="AP329" t="s">
        <v>1517</v>
      </c>
      <c r="AQ329" s="3">
        <v>44365.745138888888</v>
      </c>
      <c r="AR329" t="s">
        <v>241</v>
      </c>
      <c r="AS329" t="s">
        <v>242</v>
      </c>
      <c r="AT329" t="s">
        <v>619</v>
      </c>
      <c r="AV329" t="s">
        <v>83</v>
      </c>
      <c r="AW329" s="4">
        <v>17.284375000000001</v>
      </c>
    </row>
    <row r="330" spans="1:49" x14ac:dyDescent="0.2">
      <c r="A330" t="s">
        <v>55</v>
      </c>
      <c r="B330">
        <v>849165450</v>
      </c>
      <c r="C330" t="s">
        <v>84</v>
      </c>
      <c r="D330">
        <v>8241023011</v>
      </c>
      <c r="E330" s="2">
        <v>44364</v>
      </c>
      <c r="F330" t="s">
        <v>85</v>
      </c>
      <c r="G330" t="s">
        <v>58</v>
      </c>
      <c r="H330" t="s">
        <v>59</v>
      </c>
      <c r="I330">
        <v>1</v>
      </c>
      <c r="J330" t="s">
        <v>86</v>
      </c>
      <c r="K330" t="s">
        <v>87</v>
      </c>
      <c r="L330" t="s">
        <v>73</v>
      </c>
      <c r="M330" t="s">
        <v>74</v>
      </c>
      <c r="N330" t="s">
        <v>55</v>
      </c>
      <c r="O330" t="s">
        <v>88</v>
      </c>
      <c r="P330" t="s">
        <v>89</v>
      </c>
      <c r="Q330">
        <v>85042</v>
      </c>
      <c r="R330" t="s">
        <v>55</v>
      </c>
      <c r="S330" t="s">
        <v>90</v>
      </c>
      <c r="T330" t="s">
        <v>91</v>
      </c>
      <c r="U330" t="s">
        <v>73</v>
      </c>
      <c r="V330" t="s">
        <v>133</v>
      </c>
      <c r="W330" t="s">
        <v>134</v>
      </c>
      <c r="X330" t="s">
        <v>62</v>
      </c>
      <c r="Y330" t="s">
        <v>63</v>
      </c>
      <c r="Z330" t="s">
        <v>1518</v>
      </c>
      <c r="AA330" t="s">
        <v>1519</v>
      </c>
      <c r="AC330" t="s">
        <v>1520</v>
      </c>
      <c r="AD330" t="s">
        <v>1518</v>
      </c>
      <c r="AE330" t="s">
        <v>551</v>
      </c>
      <c r="AF330" t="s">
        <v>70</v>
      </c>
      <c r="AG330" t="s">
        <v>62</v>
      </c>
      <c r="AH330">
        <v>0.14000000000000001</v>
      </c>
      <c r="AL330" t="s">
        <v>308</v>
      </c>
      <c r="AM330">
        <v>1</v>
      </c>
      <c r="AN330" t="s">
        <v>100</v>
      </c>
      <c r="AO330" t="s">
        <v>73</v>
      </c>
      <c r="AQ330" s="3">
        <v>44365.569444444445</v>
      </c>
      <c r="AR330" t="s">
        <v>241</v>
      </c>
      <c r="AS330" t="s">
        <v>242</v>
      </c>
      <c r="AT330" t="s">
        <v>802</v>
      </c>
      <c r="AV330" t="s">
        <v>83</v>
      </c>
      <c r="AW330" s="4">
        <v>17.284375000000001</v>
      </c>
    </row>
    <row r="331" spans="1:49" x14ac:dyDescent="0.2">
      <c r="A331" t="s">
        <v>55</v>
      </c>
      <c r="B331">
        <v>849165450</v>
      </c>
      <c r="C331" t="s">
        <v>84</v>
      </c>
      <c r="D331">
        <v>5321738461</v>
      </c>
      <c r="E331" s="2">
        <v>44364</v>
      </c>
      <c r="F331" t="s">
        <v>85</v>
      </c>
      <c r="G331" t="s">
        <v>58</v>
      </c>
      <c r="H331" t="s">
        <v>59</v>
      </c>
      <c r="I331">
        <v>1</v>
      </c>
      <c r="J331" t="s">
        <v>86</v>
      </c>
      <c r="K331" t="s">
        <v>87</v>
      </c>
      <c r="L331" t="s">
        <v>73</v>
      </c>
      <c r="M331" t="s">
        <v>74</v>
      </c>
      <c r="N331" t="s">
        <v>55</v>
      </c>
      <c r="O331" t="s">
        <v>88</v>
      </c>
      <c r="P331" t="s">
        <v>89</v>
      </c>
      <c r="Q331">
        <v>85042</v>
      </c>
      <c r="R331" t="s">
        <v>55</v>
      </c>
      <c r="S331" t="s">
        <v>90</v>
      </c>
      <c r="T331" t="s">
        <v>91</v>
      </c>
      <c r="U331" t="s">
        <v>73</v>
      </c>
      <c r="V331" t="s">
        <v>133</v>
      </c>
      <c r="W331" t="s">
        <v>134</v>
      </c>
      <c r="X331" t="s">
        <v>62</v>
      </c>
      <c r="Y331" t="s">
        <v>63</v>
      </c>
      <c r="Z331" t="s">
        <v>1521</v>
      </c>
      <c r="AA331">
        <v>209</v>
      </c>
      <c r="AB331" t="s">
        <v>1522</v>
      </c>
      <c r="AC331" t="s">
        <v>1523</v>
      </c>
      <c r="AD331" t="s">
        <v>1521</v>
      </c>
      <c r="AE331" t="s">
        <v>411</v>
      </c>
      <c r="AF331" t="s">
        <v>70</v>
      </c>
      <c r="AG331" t="s">
        <v>62</v>
      </c>
      <c r="AH331">
        <v>0.19</v>
      </c>
      <c r="AI331">
        <v>1.01</v>
      </c>
      <c r="AK331">
        <v>0.27</v>
      </c>
      <c r="AL331" t="s">
        <v>80</v>
      </c>
      <c r="AM331">
        <v>1</v>
      </c>
      <c r="AN331" t="s">
        <v>100</v>
      </c>
      <c r="AO331" t="s">
        <v>73</v>
      </c>
      <c r="AQ331" s="3">
        <v>44368.625</v>
      </c>
      <c r="AR331" t="s">
        <v>241</v>
      </c>
      <c r="AS331" t="s">
        <v>242</v>
      </c>
      <c r="AT331" t="s">
        <v>109</v>
      </c>
      <c r="AV331" t="s">
        <v>83</v>
      </c>
      <c r="AW331" s="4">
        <v>17.284375000000001</v>
      </c>
    </row>
    <row r="332" spans="1:49" x14ac:dyDescent="0.2">
      <c r="A332" t="s">
        <v>55</v>
      </c>
      <c r="B332">
        <v>849165450</v>
      </c>
      <c r="C332" t="s">
        <v>84</v>
      </c>
      <c r="D332">
        <v>5321738763</v>
      </c>
      <c r="E332" s="2">
        <v>44364</v>
      </c>
      <c r="F332" t="s">
        <v>85</v>
      </c>
      <c r="G332" t="s">
        <v>58</v>
      </c>
      <c r="H332" t="s">
        <v>59</v>
      </c>
      <c r="I332">
        <v>1</v>
      </c>
      <c r="J332" t="s">
        <v>86</v>
      </c>
      <c r="K332" t="s">
        <v>87</v>
      </c>
      <c r="L332" t="s">
        <v>73</v>
      </c>
      <c r="M332" t="s">
        <v>74</v>
      </c>
      <c r="N332" t="s">
        <v>55</v>
      </c>
      <c r="O332" t="s">
        <v>88</v>
      </c>
      <c r="P332" t="s">
        <v>89</v>
      </c>
      <c r="Q332">
        <v>85042</v>
      </c>
      <c r="R332" t="s">
        <v>55</v>
      </c>
      <c r="S332" t="s">
        <v>90</v>
      </c>
      <c r="T332" t="s">
        <v>91</v>
      </c>
      <c r="U332" t="s">
        <v>73</v>
      </c>
      <c r="V332" t="s">
        <v>60</v>
      </c>
      <c r="W332" t="s">
        <v>61</v>
      </c>
      <c r="X332" t="s">
        <v>62</v>
      </c>
      <c r="Y332" t="s">
        <v>63</v>
      </c>
      <c r="Z332" t="s">
        <v>1524</v>
      </c>
      <c r="AA332" t="s">
        <v>1525</v>
      </c>
      <c r="AC332" t="s">
        <v>1526</v>
      </c>
      <c r="AD332" t="s">
        <v>1524</v>
      </c>
      <c r="AE332" t="s">
        <v>255</v>
      </c>
      <c r="AF332" t="s">
        <v>70</v>
      </c>
      <c r="AG332" t="s">
        <v>62</v>
      </c>
      <c r="AH332">
        <v>0.44</v>
      </c>
      <c r="AL332" t="s">
        <v>308</v>
      </c>
      <c r="AM332">
        <v>1</v>
      </c>
      <c r="AN332" t="s">
        <v>100</v>
      </c>
      <c r="AO332" t="s">
        <v>73</v>
      </c>
      <c r="AQ332" s="3">
        <v>44369.688194444447</v>
      </c>
      <c r="AR332" t="s">
        <v>241</v>
      </c>
      <c r="AS332" t="s">
        <v>242</v>
      </c>
      <c r="AT332" t="s">
        <v>619</v>
      </c>
      <c r="AV332" t="s">
        <v>83</v>
      </c>
      <c r="AW332" s="4">
        <v>17.284375000000001</v>
      </c>
    </row>
    <row r="333" spans="1:49" x14ac:dyDescent="0.2">
      <c r="A333" t="s">
        <v>55</v>
      </c>
      <c r="B333">
        <v>849165450</v>
      </c>
      <c r="C333" t="s">
        <v>84</v>
      </c>
      <c r="D333">
        <v>4747661450</v>
      </c>
      <c r="E333" s="2">
        <v>44364</v>
      </c>
      <c r="F333" t="s">
        <v>85</v>
      </c>
      <c r="G333" t="s">
        <v>58</v>
      </c>
      <c r="H333" t="s">
        <v>59</v>
      </c>
      <c r="I333">
        <v>1</v>
      </c>
      <c r="J333" t="s">
        <v>86</v>
      </c>
      <c r="K333" t="s">
        <v>87</v>
      </c>
      <c r="L333" t="s">
        <v>73</v>
      </c>
      <c r="M333" t="s">
        <v>74</v>
      </c>
      <c r="N333" t="s">
        <v>55</v>
      </c>
      <c r="O333" t="s">
        <v>88</v>
      </c>
      <c r="P333" t="s">
        <v>89</v>
      </c>
      <c r="Q333">
        <v>85042</v>
      </c>
      <c r="R333" t="s">
        <v>55</v>
      </c>
      <c r="S333" t="s">
        <v>90</v>
      </c>
      <c r="T333" t="s">
        <v>91</v>
      </c>
      <c r="U333" t="s">
        <v>73</v>
      </c>
      <c r="V333" t="s">
        <v>216</v>
      </c>
      <c r="W333" t="s">
        <v>217</v>
      </c>
      <c r="X333" t="s">
        <v>62</v>
      </c>
      <c r="Y333" t="s">
        <v>63</v>
      </c>
      <c r="Z333" t="s">
        <v>1527</v>
      </c>
      <c r="AA333" t="s">
        <v>1528</v>
      </c>
      <c r="AC333" t="s">
        <v>1529</v>
      </c>
      <c r="AD333" t="s">
        <v>1527</v>
      </c>
      <c r="AE333" t="s">
        <v>1439</v>
      </c>
      <c r="AF333" t="s">
        <v>222</v>
      </c>
      <c r="AG333" t="s">
        <v>62</v>
      </c>
      <c r="AH333">
        <v>0.01</v>
      </c>
      <c r="AL333" t="s">
        <v>308</v>
      </c>
      <c r="AM333">
        <v>1</v>
      </c>
      <c r="AN333" t="s">
        <v>100</v>
      </c>
      <c r="AO333" t="s">
        <v>73</v>
      </c>
      <c r="AQ333" s="3">
        <v>44368.419444444444</v>
      </c>
      <c r="AR333" t="s">
        <v>241</v>
      </c>
      <c r="AS333" t="s">
        <v>242</v>
      </c>
      <c r="AT333" t="s">
        <v>882</v>
      </c>
      <c r="AV333" t="s">
        <v>83</v>
      </c>
      <c r="AW333" s="4">
        <v>17.284375000000001</v>
      </c>
    </row>
    <row r="334" spans="1:49" x14ac:dyDescent="0.2">
      <c r="A334" t="s">
        <v>55</v>
      </c>
      <c r="B334">
        <v>849165450</v>
      </c>
      <c r="C334" t="s">
        <v>84</v>
      </c>
      <c r="D334">
        <v>7866017876</v>
      </c>
      <c r="E334" s="2">
        <v>44364</v>
      </c>
      <c r="F334" t="s">
        <v>85</v>
      </c>
      <c r="G334" t="s">
        <v>58</v>
      </c>
      <c r="H334" t="s">
        <v>59</v>
      </c>
      <c r="I334">
        <v>1</v>
      </c>
      <c r="J334" t="s">
        <v>86</v>
      </c>
      <c r="K334" t="s">
        <v>87</v>
      </c>
      <c r="L334" t="s">
        <v>73</v>
      </c>
      <c r="M334" t="s">
        <v>74</v>
      </c>
      <c r="N334" t="s">
        <v>55</v>
      </c>
      <c r="O334" t="s">
        <v>88</v>
      </c>
      <c r="P334" t="s">
        <v>89</v>
      </c>
      <c r="Q334">
        <v>85042</v>
      </c>
      <c r="R334" t="s">
        <v>55</v>
      </c>
      <c r="S334" t="s">
        <v>90</v>
      </c>
      <c r="T334" t="s">
        <v>91</v>
      </c>
      <c r="U334" t="s">
        <v>73</v>
      </c>
      <c r="V334" t="s">
        <v>744</v>
      </c>
      <c r="W334" t="s">
        <v>745</v>
      </c>
      <c r="X334" t="s">
        <v>233</v>
      </c>
      <c r="Y334" t="s">
        <v>234</v>
      </c>
      <c r="Z334" t="s">
        <v>1530</v>
      </c>
      <c r="AA334" t="s">
        <v>1531</v>
      </c>
      <c r="AC334" t="s">
        <v>1532</v>
      </c>
      <c r="AD334" t="s">
        <v>1530</v>
      </c>
      <c r="AE334" t="s">
        <v>411</v>
      </c>
      <c r="AG334" t="s">
        <v>233</v>
      </c>
      <c r="AH334">
        <v>0.54</v>
      </c>
      <c r="AL334" t="s">
        <v>308</v>
      </c>
      <c r="AM334">
        <v>1</v>
      </c>
      <c r="AN334" t="s">
        <v>100</v>
      </c>
      <c r="AO334" t="s">
        <v>73</v>
      </c>
      <c r="AP334" t="s">
        <v>1533</v>
      </c>
      <c r="AQ334" s="3">
        <v>44368.611111111109</v>
      </c>
      <c r="AR334" t="s">
        <v>241</v>
      </c>
      <c r="AS334" t="s">
        <v>242</v>
      </c>
      <c r="AT334" t="s">
        <v>1534</v>
      </c>
      <c r="AV334" t="s">
        <v>83</v>
      </c>
      <c r="AW334" s="4">
        <v>18.878124999999997</v>
      </c>
    </row>
    <row r="335" spans="1:49" x14ac:dyDescent="0.2">
      <c r="A335" t="s">
        <v>55</v>
      </c>
      <c r="B335">
        <v>849165450</v>
      </c>
      <c r="C335" t="s">
        <v>84</v>
      </c>
      <c r="D335">
        <v>2955047255</v>
      </c>
      <c r="E335" s="2">
        <v>44365</v>
      </c>
      <c r="F335" t="s">
        <v>85</v>
      </c>
      <c r="G335" t="s">
        <v>58</v>
      </c>
      <c r="H335" t="s">
        <v>59</v>
      </c>
      <c r="I335">
        <v>1</v>
      </c>
      <c r="J335" t="s">
        <v>86</v>
      </c>
      <c r="K335" t="s">
        <v>87</v>
      </c>
      <c r="L335" t="s">
        <v>73</v>
      </c>
      <c r="M335" t="s">
        <v>74</v>
      </c>
      <c r="N335" t="s">
        <v>55</v>
      </c>
      <c r="O335" t="s">
        <v>88</v>
      </c>
      <c r="P335" t="s">
        <v>89</v>
      </c>
      <c r="Q335">
        <v>85042</v>
      </c>
      <c r="R335" t="s">
        <v>55</v>
      </c>
      <c r="S335" t="s">
        <v>90</v>
      </c>
      <c r="T335" t="s">
        <v>91</v>
      </c>
      <c r="U335" t="s">
        <v>73</v>
      </c>
      <c r="V335" t="s">
        <v>777</v>
      </c>
      <c r="W335" t="s">
        <v>778</v>
      </c>
      <c r="X335" t="s">
        <v>276</v>
      </c>
      <c r="Y335" t="s">
        <v>277</v>
      </c>
      <c r="Z335" t="s">
        <v>1535</v>
      </c>
      <c r="AA335" t="s">
        <v>1536</v>
      </c>
      <c r="AC335">
        <v>5022</v>
      </c>
      <c r="AD335" t="s">
        <v>1535</v>
      </c>
      <c r="AE335" t="s">
        <v>1537</v>
      </c>
      <c r="AG335" t="s">
        <v>276</v>
      </c>
      <c r="AH335">
        <v>0.01</v>
      </c>
      <c r="AI335">
        <v>0.18</v>
      </c>
      <c r="AL335" t="s">
        <v>80</v>
      </c>
      <c r="AM335">
        <v>1</v>
      </c>
      <c r="AN335" t="s">
        <v>100</v>
      </c>
      <c r="AO335" t="s">
        <v>73</v>
      </c>
      <c r="AQ335" s="3">
        <v>44370.527777777781</v>
      </c>
      <c r="AR335" t="s">
        <v>241</v>
      </c>
      <c r="AS335" t="s">
        <v>242</v>
      </c>
      <c r="AT335" t="s">
        <v>150</v>
      </c>
      <c r="AV335" t="s">
        <v>83</v>
      </c>
      <c r="AW335" s="4">
        <v>29.628125000000001</v>
      </c>
    </row>
    <row r="336" spans="1:49" x14ac:dyDescent="0.2">
      <c r="A336" t="s">
        <v>55</v>
      </c>
      <c r="B336">
        <v>849165450</v>
      </c>
      <c r="C336" t="s">
        <v>84</v>
      </c>
      <c r="D336">
        <v>4750173304</v>
      </c>
      <c r="E336" s="2">
        <v>44365</v>
      </c>
      <c r="F336" t="s">
        <v>85</v>
      </c>
      <c r="G336" t="s">
        <v>58</v>
      </c>
      <c r="H336" t="s">
        <v>59</v>
      </c>
      <c r="I336">
        <v>1</v>
      </c>
      <c r="J336" t="s">
        <v>86</v>
      </c>
      <c r="K336" t="s">
        <v>87</v>
      </c>
      <c r="L336" t="s">
        <v>73</v>
      </c>
      <c r="M336" t="s">
        <v>74</v>
      </c>
      <c r="N336" t="s">
        <v>55</v>
      </c>
      <c r="O336" t="s">
        <v>88</v>
      </c>
      <c r="P336" t="s">
        <v>89</v>
      </c>
      <c r="Q336">
        <v>85042</v>
      </c>
      <c r="R336" t="s">
        <v>55</v>
      </c>
      <c r="S336" t="s">
        <v>90</v>
      </c>
      <c r="T336" t="s">
        <v>91</v>
      </c>
      <c r="U336" t="s">
        <v>73</v>
      </c>
      <c r="V336" t="s">
        <v>310</v>
      </c>
      <c r="W336" t="s">
        <v>311</v>
      </c>
      <c r="X336" t="s">
        <v>233</v>
      </c>
      <c r="Y336" t="s">
        <v>234</v>
      </c>
      <c r="Z336" t="s">
        <v>1538</v>
      </c>
      <c r="AA336" t="s">
        <v>1539</v>
      </c>
      <c r="AC336" t="s">
        <v>1540</v>
      </c>
      <c r="AD336" t="s">
        <v>1538</v>
      </c>
      <c r="AE336" t="s">
        <v>320</v>
      </c>
      <c r="AG336" t="s">
        <v>233</v>
      </c>
      <c r="AH336">
        <v>0.01</v>
      </c>
      <c r="AI336">
        <v>0.15</v>
      </c>
      <c r="AL336" t="s">
        <v>80</v>
      </c>
      <c r="AM336">
        <v>1</v>
      </c>
      <c r="AN336" t="s">
        <v>100</v>
      </c>
      <c r="AO336" t="s">
        <v>73</v>
      </c>
      <c r="AQ336" s="3">
        <v>44368.494444444441</v>
      </c>
      <c r="AR336" t="s">
        <v>241</v>
      </c>
      <c r="AS336" t="s">
        <v>242</v>
      </c>
      <c r="AT336" t="s">
        <v>121</v>
      </c>
      <c r="AV336" t="s">
        <v>83</v>
      </c>
      <c r="AW336" s="4">
        <v>18.878124999999997</v>
      </c>
    </row>
    <row r="337" spans="1:49" x14ac:dyDescent="0.2">
      <c r="A337" t="s">
        <v>55</v>
      </c>
      <c r="B337">
        <v>849165450</v>
      </c>
      <c r="C337" t="s">
        <v>84</v>
      </c>
      <c r="D337">
        <v>4747599323</v>
      </c>
      <c r="E337" s="2">
        <v>44365</v>
      </c>
      <c r="F337" t="s">
        <v>85</v>
      </c>
      <c r="G337" t="s">
        <v>58</v>
      </c>
      <c r="H337" t="s">
        <v>59</v>
      </c>
      <c r="I337">
        <v>1</v>
      </c>
      <c r="J337" t="s">
        <v>86</v>
      </c>
      <c r="K337" t="s">
        <v>87</v>
      </c>
      <c r="L337" t="s">
        <v>73</v>
      </c>
      <c r="M337" t="s">
        <v>74</v>
      </c>
      <c r="N337" t="s">
        <v>55</v>
      </c>
      <c r="O337" t="s">
        <v>88</v>
      </c>
      <c r="P337" t="s">
        <v>89</v>
      </c>
      <c r="Q337">
        <v>85042</v>
      </c>
      <c r="R337" t="s">
        <v>55</v>
      </c>
      <c r="S337" t="s">
        <v>90</v>
      </c>
      <c r="T337" t="s">
        <v>91</v>
      </c>
      <c r="U337" t="s">
        <v>73</v>
      </c>
      <c r="V337" t="s">
        <v>310</v>
      </c>
      <c r="W337" t="s">
        <v>311</v>
      </c>
      <c r="X337" t="s">
        <v>233</v>
      </c>
      <c r="Y337" t="s">
        <v>234</v>
      </c>
      <c r="Z337" t="s">
        <v>1541</v>
      </c>
      <c r="AA337" t="s">
        <v>1542</v>
      </c>
      <c r="AC337" t="s">
        <v>1543</v>
      </c>
      <c r="AD337" t="s">
        <v>1541</v>
      </c>
      <c r="AE337" t="s">
        <v>1544</v>
      </c>
      <c r="AG337" t="s">
        <v>233</v>
      </c>
      <c r="AH337">
        <v>7.0000000000000007E-2</v>
      </c>
      <c r="AI337">
        <v>1.34</v>
      </c>
      <c r="AK337">
        <v>0.27</v>
      </c>
      <c r="AL337" t="s">
        <v>80</v>
      </c>
      <c r="AM337">
        <v>2</v>
      </c>
      <c r="AN337" t="s">
        <v>100</v>
      </c>
      <c r="AO337" t="s">
        <v>73</v>
      </c>
      <c r="AQ337" s="3">
        <v>44368.622916666667</v>
      </c>
      <c r="AR337" t="s">
        <v>241</v>
      </c>
      <c r="AS337" t="s">
        <v>242</v>
      </c>
      <c r="AT337" t="s">
        <v>161</v>
      </c>
      <c r="AV337" t="s">
        <v>83</v>
      </c>
      <c r="AW337" s="4">
        <v>22.037500000000001</v>
      </c>
    </row>
    <row r="338" spans="1:49" x14ac:dyDescent="0.2">
      <c r="A338" t="s">
        <v>55</v>
      </c>
      <c r="B338">
        <v>849165450</v>
      </c>
      <c r="C338" t="s">
        <v>84</v>
      </c>
      <c r="D338">
        <v>6756591553</v>
      </c>
      <c r="E338" s="2">
        <v>44365</v>
      </c>
      <c r="F338" t="s">
        <v>85</v>
      </c>
      <c r="G338" t="s">
        <v>58</v>
      </c>
      <c r="H338" t="s">
        <v>59</v>
      </c>
      <c r="I338">
        <v>1</v>
      </c>
      <c r="J338" t="s">
        <v>86</v>
      </c>
      <c r="K338" t="s">
        <v>87</v>
      </c>
      <c r="L338" t="s">
        <v>73</v>
      </c>
      <c r="M338" t="s">
        <v>74</v>
      </c>
      <c r="N338" t="s">
        <v>55</v>
      </c>
      <c r="O338" t="s">
        <v>88</v>
      </c>
      <c r="P338" t="s">
        <v>89</v>
      </c>
      <c r="Q338">
        <v>85042</v>
      </c>
      <c r="R338" t="s">
        <v>55</v>
      </c>
      <c r="S338" t="s">
        <v>90</v>
      </c>
      <c r="T338" t="s">
        <v>91</v>
      </c>
      <c r="U338" t="s">
        <v>73</v>
      </c>
      <c r="V338" t="s">
        <v>310</v>
      </c>
      <c r="W338" t="s">
        <v>311</v>
      </c>
      <c r="X338" t="s">
        <v>233</v>
      </c>
      <c r="Y338" t="s">
        <v>234</v>
      </c>
      <c r="Z338" t="s">
        <v>1545</v>
      </c>
      <c r="AA338" t="s">
        <v>1546</v>
      </c>
      <c r="AC338" t="s">
        <v>1547</v>
      </c>
      <c r="AD338" t="s">
        <v>1545</v>
      </c>
      <c r="AE338" t="s">
        <v>800</v>
      </c>
      <c r="AG338" t="s">
        <v>233</v>
      </c>
      <c r="AH338">
        <v>0.09</v>
      </c>
      <c r="AI338">
        <v>0.7</v>
      </c>
      <c r="AK338">
        <v>3.13</v>
      </c>
      <c r="AL338" t="s">
        <v>99</v>
      </c>
      <c r="AM338">
        <v>4</v>
      </c>
      <c r="AN338" t="s">
        <v>100</v>
      </c>
      <c r="AO338" t="s">
        <v>73</v>
      </c>
      <c r="AP338" t="s">
        <v>1548</v>
      </c>
      <c r="AQ338" s="3">
        <v>44369.37777777778</v>
      </c>
      <c r="AR338" t="s">
        <v>241</v>
      </c>
      <c r="AS338" t="s">
        <v>242</v>
      </c>
      <c r="AT338" t="s">
        <v>109</v>
      </c>
      <c r="AV338" t="s">
        <v>83</v>
      </c>
      <c r="AW338" s="4">
        <v>27.887499999999999</v>
      </c>
    </row>
    <row r="339" spans="1:49" x14ac:dyDescent="0.2">
      <c r="A339" t="s">
        <v>55</v>
      </c>
      <c r="B339">
        <v>849165450</v>
      </c>
      <c r="C339" t="s">
        <v>84</v>
      </c>
      <c r="D339">
        <v>4750663735</v>
      </c>
      <c r="E339" s="2">
        <v>44365</v>
      </c>
      <c r="F339" t="s">
        <v>85</v>
      </c>
      <c r="G339" t="s">
        <v>58</v>
      </c>
      <c r="H339" t="s">
        <v>59</v>
      </c>
      <c r="I339">
        <v>1</v>
      </c>
      <c r="J339" t="s">
        <v>86</v>
      </c>
      <c r="K339" t="s">
        <v>87</v>
      </c>
      <c r="L339" t="s">
        <v>73</v>
      </c>
      <c r="M339" t="s">
        <v>74</v>
      </c>
      <c r="N339" t="s">
        <v>55</v>
      </c>
      <c r="O339" t="s">
        <v>88</v>
      </c>
      <c r="P339" t="s">
        <v>89</v>
      </c>
      <c r="Q339">
        <v>85042</v>
      </c>
      <c r="R339" t="s">
        <v>55</v>
      </c>
      <c r="S339" t="s">
        <v>90</v>
      </c>
      <c r="T339" t="s">
        <v>91</v>
      </c>
      <c r="U339" t="s">
        <v>73</v>
      </c>
      <c r="V339" t="s">
        <v>310</v>
      </c>
      <c r="W339" t="s">
        <v>311</v>
      </c>
      <c r="X339" t="s">
        <v>233</v>
      </c>
      <c r="Y339" t="s">
        <v>234</v>
      </c>
      <c r="Z339" t="s">
        <v>1549</v>
      </c>
      <c r="AA339" t="s">
        <v>1550</v>
      </c>
      <c r="AC339" t="s">
        <v>1551</v>
      </c>
      <c r="AD339" t="s">
        <v>1552</v>
      </c>
      <c r="AE339" t="s">
        <v>1553</v>
      </c>
      <c r="AG339" t="s">
        <v>233</v>
      </c>
      <c r="AH339">
        <v>0.03</v>
      </c>
      <c r="AI339">
        <v>0.8</v>
      </c>
      <c r="AK339">
        <v>2.35</v>
      </c>
      <c r="AL339" t="s">
        <v>99</v>
      </c>
      <c r="AM339">
        <v>3</v>
      </c>
      <c r="AN339" t="s">
        <v>100</v>
      </c>
      <c r="AO339" t="s">
        <v>73</v>
      </c>
      <c r="AQ339" s="3">
        <v>44368.561111111114</v>
      </c>
      <c r="AR339" t="s">
        <v>241</v>
      </c>
      <c r="AS339" t="s">
        <v>242</v>
      </c>
      <c r="AT339" t="s">
        <v>619</v>
      </c>
      <c r="AV339" t="s">
        <v>83</v>
      </c>
      <c r="AW339" s="4">
        <v>24.071874999999999</v>
      </c>
    </row>
    <row r="340" spans="1:49" x14ac:dyDescent="0.2">
      <c r="A340" t="s">
        <v>55</v>
      </c>
      <c r="B340">
        <v>849165450</v>
      </c>
      <c r="C340" t="s">
        <v>84</v>
      </c>
      <c r="D340">
        <v>5058553835</v>
      </c>
      <c r="E340" s="2">
        <v>44365</v>
      </c>
      <c r="F340" t="s">
        <v>85</v>
      </c>
      <c r="G340" t="s">
        <v>58</v>
      </c>
      <c r="H340" t="s">
        <v>59</v>
      </c>
      <c r="I340">
        <v>1</v>
      </c>
      <c r="J340" t="s">
        <v>86</v>
      </c>
      <c r="K340" t="s">
        <v>87</v>
      </c>
      <c r="L340" t="s">
        <v>73</v>
      </c>
      <c r="M340" t="s">
        <v>74</v>
      </c>
      <c r="N340" t="s">
        <v>55</v>
      </c>
      <c r="O340" t="s">
        <v>88</v>
      </c>
      <c r="P340" t="s">
        <v>89</v>
      </c>
      <c r="Q340">
        <v>85042</v>
      </c>
      <c r="R340" t="s">
        <v>55</v>
      </c>
      <c r="S340" t="s">
        <v>90</v>
      </c>
      <c r="T340" t="s">
        <v>91</v>
      </c>
      <c r="U340" t="s">
        <v>73</v>
      </c>
      <c r="V340" t="s">
        <v>310</v>
      </c>
      <c r="W340" t="s">
        <v>311</v>
      </c>
      <c r="X340" t="s">
        <v>233</v>
      </c>
      <c r="Y340" t="s">
        <v>234</v>
      </c>
      <c r="Z340" t="s">
        <v>1554</v>
      </c>
      <c r="AA340" t="s">
        <v>1555</v>
      </c>
      <c r="AC340" t="s">
        <v>1556</v>
      </c>
      <c r="AD340" t="s">
        <v>1554</v>
      </c>
      <c r="AE340" t="s">
        <v>320</v>
      </c>
      <c r="AG340" t="s">
        <v>233</v>
      </c>
      <c r="AH340">
        <v>0.06</v>
      </c>
      <c r="AI340">
        <v>0.35</v>
      </c>
      <c r="AL340" t="s">
        <v>80</v>
      </c>
      <c r="AM340">
        <v>1</v>
      </c>
      <c r="AN340" t="s">
        <v>100</v>
      </c>
      <c r="AO340" t="s">
        <v>73</v>
      </c>
      <c r="AQ340" s="3">
        <v>44369.53125</v>
      </c>
      <c r="AR340" t="s">
        <v>241</v>
      </c>
      <c r="AS340" t="s">
        <v>242</v>
      </c>
      <c r="AT340" t="s">
        <v>121</v>
      </c>
      <c r="AV340" t="s">
        <v>83</v>
      </c>
      <c r="AW340" s="4">
        <v>18.878124999999997</v>
      </c>
    </row>
    <row r="341" spans="1:49" x14ac:dyDescent="0.2">
      <c r="A341" t="s">
        <v>55</v>
      </c>
      <c r="B341">
        <v>849165450</v>
      </c>
      <c r="C341" t="s">
        <v>84</v>
      </c>
      <c r="D341">
        <v>4750177832</v>
      </c>
      <c r="E341" s="2">
        <v>44365</v>
      </c>
      <c r="F341" t="s">
        <v>85</v>
      </c>
      <c r="G341" t="s">
        <v>58</v>
      </c>
      <c r="H341" t="s">
        <v>59</v>
      </c>
      <c r="I341">
        <v>1</v>
      </c>
      <c r="J341" t="s">
        <v>86</v>
      </c>
      <c r="K341" t="s">
        <v>87</v>
      </c>
      <c r="L341" t="s">
        <v>73</v>
      </c>
      <c r="M341" t="s">
        <v>74</v>
      </c>
      <c r="N341" t="s">
        <v>55</v>
      </c>
      <c r="O341" t="s">
        <v>88</v>
      </c>
      <c r="P341" t="s">
        <v>89</v>
      </c>
      <c r="Q341">
        <v>85042</v>
      </c>
      <c r="R341" t="s">
        <v>55</v>
      </c>
      <c r="S341" t="s">
        <v>90</v>
      </c>
      <c r="T341" t="s">
        <v>91</v>
      </c>
      <c r="U341" t="s">
        <v>73</v>
      </c>
      <c r="V341" t="s">
        <v>310</v>
      </c>
      <c r="W341" t="s">
        <v>311</v>
      </c>
      <c r="X341" t="s">
        <v>233</v>
      </c>
      <c r="Y341" t="s">
        <v>234</v>
      </c>
      <c r="Z341" t="s">
        <v>1557</v>
      </c>
      <c r="AA341" t="s">
        <v>1558</v>
      </c>
      <c r="AC341" t="s">
        <v>1559</v>
      </c>
      <c r="AD341" t="s">
        <v>1557</v>
      </c>
      <c r="AE341" t="s">
        <v>1560</v>
      </c>
      <c r="AG341" t="s">
        <v>233</v>
      </c>
      <c r="AH341">
        <v>0.01</v>
      </c>
      <c r="AI341">
        <v>0.15</v>
      </c>
      <c r="AL341" t="s">
        <v>80</v>
      </c>
      <c r="AM341">
        <v>1</v>
      </c>
      <c r="AN341" t="s">
        <v>100</v>
      </c>
      <c r="AO341" t="s">
        <v>73</v>
      </c>
      <c r="AQ341" s="3">
        <v>44369.527777777781</v>
      </c>
      <c r="AR341" t="s">
        <v>241</v>
      </c>
      <c r="AS341" t="s">
        <v>242</v>
      </c>
      <c r="AT341" t="s">
        <v>121</v>
      </c>
      <c r="AV341" t="s">
        <v>83</v>
      </c>
      <c r="AW341" s="4">
        <v>18.878124999999997</v>
      </c>
    </row>
    <row r="342" spans="1:49" x14ac:dyDescent="0.2">
      <c r="A342" t="s">
        <v>55</v>
      </c>
      <c r="B342">
        <v>849165450</v>
      </c>
      <c r="C342" t="s">
        <v>84</v>
      </c>
      <c r="D342">
        <v>1609366183</v>
      </c>
      <c r="E342" s="2">
        <v>44365</v>
      </c>
      <c r="F342" t="s">
        <v>85</v>
      </c>
      <c r="G342" t="s">
        <v>58</v>
      </c>
      <c r="H342" t="s">
        <v>59</v>
      </c>
      <c r="I342">
        <v>1</v>
      </c>
      <c r="J342" t="s">
        <v>86</v>
      </c>
      <c r="K342" t="s">
        <v>87</v>
      </c>
      <c r="L342" t="s">
        <v>73</v>
      </c>
      <c r="M342" t="s">
        <v>74</v>
      </c>
      <c r="N342" t="s">
        <v>55</v>
      </c>
      <c r="O342" t="s">
        <v>88</v>
      </c>
      <c r="P342" t="s">
        <v>89</v>
      </c>
      <c r="Q342">
        <v>85042</v>
      </c>
      <c r="R342" t="s">
        <v>55</v>
      </c>
      <c r="S342" t="s">
        <v>90</v>
      </c>
      <c r="T342" t="s">
        <v>91</v>
      </c>
      <c r="U342" t="s">
        <v>73</v>
      </c>
      <c r="V342" t="s">
        <v>310</v>
      </c>
      <c r="W342" t="s">
        <v>311</v>
      </c>
      <c r="X342" t="s">
        <v>233</v>
      </c>
      <c r="Y342" t="s">
        <v>234</v>
      </c>
      <c r="Z342" t="s">
        <v>1561</v>
      </c>
      <c r="AA342" t="s">
        <v>1562</v>
      </c>
      <c r="AC342" t="s">
        <v>1563</v>
      </c>
      <c r="AD342" t="s">
        <v>1561</v>
      </c>
      <c r="AE342" t="s">
        <v>320</v>
      </c>
      <c r="AG342" t="s">
        <v>233</v>
      </c>
      <c r="AH342">
        <v>0.02</v>
      </c>
      <c r="AL342" t="s">
        <v>308</v>
      </c>
      <c r="AM342">
        <v>1</v>
      </c>
      <c r="AN342" t="s">
        <v>100</v>
      </c>
      <c r="AO342" t="s">
        <v>73</v>
      </c>
      <c r="AQ342" s="3">
        <v>44369.63958333333</v>
      </c>
      <c r="AR342" t="s">
        <v>241</v>
      </c>
      <c r="AS342" t="s">
        <v>242</v>
      </c>
      <c r="AT342" t="s">
        <v>150</v>
      </c>
      <c r="AV342" t="s">
        <v>83</v>
      </c>
      <c r="AW342" s="4">
        <v>18.878124999999997</v>
      </c>
    </row>
    <row r="343" spans="1:49" x14ac:dyDescent="0.2">
      <c r="A343" t="s">
        <v>55</v>
      </c>
      <c r="B343">
        <v>849165450</v>
      </c>
      <c r="C343" t="s">
        <v>84</v>
      </c>
      <c r="D343">
        <v>5058570576</v>
      </c>
      <c r="E343" s="2">
        <v>44365</v>
      </c>
      <c r="F343" t="s">
        <v>85</v>
      </c>
      <c r="G343" t="s">
        <v>58</v>
      </c>
      <c r="H343" t="s">
        <v>59</v>
      </c>
      <c r="I343">
        <v>1</v>
      </c>
      <c r="J343" t="s">
        <v>86</v>
      </c>
      <c r="K343" t="s">
        <v>87</v>
      </c>
      <c r="L343" t="s">
        <v>73</v>
      </c>
      <c r="M343" t="s">
        <v>74</v>
      </c>
      <c r="N343" t="s">
        <v>55</v>
      </c>
      <c r="O343" t="s">
        <v>88</v>
      </c>
      <c r="P343" t="s">
        <v>89</v>
      </c>
      <c r="Q343">
        <v>85042</v>
      </c>
      <c r="R343" t="s">
        <v>55</v>
      </c>
      <c r="S343" t="s">
        <v>90</v>
      </c>
      <c r="T343" t="s">
        <v>91</v>
      </c>
      <c r="U343" t="s">
        <v>73</v>
      </c>
      <c r="V343" t="s">
        <v>332</v>
      </c>
      <c r="W343" t="s">
        <v>333</v>
      </c>
      <c r="X343" t="s">
        <v>276</v>
      </c>
      <c r="Y343" t="s">
        <v>277</v>
      </c>
      <c r="Z343" t="s">
        <v>1564</v>
      </c>
      <c r="AA343" t="s">
        <v>1565</v>
      </c>
      <c r="AC343">
        <v>4127</v>
      </c>
      <c r="AD343" t="s">
        <v>1564</v>
      </c>
      <c r="AE343" t="s">
        <v>1566</v>
      </c>
      <c r="AG343" t="s">
        <v>276</v>
      </c>
      <c r="AH343">
        <v>0.06</v>
      </c>
      <c r="AI343">
        <v>1.36</v>
      </c>
      <c r="AL343" t="s">
        <v>80</v>
      </c>
      <c r="AM343">
        <v>2</v>
      </c>
      <c r="AN343" t="s">
        <v>100</v>
      </c>
      <c r="AO343" t="s">
        <v>73</v>
      </c>
      <c r="AP343" t="s">
        <v>1567</v>
      </c>
      <c r="AQ343" s="3">
        <v>44370.592361111114</v>
      </c>
      <c r="AR343" t="s">
        <v>241</v>
      </c>
      <c r="AS343" t="s">
        <v>242</v>
      </c>
      <c r="AT343" t="s">
        <v>484</v>
      </c>
      <c r="AV343" t="s">
        <v>83</v>
      </c>
      <c r="AW343" s="4">
        <v>34.6</v>
      </c>
    </row>
    <row r="344" spans="1:49" x14ac:dyDescent="0.2">
      <c r="A344" t="s">
        <v>55</v>
      </c>
      <c r="B344">
        <v>849165450</v>
      </c>
      <c r="C344" t="s">
        <v>84</v>
      </c>
      <c r="D344">
        <v>1539308120</v>
      </c>
      <c r="E344" s="2">
        <v>44365</v>
      </c>
      <c r="F344" t="s">
        <v>85</v>
      </c>
      <c r="G344" t="s">
        <v>58</v>
      </c>
      <c r="H344" t="s">
        <v>59</v>
      </c>
      <c r="I344">
        <v>1</v>
      </c>
      <c r="J344" t="s">
        <v>86</v>
      </c>
      <c r="K344" t="s">
        <v>87</v>
      </c>
      <c r="L344" t="s">
        <v>73</v>
      </c>
      <c r="M344" t="s">
        <v>74</v>
      </c>
      <c r="N344" t="s">
        <v>55</v>
      </c>
      <c r="O344" t="s">
        <v>88</v>
      </c>
      <c r="P344" t="s">
        <v>89</v>
      </c>
      <c r="Q344">
        <v>85042</v>
      </c>
      <c r="R344" t="s">
        <v>55</v>
      </c>
      <c r="S344" t="s">
        <v>90</v>
      </c>
      <c r="T344" t="s">
        <v>91</v>
      </c>
      <c r="U344" t="s">
        <v>73</v>
      </c>
      <c r="V344" t="s">
        <v>1568</v>
      </c>
      <c r="W344" t="s">
        <v>1569</v>
      </c>
      <c r="X344" t="s">
        <v>233</v>
      </c>
      <c r="Y344" t="s">
        <v>234</v>
      </c>
      <c r="Z344" t="s">
        <v>1570</v>
      </c>
      <c r="AA344" t="s">
        <v>1571</v>
      </c>
      <c r="AB344" t="s">
        <v>1572</v>
      </c>
      <c r="AC344" t="s">
        <v>1573</v>
      </c>
      <c r="AD344" t="s">
        <v>1428</v>
      </c>
      <c r="AE344" t="s">
        <v>1574</v>
      </c>
      <c r="AG344" t="s">
        <v>233</v>
      </c>
      <c r="AH344">
        <v>20</v>
      </c>
      <c r="AI344">
        <v>22.29</v>
      </c>
      <c r="AJ344">
        <v>19.28</v>
      </c>
      <c r="AK344">
        <v>17.71</v>
      </c>
      <c r="AL344" t="s">
        <v>80</v>
      </c>
      <c r="AM344">
        <v>23</v>
      </c>
      <c r="AN344" t="s">
        <v>100</v>
      </c>
      <c r="AO344" t="s">
        <v>73</v>
      </c>
      <c r="AP344" t="s">
        <v>1575</v>
      </c>
      <c r="AQ344" s="3">
        <v>44368.484722222223</v>
      </c>
      <c r="AR344" t="s">
        <v>241</v>
      </c>
      <c r="AS344" t="s">
        <v>242</v>
      </c>
      <c r="AT344" t="s">
        <v>1431</v>
      </c>
      <c r="AV344" t="s">
        <v>83</v>
      </c>
      <c r="AW344" s="4">
        <v>68.025000000000006</v>
      </c>
    </row>
    <row r="345" spans="1:49" x14ac:dyDescent="0.2">
      <c r="A345" t="s">
        <v>55</v>
      </c>
      <c r="B345">
        <v>849165450</v>
      </c>
      <c r="C345" t="s">
        <v>84</v>
      </c>
      <c r="D345">
        <v>5736139010</v>
      </c>
      <c r="E345" s="2">
        <v>44365</v>
      </c>
      <c r="F345" t="s">
        <v>85</v>
      </c>
      <c r="G345" t="s">
        <v>58</v>
      </c>
      <c r="H345" t="s">
        <v>59</v>
      </c>
      <c r="I345">
        <v>1</v>
      </c>
      <c r="J345" t="s">
        <v>86</v>
      </c>
      <c r="K345" t="s">
        <v>87</v>
      </c>
      <c r="L345" t="s">
        <v>73</v>
      </c>
      <c r="M345" t="s">
        <v>74</v>
      </c>
      <c r="N345" t="s">
        <v>55</v>
      </c>
      <c r="O345" t="s">
        <v>88</v>
      </c>
      <c r="P345" t="s">
        <v>89</v>
      </c>
      <c r="Q345">
        <v>85042</v>
      </c>
      <c r="R345" t="s">
        <v>55</v>
      </c>
      <c r="S345" t="s">
        <v>90</v>
      </c>
      <c r="T345" t="s">
        <v>91</v>
      </c>
      <c r="U345" t="s">
        <v>73</v>
      </c>
      <c r="V345" t="s">
        <v>1568</v>
      </c>
      <c r="W345" t="s">
        <v>1569</v>
      </c>
      <c r="X345" t="s">
        <v>233</v>
      </c>
      <c r="Y345" t="s">
        <v>234</v>
      </c>
      <c r="Z345" t="s">
        <v>1570</v>
      </c>
      <c r="AA345" t="s">
        <v>1571</v>
      </c>
      <c r="AB345" t="s">
        <v>1572</v>
      </c>
      <c r="AC345" t="s">
        <v>1573</v>
      </c>
      <c r="AD345" t="s">
        <v>1428</v>
      </c>
      <c r="AE345" t="s">
        <v>1574</v>
      </c>
      <c r="AG345" t="s">
        <v>233</v>
      </c>
      <c r="AH345">
        <v>20</v>
      </c>
      <c r="AI345">
        <v>20.92</v>
      </c>
      <c r="AJ345">
        <v>19.28</v>
      </c>
      <c r="AK345">
        <v>17.71</v>
      </c>
      <c r="AL345" t="s">
        <v>80</v>
      </c>
      <c r="AM345">
        <v>21</v>
      </c>
      <c r="AN345" t="s">
        <v>100</v>
      </c>
      <c r="AO345" t="s">
        <v>73</v>
      </c>
      <c r="AP345" t="s">
        <v>1575</v>
      </c>
      <c r="AQ345" s="3">
        <v>44369.522222222222</v>
      </c>
      <c r="AR345" t="s">
        <v>241</v>
      </c>
      <c r="AS345" t="s">
        <v>242</v>
      </c>
      <c r="AT345" t="s">
        <v>1431</v>
      </c>
      <c r="AV345" t="s">
        <v>83</v>
      </c>
      <c r="AW345" s="4">
        <v>64.190624999999997</v>
      </c>
    </row>
    <row r="346" spans="1:49" x14ac:dyDescent="0.2">
      <c r="A346" t="s">
        <v>55</v>
      </c>
      <c r="B346">
        <v>849165450</v>
      </c>
      <c r="C346" t="s">
        <v>84</v>
      </c>
      <c r="D346">
        <v>4747590772</v>
      </c>
      <c r="E346" s="2">
        <v>44365</v>
      </c>
      <c r="F346" t="s">
        <v>85</v>
      </c>
      <c r="G346" t="s">
        <v>58</v>
      </c>
      <c r="H346" t="s">
        <v>59</v>
      </c>
      <c r="I346">
        <v>1</v>
      </c>
      <c r="J346" t="s">
        <v>86</v>
      </c>
      <c r="K346" t="s">
        <v>87</v>
      </c>
      <c r="L346" t="s">
        <v>73</v>
      </c>
      <c r="M346" t="s">
        <v>74</v>
      </c>
      <c r="N346" t="s">
        <v>55</v>
      </c>
      <c r="O346" t="s">
        <v>88</v>
      </c>
      <c r="P346" t="s">
        <v>89</v>
      </c>
      <c r="Q346">
        <v>85042</v>
      </c>
      <c r="R346" t="s">
        <v>55</v>
      </c>
      <c r="S346" t="s">
        <v>90</v>
      </c>
      <c r="T346" t="s">
        <v>91</v>
      </c>
      <c r="U346" t="s">
        <v>73</v>
      </c>
      <c r="V346" t="s">
        <v>257</v>
      </c>
      <c r="W346" t="s">
        <v>258</v>
      </c>
      <c r="X346" t="s">
        <v>259</v>
      </c>
      <c r="Y346" t="s">
        <v>260</v>
      </c>
      <c r="Z346" t="s">
        <v>1576</v>
      </c>
      <c r="AA346" t="s">
        <v>1577</v>
      </c>
      <c r="AB346" t="s">
        <v>1578</v>
      </c>
      <c r="AC346" t="s">
        <v>1579</v>
      </c>
      <c r="AD346" t="s">
        <v>1576</v>
      </c>
      <c r="AE346" t="s">
        <v>366</v>
      </c>
      <c r="AG346" t="s">
        <v>259</v>
      </c>
      <c r="AH346">
        <v>0.14000000000000001</v>
      </c>
      <c r="AI346">
        <v>0.7</v>
      </c>
      <c r="AK346">
        <v>3.71</v>
      </c>
      <c r="AL346" t="s">
        <v>99</v>
      </c>
      <c r="AM346">
        <v>4</v>
      </c>
      <c r="AN346" t="s">
        <v>100</v>
      </c>
      <c r="AO346" t="s">
        <v>73</v>
      </c>
      <c r="AQ346" s="3">
        <v>44369.568055555559</v>
      </c>
      <c r="AR346" t="s">
        <v>241</v>
      </c>
      <c r="AS346" t="s">
        <v>242</v>
      </c>
      <c r="AT346" t="s">
        <v>109</v>
      </c>
      <c r="AV346" t="s">
        <v>83</v>
      </c>
      <c r="AW346" s="4">
        <v>49.012499999999989</v>
      </c>
    </row>
    <row r="347" spans="1:49" x14ac:dyDescent="0.2">
      <c r="A347" t="s">
        <v>55</v>
      </c>
      <c r="B347">
        <v>849165450</v>
      </c>
      <c r="C347" t="s">
        <v>84</v>
      </c>
      <c r="D347">
        <v>3533728236</v>
      </c>
      <c r="E347" s="2">
        <v>44365</v>
      </c>
      <c r="F347" t="s">
        <v>85</v>
      </c>
      <c r="G347" t="s">
        <v>58</v>
      </c>
      <c r="H347" t="s">
        <v>59</v>
      </c>
      <c r="I347">
        <v>1</v>
      </c>
      <c r="J347" t="s">
        <v>86</v>
      </c>
      <c r="K347" t="s">
        <v>87</v>
      </c>
      <c r="L347" t="s">
        <v>73</v>
      </c>
      <c r="M347" t="s">
        <v>74</v>
      </c>
      <c r="N347" t="s">
        <v>55</v>
      </c>
      <c r="O347" t="s">
        <v>88</v>
      </c>
      <c r="P347" t="s">
        <v>89</v>
      </c>
      <c r="Q347">
        <v>85042</v>
      </c>
      <c r="R347" t="s">
        <v>55</v>
      </c>
      <c r="S347" t="s">
        <v>90</v>
      </c>
      <c r="T347" t="s">
        <v>91</v>
      </c>
      <c r="U347" t="s">
        <v>73</v>
      </c>
      <c r="V347" t="s">
        <v>244</v>
      </c>
      <c r="W347" t="s">
        <v>245</v>
      </c>
      <c r="X347" t="s">
        <v>233</v>
      </c>
      <c r="Y347" t="s">
        <v>234</v>
      </c>
      <c r="Z347" t="s">
        <v>1580</v>
      </c>
      <c r="AA347" t="s">
        <v>1581</v>
      </c>
      <c r="AC347" t="s">
        <v>1582</v>
      </c>
      <c r="AD347" t="s">
        <v>1580</v>
      </c>
      <c r="AE347" t="s">
        <v>1583</v>
      </c>
      <c r="AG347" t="s">
        <v>233</v>
      </c>
      <c r="AH347">
        <v>0.99</v>
      </c>
      <c r="AI347">
        <v>3.48</v>
      </c>
      <c r="AK347">
        <v>4.37</v>
      </c>
      <c r="AL347" t="s">
        <v>99</v>
      </c>
      <c r="AM347">
        <v>5</v>
      </c>
      <c r="AN347" t="s">
        <v>100</v>
      </c>
      <c r="AO347" t="s">
        <v>73</v>
      </c>
      <c r="AP347" t="s">
        <v>1584</v>
      </c>
      <c r="AQ347" s="3">
        <v>44368.533333333333</v>
      </c>
      <c r="AR347" t="s">
        <v>241</v>
      </c>
      <c r="AS347" t="s">
        <v>242</v>
      </c>
      <c r="AT347" t="s">
        <v>127</v>
      </c>
      <c r="AV347" t="s">
        <v>83</v>
      </c>
      <c r="AW347" s="4">
        <v>29.859375</v>
      </c>
    </row>
    <row r="348" spans="1:49" x14ac:dyDescent="0.2">
      <c r="A348" t="s">
        <v>55</v>
      </c>
      <c r="B348">
        <v>849165450</v>
      </c>
      <c r="C348" t="s">
        <v>84</v>
      </c>
      <c r="D348">
        <v>3594395652</v>
      </c>
      <c r="E348" s="2">
        <v>44365</v>
      </c>
      <c r="F348" t="s">
        <v>85</v>
      </c>
      <c r="G348" t="s">
        <v>58</v>
      </c>
      <c r="H348" t="s">
        <v>59</v>
      </c>
      <c r="I348">
        <v>1</v>
      </c>
      <c r="J348" t="s">
        <v>86</v>
      </c>
      <c r="K348" t="s">
        <v>87</v>
      </c>
      <c r="L348" t="s">
        <v>73</v>
      </c>
      <c r="M348" t="s">
        <v>74</v>
      </c>
      <c r="N348" t="s">
        <v>55</v>
      </c>
      <c r="O348" t="s">
        <v>88</v>
      </c>
      <c r="P348" t="s">
        <v>89</v>
      </c>
      <c r="Q348">
        <v>85042</v>
      </c>
      <c r="R348" t="s">
        <v>55</v>
      </c>
      <c r="S348" t="s">
        <v>90</v>
      </c>
      <c r="T348" t="s">
        <v>91</v>
      </c>
      <c r="U348" t="s">
        <v>73</v>
      </c>
      <c r="V348" t="s">
        <v>244</v>
      </c>
      <c r="W348" t="s">
        <v>245</v>
      </c>
      <c r="X348" t="s">
        <v>233</v>
      </c>
      <c r="Y348" t="s">
        <v>234</v>
      </c>
      <c r="Z348" t="s">
        <v>1585</v>
      </c>
      <c r="AA348" t="s">
        <v>1586</v>
      </c>
      <c r="AC348" t="s">
        <v>1587</v>
      </c>
      <c r="AD348" t="s">
        <v>1585</v>
      </c>
      <c r="AE348" t="s">
        <v>1588</v>
      </c>
      <c r="AG348" t="s">
        <v>233</v>
      </c>
      <c r="AH348">
        <v>0.06</v>
      </c>
      <c r="AI348">
        <v>1.3</v>
      </c>
      <c r="AK348">
        <v>2.39</v>
      </c>
      <c r="AL348" t="s">
        <v>99</v>
      </c>
      <c r="AM348">
        <v>3</v>
      </c>
      <c r="AN348" t="s">
        <v>100</v>
      </c>
      <c r="AO348" t="s">
        <v>73</v>
      </c>
      <c r="AP348" t="s">
        <v>1589</v>
      </c>
      <c r="AQ348" s="3">
        <v>44368.54791666667</v>
      </c>
      <c r="AR348" t="s">
        <v>241</v>
      </c>
      <c r="AS348" t="s">
        <v>242</v>
      </c>
      <c r="AT348" t="s">
        <v>802</v>
      </c>
      <c r="AV348" t="s">
        <v>83</v>
      </c>
      <c r="AW348" s="4">
        <v>24.071874999999999</v>
      </c>
    </row>
    <row r="349" spans="1:49" x14ac:dyDescent="0.2">
      <c r="A349" t="s">
        <v>55</v>
      </c>
      <c r="B349">
        <v>849165450</v>
      </c>
      <c r="C349" t="s">
        <v>84</v>
      </c>
      <c r="D349">
        <v>4747371020</v>
      </c>
      <c r="E349" s="2">
        <v>44365</v>
      </c>
      <c r="F349" t="s">
        <v>85</v>
      </c>
      <c r="G349" t="s">
        <v>58</v>
      </c>
      <c r="H349" t="s">
        <v>59</v>
      </c>
      <c r="I349">
        <v>1</v>
      </c>
      <c r="J349" t="s">
        <v>86</v>
      </c>
      <c r="K349" t="s">
        <v>87</v>
      </c>
      <c r="L349" t="s">
        <v>73</v>
      </c>
      <c r="M349" t="s">
        <v>74</v>
      </c>
      <c r="N349" t="s">
        <v>55</v>
      </c>
      <c r="O349" t="s">
        <v>88</v>
      </c>
      <c r="P349" t="s">
        <v>89</v>
      </c>
      <c r="Q349">
        <v>85042</v>
      </c>
      <c r="R349" t="s">
        <v>55</v>
      </c>
      <c r="S349" t="s">
        <v>90</v>
      </c>
      <c r="T349" t="s">
        <v>91</v>
      </c>
      <c r="U349" t="s">
        <v>73</v>
      </c>
      <c r="V349" t="s">
        <v>244</v>
      </c>
      <c r="W349" t="s">
        <v>245</v>
      </c>
      <c r="X349" t="s">
        <v>233</v>
      </c>
      <c r="Y349" t="s">
        <v>234</v>
      </c>
      <c r="Z349" t="s">
        <v>1590</v>
      </c>
      <c r="AA349" t="s">
        <v>1591</v>
      </c>
      <c r="AC349" t="s">
        <v>1592</v>
      </c>
      <c r="AD349" t="s">
        <v>1590</v>
      </c>
      <c r="AE349" t="s">
        <v>249</v>
      </c>
      <c r="AG349" t="s">
        <v>233</v>
      </c>
      <c r="AH349">
        <v>0.01</v>
      </c>
      <c r="AI349">
        <v>0.15</v>
      </c>
      <c r="AL349" t="s">
        <v>80</v>
      </c>
      <c r="AM349">
        <v>1</v>
      </c>
      <c r="AN349" t="s">
        <v>100</v>
      </c>
      <c r="AO349" t="s">
        <v>73</v>
      </c>
      <c r="AQ349" s="3">
        <v>44369.599305555559</v>
      </c>
      <c r="AR349" t="s">
        <v>241</v>
      </c>
      <c r="AS349" t="s">
        <v>242</v>
      </c>
      <c r="AT349" t="s">
        <v>121</v>
      </c>
      <c r="AV349" t="s">
        <v>83</v>
      </c>
      <c r="AW349" s="4">
        <v>18.878124999999997</v>
      </c>
    </row>
    <row r="350" spans="1:49" x14ac:dyDescent="0.2">
      <c r="A350" t="s">
        <v>55</v>
      </c>
      <c r="B350">
        <v>849165450</v>
      </c>
      <c r="C350" t="s">
        <v>84</v>
      </c>
      <c r="D350">
        <v>3533728085</v>
      </c>
      <c r="E350" s="2">
        <v>44365</v>
      </c>
      <c r="F350" t="s">
        <v>85</v>
      </c>
      <c r="G350" t="s">
        <v>58</v>
      </c>
      <c r="H350" t="s">
        <v>59</v>
      </c>
      <c r="I350">
        <v>1</v>
      </c>
      <c r="J350" t="s">
        <v>86</v>
      </c>
      <c r="K350" t="s">
        <v>87</v>
      </c>
      <c r="L350" t="s">
        <v>73</v>
      </c>
      <c r="M350" t="s">
        <v>74</v>
      </c>
      <c r="N350" t="s">
        <v>55</v>
      </c>
      <c r="O350" t="s">
        <v>88</v>
      </c>
      <c r="P350" t="s">
        <v>89</v>
      </c>
      <c r="Q350">
        <v>85042</v>
      </c>
      <c r="R350" t="s">
        <v>55</v>
      </c>
      <c r="S350" t="s">
        <v>90</v>
      </c>
      <c r="T350" t="s">
        <v>91</v>
      </c>
      <c r="U350" t="s">
        <v>73</v>
      </c>
      <c r="V350" t="s">
        <v>244</v>
      </c>
      <c r="W350" t="s">
        <v>245</v>
      </c>
      <c r="X350" t="s">
        <v>233</v>
      </c>
      <c r="Y350" t="s">
        <v>234</v>
      </c>
      <c r="Z350" t="s">
        <v>1593</v>
      </c>
      <c r="AA350" t="s">
        <v>1594</v>
      </c>
      <c r="AC350" t="s">
        <v>1595</v>
      </c>
      <c r="AD350" t="s">
        <v>1593</v>
      </c>
      <c r="AE350" t="s">
        <v>896</v>
      </c>
      <c r="AG350" t="s">
        <v>233</v>
      </c>
      <c r="AH350">
        <v>0.01</v>
      </c>
      <c r="AI350">
        <v>1.34</v>
      </c>
      <c r="AK350">
        <v>0.27</v>
      </c>
      <c r="AL350" t="s">
        <v>80</v>
      </c>
      <c r="AM350">
        <v>2</v>
      </c>
      <c r="AN350" t="s">
        <v>100</v>
      </c>
      <c r="AO350" t="s">
        <v>73</v>
      </c>
      <c r="AP350" t="s">
        <v>1596</v>
      </c>
      <c r="AQ350" s="3">
        <v>44369.54583333333</v>
      </c>
      <c r="AR350" t="s">
        <v>241</v>
      </c>
      <c r="AS350" t="s">
        <v>242</v>
      </c>
      <c r="AT350" t="s">
        <v>121</v>
      </c>
      <c r="AV350" t="s">
        <v>83</v>
      </c>
      <c r="AW350" s="4">
        <v>22.037500000000001</v>
      </c>
    </row>
    <row r="351" spans="1:49" x14ac:dyDescent="0.2">
      <c r="A351" t="s">
        <v>55</v>
      </c>
      <c r="B351">
        <v>849165450</v>
      </c>
      <c r="C351" t="s">
        <v>84</v>
      </c>
      <c r="D351">
        <v>3533728461</v>
      </c>
      <c r="E351" s="2">
        <v>44365</v>
      </c>
      <c r="F351" t="s">
        <v>85</v>
      </c>
      <c r="G351" t="s">
        <v>58</v>
      </c>
      <c r="H351" t="s">
        <v>59</v>
      </c>
      <c r="I351">
        <v>1</v>
      </c>
      <c r="J351" t="s">
        <v>86</v>
      </c>
      <c r="K351" t="s">
        <v>87</v>
      </c>
      <c r="L351" t="s">
        <v>73</v>
      </c>
      <c r="M351" t="s">
        <v>74</v>
      </c>
      <c r="N351" t="s">
        <v>55</v>
      </c>
      <c r="O351" t="s">
        <v>88</v>
      </c>
      <c r="P351" t="s">
        <v>89</v>
      </c>
      <c r="Q351">
        <v>85042</v>
      </c>
      <c r="R351" t="s">
        <v>55</v>
      </c>
      <c r="S351" t="s">
        <v>90</v>
      </c>
      <c r="T351" t="s">
        <v>91</v>
      </c>
      <c r="U351" t="s">
        <v>73</v>
      </c>
      <c r="V351" t="s">
        <v>405</v>
      </c>
      <c r="W351" t="s">
        <v>406</v>
      </c>
      <c r="X351" t="s">
        <v>233</v>
      </c>
      <c r="Y351" t="s">
        <v>234</v>
      </c>
      <c r="Z351" t="s">
        <v>1597</v>
      </c>
      <c r="AA351" t="s">
        <v>1598</v>
      </c>
      <c r="AC351" t="s">
        <v>1599</v>
      </c>
      <c r="AD351" t="s">
        <v>1597</v>
      </c>
      <c r="AE351" t="s">
        <v>411</v>
      </c>
      <c r="AG351" t="s">
        <v>233</v>
      </c>
      <c r="AH351">
        <v>0.01</v>
      </c>
      <c r="AI351">
        <v>0.18</v>
      </c>
      <c r="AL351" t="s">
        <v>80</v>
      </c>
      <c r="AM351">
        <v>1</v>
      </c>
      <c r="AN351" t="s">
        <v>100</v>
      </c>
      <c r="AO351" t="s">
        <v>73</v>
      </c>
      <c r="AQ351" s="3">
        <v>44368.493750000001</v>
      </c>
      <c r="AR351" t="s">
        <v>241</v>
      </c>
      <c r="AS351" t="s">
        <v>242</v>
      </c>
      <c r="AT351" t="s">
        <v>121</v>
      </c>
      <c r="AV351" t="s">
        <v>83</v>
      </c>
      <c r="AW351" s="4">
        <v>18.878124999999997</v>
      </c>
    </row>
    <row r="352" spans="1:49" x14ac:dyDescent="0.2">
      <c r="A352" t="s">
        <v>55</v>
      </c>
      <c r="B352">
        <v>849165450</v>
      </c>
      <c r="C352" t="s">
        <v>84</v>
      </c>
      <c r="D352">
        <v>4750174925</v>
      </c>
      <c r="E352" s="2">
        <v>44365</v>
      </c>
      <c r="F352" t="s">
        <v>85</v>
      </c>
      <c r="G352" t="s">
        <v>58</v>
      </c>
      <c r="H352" t="s">
        <v>59</v>
      </c>
      <c r="I352">
        <v>1</v>
      </c>
      <c r="J352" t="s">
        <v>86</v>
      </c>
      <c r="K352" t="s">
        <v>87</v>
      </c>
      <c r="L352" t="s">
        <v>73</v>
      </c>
      <c r="M352" t="s">
        <v>74</v>
      </c>
      <c r="N352" t="s">
        <v>55</v>
      </c>
      <c r="O352" t="s">
        <v>88</v>
      </c>
      <c r="P352" t="s">
        <v>89</v>
      </c>
      <c r="Q352">
        <v>85042</v>
      </c>
      <c r="R352" t="s">
        <v>55</v>
      </c>
      <c r="S352" t="s">
        <v>90</v>
      </c>
      <c r="T352" t="s">
        <v>91</v>
      </c>
      <c r="U352" t="s">
        <v>73</v>
      </c>
      <c r="V352" t="s">
        <v>405</v>
      </c>
      <c r="W352" t="s">
        <v>406</v>
      </c>
      <c r="X352" t="s">
        <v>233</v>
      </c>
      <c r="Y352" t="s">
        <v>234</v>
      </c>
      <c r="Z352" t="s">
        <v>1600</v>
      </c>
      <c r="AA352" t="s">
        <v>1601</v>
      </c>
      <c r="AC352" t="s">
        <v>1602</v>
      </c>
      <c r="AD352" t="s">
        <v>1600</v>
      </c>
      <c r="AE352" t="s">
        <v>411</v>
      </c>
      <c r="AG352" t="s">
        <v>233</v>
      </c>
      <c r="AH352">
        <v>0.01</v>
      </c>
      <c r="AI352">
        <v>0.15</v>
      </c>
      <c r="AL352" t="s">
        <v>80</v>
      </c>
      <c r="AM352">
        <v>1</v>
      </c>
      <c r="AN352" t="s">
        <v>100</v>
      </c>
      <c r="AO352" t="s">
        <v>73</v>
      </c>
      <c r="AP352" t="s">
        <v>1603</v>
      </c>
      <c r="AQ352" s="3">
        <v>44368.463888888888</v>
      </c>
      <c r="AR352" t="s">
        <v>241</v>
      </c>
      <c r="AS352" t="s">
        <v>242</v>
      </c>
      <c r="AT352" t="s">
        <v>121</v>
      </c>
      <c r="AV352" t="s">
        <v>83</v>
      </c>
      <c r="AW352" s="4">
        <v>18.878124999999997</v>
      </c>
    </row>
    <row r="353" spans="1:49" x14ac:dyDescent="0.2">
      <c r="A353" t="s">
        <v>55</v>
      </c>
      <c r="B353">
        <v>849165450</v>
      </c>
      <c r="C353" t="s">
        <v>84</v>
      </c>
      <c r="D353">
        <v>5058554782</v>
      </c>
      <c r="E353" s="2">
        <v>44365</v>
      </c>
      <c r="F353" t="s">
        <v>85</v>
      </c>
      <c r="G353" t="s">
        <v>58</v>
      </c>
      <c r="H353" t="s">
        <v>59</v>
      </c>
      <c r="I353">
        <v>1</v>
      </c>
      <c r="J353" t="s">
        <v>86</v>
      </c>
      <c r="K353" t="s">
        <v>87</v>
      </c>
      <c r="L353" t="s">
        <v>73</v>
      </c>
      <c r="M353" t="s">
        <v>74</v>
      </c>
      <c r="N353" t="s">
        <v>55</v>
      </c>
      <c r="O353" t="s">
        <v>88</v>
      </c>
      <c r="P353" t="s">
        <v>89</v>
      </c>
      <c r="Q353">
        <v>85042</v>
      </c>
      <c r="R353" t="s">
        <v>55</v>
      </c>
      <c r="S353" t="s">
        <v>90</v>
      </c>
      <c r="T353" t="s">
        <v>91</v>
      </c>
      <c r="U353" t="s">
        <v>73</v>
      </c>
      <c r="V353" t="s">
        <v>405</v>
      </c>
      <c r="W353" t="s">
        <v>406</v>
      </c>
      <c r="X353" t="s">
        <v>233</v>
      </c>
      <c r="Y353" t="s">
        <v>234</v>
      </c>
      <c r="Z353" t="s">
        <v>1604</v>
      </c>
      <c r="AA353" t="s">
        <v>1605</v>
      </c>
      <c r="AC353" t="s">
        <v>1606</v>
      </c>
      <c r="AD353" t="s">
        <v>1604</v>
      </c>
      <c r="AE353" t="s">
        <v>411</v>
      </c>
      <c r="AG353" t="s">
        <v>233</v>
      </c>
      <c r="AH353">
        <v>0.06</v>
      </c>
      <c r="AI353">
        <v>0.13</v>
      </c>
      <c r="AL353" t="s">
        <v>80</v>
      </c>
      <c r="AM353">
        <v>1</v>
      </c>
      <c r="AN353" t="s">
        <v>100</v>
      </c>
      <c r="AO353" t="s">
        <v>73</v>
      </c>
      <c r="AP353" t="s">
        <v>1607</v>
      </c>
      <c r="AQ353" s="3">
        <v>44368.597916666666</v>
      </c>
      <c r="AR353" t="s">
        <v>241</v>
      </c>
      <c r="AS353" t="s">
        <v>242</v>
      </c>
      <c r="AT353" t="s">
        <v>484</v>
      </c>
      <c r="AV353" t="s">
        <v>83</v>
      </c>
      <c r="AW353" s="4">
        <v>18.878124999999997</v>
      </c>
    </row>
    <row r="354" spans="1:49" x14ac:dyDescent="0.2">
      <c r="A354" t="s">
        <v>55</v>
      </c>
      <c r="B354">
        <v>849165450</v>
      </c>
      <c r="C354" t="s">
        <v>84</v>
      </c>
      <c r="D354">
        <v>4750173875</v>
      </c>
      <c r="E354" s="2">
        <v>44365</v>
      </c>
      <c r="F354" t="s">
        <v>85</v>
      </c>
      <c r="G354" t="s">
        <v>58</v>
      </c>
      <c r="H354" t="s">
        <v>59</v>
      </c>
      <c r="I354">
        <v>1</v>
      </c>
      <c r="J354" t="s">
        <v>86</v>
      </c>
      <c r="K354" t="s">
        <v>87</v>
      </c>
      <c r="L354" t="s">
        <v>73</v>
      </c>
      <c r="M354" t="s">
        <v>74</v>
      </c>
      <c r="N354" t="s">
        <v>55</v>
      </c>
      <c r="O354" t="s">
        <v>88</v>
      </c>
      <c r="P354" t="s">
        <v>89</v>
      </c>
      <c r="Q354">
        <v>85042</v>
      </c>
      <c r="R354" t="s">
        <v>55</v>
      </c>
      <c r="S354" t="s">
        <v>90</v>
      </c>
      <c r="T354" t="s">
        <v>91</v>
      </c>
      <c r="U354" t="s">
        <v>73</v>
      </c>
      <c r="V354" t="s">
        <v>405</v>
      </c>
      <c r="W354" t="s">
        <v>406</v>
      </c>
      <c r="X354" t="s">
        <v>233</v>
      </c>
      <c r="Y354" t="s">
        <v>234</v>
      </c>
      <c r="Z354" t="s">
        <v>1608</v>
      </c>
      <c r="AA354" t="s">
        <v>1609</v>
      </c>
      <c r="AB354" t="s">
        <v>1610</v>
      </c>
      <c r="AC354" t="s">
        <v>1611</v>
      </c>
      <c r="AD354" t="s">
        <v>1608</v>
      </c>
      <c r="AE354" t="s">
        <v>411</v>
      </c>
      <c r="AG354" t="s">
        <v>233</v>
      </c>
      <c r="AH354">
        <v>7.0000000000000007E-2</v>
      </c>
      <c r="AI354">
        <v>0.18</v>
      </c>
      <c r="AL354" t="s">
        <v>80</v>
      </c>
      <c r="AM354">
        <v>1</v>
      </c>
      <c r="AN354" t="s">
        <v>100</v>
      </c>
      <c r="AO354" t="s">
        <v>73</v>
      </c>
      <c r="AP354" t="s">
        <v>1612</v>
      </c>
      <c r="AQ354" s="3">
        <v>44368.655555555553</v>
      </c>
      <c r="AR354" t="s">
        <v>241</v>
      </c>
      <c r="AS354" t="s">
        <v>242</v>
      </c>
      <c r="AT354" t="s">
        <v>150</v>
      </c>
      <c r="AV354" t="s">
        <v>83</v>
      </c>
      <c r="AW354" s="4">
        <v>18.878124999999997</v>
      </c>
    </row>
    <row r="355" spans="1:49" x14ac:dyDescent="0.2">
      <c r="A355" t="s">
        <v>55</v>
      </c>
      <c r="B355">
        <v>849165450</v>
      </c>
      <c r="C355" t="s">
        <v>84</v>
      </c>
      <c r="D355">
        <v>8440083201</v>
      </c>
      <c r="E355" s="2">
        <v>44365</v>
      </c>
      <c r="F355" t="s">
        <v>85</v>
      </c>
      <c r="G355" t="s">
        <v>58</v>
      </c>
      <c r="H355" t="s">
        <v>59</v>
      </c>
      <c r="I355">
        <v>1</v>
      </c>
      <c r="J355" t="s">
        <v>86</v>
      </c>
      <c r="K355" t="s">
        <v>87</v>
      </c>
      <c r="L355" t="s">
        <v>73</v>
      </c>
      <c r="M355" t="s">
        <v>74</v>
      </c>
      <c r="N355" t="s">
        <v>55</v>
      </c>
      <c r="O355" t="s">
        <v>88</v>
      </c>
      <c r="P355" t="s">
        <v>89</v>
      </c>
      <c r="Q355">
        <v>85042</v>
      </c>
      <c r="R355" t="s">
        <v>55</v>
      </c>
      <c r="S355" t="s">
        <v>90</v>
      </c>
      <c r="T355" t="s">
        <v>91</v>
      </c>
      <c r="U355" t="s">
        <v>73</v>
      </c>
      <c r="V355" t="s">
        <v>405</v>
      </c>
      <c r="W355" t="s">
        <v>406</v>
      </c>
      <c r="X355" t="s">
        <v>233</v>
      </c>
      <c r="Y355" t="s">
        <v>234</v>
      </c>
      <c r="Z355" t="s">
        <v>1613</v>
      </c>
      <c r="AA355" t="s">
        <v>1614</v>
      </c>
      <c r="AC355" t="s">
        <v>1615</v>
      </c>
      <c r="AD355" t="s">
        <v>1613</v>
      </c>
      <c r="AE355" t="s">
        <v>411</v>
      </c>
      <c r="AG355" t="s">
        <v>233</v>
      </c>
      <c r="AH355">
        <v>0.01</v>
      </c>
      <c r="AI355">
        <v>0.18</v>
      </c>
      <c r="AL355" t="s">
        <v>80</v>
      </c>
      <c r="AM355">
        <v>1</v>
      </c>
      <c r="AN355" t="s">
        <v>100</v>
      </c>
      <c r="AO355" t="s">
        <v>73</v>
      </c>
      <c r="AP355" t="s">
        <v>1616</v>
      </c>
      <c r="AQ355" s="3">
        <v>44368.675694444442</v>
      </c>
      <c r="AR355" t="s">
        <v>241</v>
      </c>
      <c r="AS355" t="s">
        <v>242</v>
      </c>
      <c r="AT355" t="s">
        <v>121</v>
      </c>
      <c r="AV355" t="s">
        <v>83</v>
      </c>
      <c r="AW355" s="4">
        <v>18.878124999999997</v>
      </c>
    </row>
    <row r="356" spans="1:49" x14ac:dyDescent="0.2">
      <c r="A356" t="s">
        <v>55</v>
      </c>
      <c r="B356">
        <v>849165450</v>
      </c>
      <c r="C356" t="s">
        <v>84</v>
      </c>
      <c r="D356">
        <v>2955063123</v>
      </c>
      <c r="E356" s="2">
        <v>44365</v>
      </c>
      <c r="F356" t="s">
        <v>85</v>
      </c>
      <c r="G356" t="s">
        <v>58</v>
      </c>
      <c r="H356" t="s">
        <v>59</v>
      </c>
      <c r="I356">
        <v>1</v>
      </c>
      <c r="J356" t="s">
        <v>86</v>
      </c>
      <c r="K356" t="s">
        <v>87</v>
      </c>
      <c r="L356" t="s">
        <v>73</v>
      </c>
      <c r="M356" t="s">
        <v>74</v>
      </c>
      <c r="N356" t="s">
        <v>55</v>
      </c>
      <c r="O356" t="s">
        <v>88</v>
      </c>
      <c r="P356" t="s">
        <v>89</v>
      </c>
      <c r="Q356">
        <v>85042</v>
      </c>
      <c r="R356" t="s">
        <v>55</v>
      </c>
      <c r="S356" t="s">
        <v>90</v>
      </c>
      <c r="T356" t="s">
        <v>91</v>
      </c>
      <c r="U356" t="s">
        <v>73</v>
      </c>
      <c r="V356" t="s">
        <v>430</v>
      </c>
      <c r="W356" t="s">
        <v>431</v>
      </c>
      <c r="X356" t="s">
        <v>233</v>
      </c>
      <c r="Y356" t="s">
        <v>234</v>
      </c>
      <c r="Z356" t="s">
        <v>1617</v>
      </c>
      <c r="AA356" t="s">
        <v>1618</v>
      </c>
      <c r="AC356" t="s">
        <v>1619</v>
      </c>
      <c r="AD356" t="s">
        <v>1617</v>
      </c>
      <c r="AE356" t="s">
        <v>1620</v>
      </c>
      <c r="AG356" t="s">
        <v>233</v>
      </c>
      <c r="AH356">
        <v>0.01</v>
      </c>
      <c r="AI356">
        <v>0.27</v>
      </c>
      <c r="AK356">
        <v>0.65</v>
      </c>
      <c r="AL356" t="s">
        <v>99</v>
      </c>
      <c r="AM356">
        <v>1</v>
      </c>
      <c r="AN356" t="s">
        <v>100</v>
      </c>
      <c r="AO356" t="s">
        <v>73</v>
      </c>
      <c r="AP356" t="s">
        <v>1621</v>
      </c>
      <c r="AQ356" s="3">
        <v>44368.381249999999</v>
      </c>
      <c r="AR356" t="s">
        <v>241</v>
      </c>
      <c r="AS356" t="s">
        <v>242</v>
      </c>
      <c r="AT356" t="s">
        <v>121</v>
      </c>
      <c r="AV356" t="s">
        <v>83</v>
      </c>
      <c r="AW356" s="4">
        <v>18.878124999999997</v>
      </c>
    </row>
    <row r="357" spans="1:49" x14ac:dyDescent="0.2">
      <c r="A357" t="s">
        <v>55</v>
      </c>
      <c r="B357">
        <v>849165450</v>
      </c>
      <c r="C357" t="s">
        <v>84</v>
      </c>
      <c r="D357">
        <v>1609366032</v>
      </c>
      <c r="E357" s="2">
        <v>44365</v>
      </c>
      <c r="F357" t="s">
        <v>85</v>
      </c>
      <c r="G357" t="s">
        <v>58</v>
      </c>
      <c r="H357" t="s">
        <v>59</v>
      </c>
      <c r="I357">
        <v>1</v>
      </c>
      <c r="J357" t="s">
        <v>86</v>
      </c>
      <c r="K357" t="s">
        <v>87</v>
      </c>
      <c r="L357" t="s">
        <v>73</v>
      </c>
      <c r="M357" t="s">
        <v>74</v>
      </c>
      <c r="N357" t="s">
        <v>55</v>
      </c>
      <c r="O357" t="s">
        <v>88</v>
      </c>
      <c r="P357" t="s">
        <v>89</v>
      </c>
      <c r="Q357">
        <v>85042</v>
      </c>
      <c r="R357" t="s">
        <v>55</v>
      </c>
      <c r="S357" t="s">
        <v>90</v>
      </c>
      <c r="T357" t="s">
        <v>91</v>
      </c>
      <c r="U357" t="s">
        <v>73</v>
      </c>
      <c r="V357" t="s">
        <v>430</v>
      </c>
      <c r="W357" t="s">
        <v>431</v>
      </c>
      <c r="X357" t="s">
        <v>233</v>
      </c>
      <c r="Y357" t="s">
        <v>234</v>
      </c>
      <c r="Z357" t="s">
        <v>1622</v>
      </c>
      <c r="AA357" t="s">
        <v>1623</v>
      </c>
      <c r="AB357" t="s">
        <v>1624</v>
      </c>
      <c r="AC357" t="s">
        <v>1625</v>
      </c>
      <c r="AD357" t="s">
        <v>1622</v>
      </c>
      <c r="AE357" t="s">
        <v>411</v>
      </c>
      <c r="AG357" t="s">
        <v>233</v>
      </c>
      <c r="AH357">
        <v>7.0000000000000007E-2</v>
      </c>
      <c r="AI357">
        <v>0.15</v>
      </c>
      <c r="AL357" t="s">
        <v>80</v>
      </c>
      <c r="AM357">
        <v>1</v>
      </c>
      <c r="AN357" t="s">
        <v>100</v>
      </c>
      <c r="AO357" t="s">
        <v>73</v>
      </c>
      <c r="AQ357" s="3">
        <v>44368.418749999997</v>
      </c>
      <c r="AR357" t="s">
        <v>241</v>
      </c>
      <c r="AS357" t="s">
        <v>242</v>
      </c>
      <c r="AT357" t="s">
        <v>150</v>
      </c>
      <c r="AV357" t="s">
        <v>83</v>
      </c>
      <c r="AW357" s="4">
        <v>18.878124999999997</v>
      </c>
    </row>
    <row r="358" spans="1:49" x14ac:dyDescent="0.2">
      <c r="A358" t="s">
        <v>55</v>
      </c>
      <c r="B358">
        <v>849165450</v>
      </c>
      <c r="C358" t="s">
        <v>84</v>
      </c>
      <c r="D358">
        <v>3533728413</v>
      </c>
      <c r="E358" s="2">
        <v>44365</v>
      </c>
      <c r="F358" t="s">
        <v>85</v>
      </c>
      <c r="G358" t="s">
        <v>58</v>
      </c>
      <c r="H358" t="s">
        <v>59</v>
      </c>
      <c r="I358">
        <v>1</v>
      </c>
      <c r="J358" t="s">
        <v>86</v>
      </c>
      <c r="K358" t="s">
        <v>87</v>
      </c>
      <c r="L358" t="s">
        <v>73</v>
      </c>
      <c r="M358" t="s">
        <v>74</v>
      </c>
      <c r="N358" t="s">
        <v>55</v>
      </c>
      <c r="O358" t="s">
        <v>88</v>
      </c>
      <c r="P358" t="s">
        <v>89</v>
      </c>
      <c r="Q358">
        <v>85042</v>
      </c>
      <c r="R358" t="s">
        <v>55</v>
      </c>
      <c r="S358" t="s">
        <v>90</v>
      </c>
      <c r="T358" t="s">
        <v>91</v>
      </c>
      <c r="U358" t="s">
        <v>73</v>
      </c>
      <c r="V358" t="s">
        <v>430</v>
      </c>
      <c r="W358" t="s">
        <v>431</v>
      </c>
      <c r="X358" t="s">
        <v>233</v>
      </c>
      <c r="Y358" t="s">
        <v>234</v>
      </c>
      <c r="Z358" t="s">
        <v>1626</v>
      </c>
      <c r="AA358" t="s">
        <v>1627</v>
      </c>
      <c r="AC358" t="s">
        <v>1628</v>
      </c>
      <c r="AD358" t="s">
        <v>1626</v>
      </c>
      <c r="AE358" t="s">
        <v>991</v>
      </c>
      <c r="AG358" t="s">
        <v>233</v>
      </c>
      <c r="AH358">
        <v>0.26</v>
      </c>
      <c r="AI358">
        <v>0.7</v>
      </c>
      <c r="AK358">
        <v>2.5299999999999998</v>
      </c>
      <c r="AL358" t="s">
        <v>99</v>
      </c>
      <c r="AM358">
        <v>3</v>
      </c>
      <c r="AN358" t="s">
        <v>100</v>
      </c>
      <c r="AO358" t="s">
        <v>73</v>
      </c>
      <c r="AP358" t="s">
        <v>1629</v>
      </c>
      <c r="AQ358" s="3">
        <v>44368.677777777775</v>
      </c>
      <c r="AR358" t="s">
        <v>241</v>
      </c>
      <c r="AS358" t="s">
        <v>242</v>
      </c>
      <c r="AT358" t="s">
        <v>115</v>
      </c>
      <c r="AV358" t="s">
        <v>83</v>
      </c>
      <c r="AW358" s="4">
        <v>24.071874999999999</v>
      </c>
    </row>
    <row r="359" spans="1:49" x14ac:dyDescent="0.2">
      <c r="A359" t="s">
        <v>55</v>
      </c>
      <c r="B359">
        <v>849165450</v>
      </c>
      <c r="C359" t="s">
        <v>84</v>
      </c>
      <c r="D359">
        <v>4750632891</v>
      </c>
      <c r="E359" s="2">
        <v>44365</v>
      </c>
      <c r="F359" t="s">
        <v>85</v>
      </c>
      <c r="G359" t="s">
        <v>58</v>
      </c>
      <c r="H359" t="s">
        <v>59</v>
      </c>
      <c r="I359">
        <v>1</v>
      </c>
      <c r="J359" t="s">
        <v>86</v>
      </c>
      <c r="K359" t="s">
        <v>87</v>
      </c>
      <c r="L359" t="s">
        <v>73</v>
      </c>
      <c r="M359" t="s">
        <v>74</v>
      </c>
      <c r="N359" t="s">
        <v>55</v>
      </c>
      <c r="O359" t="s">
        <v>88</v>
      </c>
      <c r="P359" t="s">
        <v>89</v>
      </c>
      <c r="Q359">
        <v>85042</v>
      </c>
      <c r="R359" t="s">
        <v>55</v>
      </c>
      <c r="S359" t="s">
        <v>90</v>
      </c>
      <c r="T359" t="s">
        <v>91</v>
      </c>
      <c r="U359" t="s">
        <v>73</v>
      </c>
      <c r="V359" t="s">
        <v>454</v>
      </c>
      <c r="W359" t="s">
        <v>455</v>
      </c>
      <c r="X359" t="s">
        <v>233</v>
      </c>
      <c r="Y359" t="s">
        <v>234</v>
      </c>
      <c r="Z359" t="s">
        <v>1630</v>
      </c>
      <c r="AA359" t="s">
        <v>1631</v>
      </c>
      <c r="AB359" t="s">
        <v>1632</v>
      </c>
      <c r="AC359" t="s">
        <v>1633</v>
      </c>
      <c r="AD359" t="s">
        <v>1630</v>
      </c>
      <c r="AE359" t="s">
        <v>459</v>
      </c>
      <c r="AG359" t="s">
        <v>233</v>
      </c>
      <c r="AH359">
        <v>0.06</v>
      </c>
      <c r="AI359">
        <v>0.15</v>
      </c>
      <c r="AL359" t="s">
        <v>80</v>
      </c>
      <c r="AM359">
        <v>1</v>
      </c>
      <c r="AN359" t="s">
        <v>100</v>
      </c>
      <c r="AO359" t="s">
        <v>73</v>
      </c>
      <c r="AQ359" s="3">
        <v>44369.494444444441</v>
      </c>
      <c r="AR359" t="s">
        <v>241</v>
      </c>
      <c r="AS359" t="s">
        <v>242</v>
      </c>
      <c r="AT359" t="s">
        <v>484</v>
      </c>
      <c r="AV359" t="s">
        <v>83</v>
      </c>
      <c r="AW359" s="4">
        <v>18.878124999999997</v>
      </c>
    </row>
    <row r="360" spans="1:49" x14ac:dyDescent="0.2">
      <c r="A360" t="s">
        <v>55</v>
      </c>
      <c r="B360">
        <v>849165450</v>
      </c>
      <c r="C360" t="s">
        <v>84</v>
      </c>
      <c r="D360">
        <v>3533728074</v>
      </c>
      <c r="E360" s="2">
        <v>44365</v>
      </c>
      <c r="F360" t="s">
        <v>85</v>
      </c>
      <c r="G360" t="s">
        <v>58</v>
      </c>
      <c r="H360" t="s">
        <v>59</v>
      </c>
      <c r="I360">
        <v>1</v>
      </c>
      <c r="J360" t="s">
        <v>86</v>
      </c>
      <c r="K360" t="s">
        <v>87</v>
      </c>
      <c r="L360" t="s">
        <v>73</v>
      </c>
      <c r="M360" t="s">
        <v>74</v>
      </c>
      <c r="N360" t="s">
        <v>55</v>
      </c>
      <c r="O360" t="s">
        <v>88</v>
      </c>
      <c r="P360" t="s">
        <v>89</v>
      </c>
      <c r="Q360">
        <v>85042</v>
      </c>
      <c r="R360" t="s">
        <v>55</v>
      </c>
      <c r="S360" t="s">
        <v>90</v>
      </c>
      <c r="T360" t="s">
        <v>91</v>
      </c>
      <c r="U360" t="s">
        <v>73</v>
      </c>
      <c r="V360" t="s">
        <v>1634</v>
      </c>
      <c r="W360" t="s">
        <v>1635</v>
      </c>
      <c r="X360" t="s">
        <v>954</v>
      </c>
      <c r="Y360" t="s">
        <v>955</v>
      </c>
      <c r="Z360" t="s">
        <v>1636</v>
      </c>
      <c r="AA360" t="s">
        <v>1637</v>
      </c>
      <c r="AC360">
        <v>38400</v>
      </c>
      <c r="AD360" t="s">
        <v>1636</v>
      </c>
      <c r="AE360" t="s">
        <v>1638</v>
      </c>
      <c r="AG360" t="s">
        <v>954</v>
      </c>
      <c r="AH360">
        <v>0.06</v>
      </c>
      <c r="AI360">
        <v>1.43</v>
      </c>
      <c r="AL360" t="s">
        <v>80</v>
      </c>
      <c r="AM360">
        <v>2</v>
      </c>
      <c r="AN360" t="s">
        <v>100</v>
      </c>
      <c r="AO360" t="s">
        <v>73</v>
      </c>
      <c r="AQ360" s="3">
        <v>44369.538888888892</v>
      </c>
      <c r="AR360" t="s">
        <v>241</v>
      </c>
      <c r="AS360" t="s">
        <v>242</v>
      </c>
      <c r="AT360" t="s">
        <v>121</v>
      </c>
      <c r="AV360" t="s">
        <v>83</v>
      </c>
      <c r="AW360" s="4">
        <v>37.771875000000001</v>
      </c>
    </row>
    <row r="361" spans="1:49" x14ac:dyDescent="0.2">
      <c r="A361" t="s">
        <v>55</v>
      </c>
      <c r="B361">
        <v>849165450</v>
      </c>
      <c r="C361" t="s">
        <v>84</v>
      </c>
      <c r="D361">
        <v>5321738380</v>
      </c>
      <c r="E361" s="2">
        <v>44365</v>
      </c>
      <c r="F361" t="s">
        <v>85</v>
      </c>
      <c r="G361" t="s">
        <v>58</v>
      </c>
      <c r="H361" t="s">
        <v>59</v>
      </c>
      <c r="I361">
        <v>1</v>
      </c>
      <c r="J361" t="s">
        <v>86</v>
      </c>
      <c r="K361" t="s">
        <v>87</v>
      </c>
      <c r="L361" t="s">
        <v>73</v>
      </c>
      <c r="M361" t="s">
        <v>74</v>
      </c>
      <c r="N361" t="s">
        <v>55</v>
      </c>
      <c r="O361" t="s">
        <v>88</v>
      </c>
      <c r="P361" t="s">
        <v>89</v>
      </c>
      <c r="Q361">
        <v>85042</v>
      </c>
      <c r="R361" t="s">
        <v>55</v>
      </c>
      <c r="S361" t="s">
        <v>90</v>
      </c>
      <c r="T361" t="s">
        <v>91</v>
      </c>
      <c r="U361" t="s">
        <v>73</v>
      </c>
      <c r="V361" t="s">
        <v>267</v>
      </c>
      <c r="W361" t="s">
        <v>268</v>
      </c>
      <c r="X361" t="s">
        <v>233</v>
      </c>
      <c r="Y361" t="s">
        <v>234</v>
      </c>
      <c r="Z361" t="s">
        <v>1639</v>
      </c>
      <c r="AA361" t="s">
        <v>1640</v>
      </c>
      <c r="AC361" t="s">
        <v>1641</v>
      </c>
      <c r="AD361" t="s">
        <v>1639</v>
      </c>
      <c r="AE361" t="s">
        <v>1642</v>
      </c>
      <c r="AG361" t="s">
        <v>233</v>
      </c>
      <c r="AH361">
        <v>1.1100000000000001</v>
      </c>
      <c r="AI361">
        <v>3.44</v>
      </c>
      <c r="AJ361">
        <v>1.27</v>
      </c>
      <c r="AK361">
        <v>4.18</v>
      </c>
      <c r="AL361" t="s">
        <v>99</v>
      </c>
      <c r="AM361">
        <v>5</v>
      </c>
      <c r="AN361" t="s">
        <v>100</v>
      </c>
      <c r="AO361" t="s">
        <v>73</v>
      </c>
      <c r="AQ361" s="3">
        <v>44369.42291666667</v>
      </c>
      <c r="AR361" t="s">
        <v>241</v>
      </c>
      <c r="AS361" t="s">
        <v>242</v>
      </c>
      <c r="AT361" t="s">
        <v>1643</v>
      </c>
      <c r="AV361" t="s">
        <v>83</v>
      </c>
      <c r="AW361" s="4">
        <v>29.859375</v>
      </c>
    </row>
    <row r="362" spans="1:49" x14ac:dyDescent="0.2">
      <c r="A362" t="s">
        <v>55</v>
      </c>
      <c r="B362">
        <v>849165450</v>
      </c>
      <c r="C362" t="s">
        <v>84</v>
      </c>
      <c r="D362">
        <v>5058553496</v>
      </c>
      <c r="E362" s="2">
        <v>44365</v>
      </c>
      <c r="F362" t="s">
        <v>85</v>
      </c>
      <c r="G362" t="s">
        <v>58</v>
      </c>
      <c r="H362" t="s">
        <v>59</v>
      </c>
      <c r="I362">
        <v>1</v>
      </c>
      <c r="J362" t="s">
        <v>86</v>
      </c>
      <c r="K362" t="s">
        <v>87</v>
      </c>
      <c r="L362" t="s">
        <v>73</v>
      </c>
      <c r="M362" t="s">
        <v>74</v>
      </c>
      <c r="N362" t="s">
        <v>55</v>
      </c>
      <c r="O362" t="s">
        <v>88</v>
      </c>
      <c r="P362" t="s">
        <v>89</v>
      </c>
      <c r="Q362">
        <v>85042</v>
      </c>
      <c r="R362" t="s">
        <v>55</v>
      </c>
      <c r="S362" t="s">
        <v>90</v>
      </c>
      <c r="T362" t="s">
        <v>91</v>
      </c>
      <c r="U362" t="s">
        <v>73</v>
      </c>
      <c r="V362" t="s">
        <v>267</v>
      </c>
      <c r="W362" t="s">
        <v>268</v>
      </c>
      <c r="X362" t="s">
        <v>233</v>
      </c>
      <c r="Y362" t="s">
        <v>234</v>
      </c>
      <c r="Z362" t="s">
        <v>1644</v>
      </c>
      <c r="AA362" t="s">
        <v>1645</v>
      </c>
      <c r="AC362" t="s">
        <v>1646</v>
      </c>
      <c r="AD362" t="s">
        <v>1644</v>
      </c>
      <c r="AE362" t="s">
        <v>468</v>
      </c>
      <c r="AG362" t="s">
        <v>233</v>
      </c>
      <c r="AH362">
        <v>0.01</v>
      </c>
      <c r="AI362">
        <v>0.15</v>
      </c>
      <c r="AL362" t="s">
        <v>80</v>
      </c>
      <c r="AM362">
        <v>1</v>
      </c>
      <c r="AN362" t="s">
        <v>100</v>
      </c>
      <c r="AO362" t="s">
        <v>73</v>
      </c>
      <c r="AQ362" s="3">
        <v>44369.652083333334</v>
      </c>
      <c r="AR362" t="s">
        <v>241</v>
      </c>
      <c r="AS362" t="s">
        <v>242</v>
      </c>
      <c r="AT362" t="s">
        <v>121</v>
      </c>
      <c r="AV362" t="s">
        <v>83</v>
      </c>
      <c r="AW362" s="4">
        <v>18.878124999999997</v>
      </c>
    </row>
    <row r="363" spans="1:49" x14ac:dyDescent="0.2">
      <c r="A363" t="s">
        <v>55</v>
      </c>
      <c r="B363">
        <v>849165450</v>
      </c>
      <c r="C363" t="s">
        <v>84</v>
      </c>
      <c r="D363">
        <v>5321738726</v>
      </c>
      <c r="E363" s="2">
        <v>44365</v>
      </c>
      <c r="F363" t="s">
        <v>85</v>
      </c>
      <c r="G363" t="s">
        <v>58</v>
      </c>
      <c r="H363" t="s">
        <v>59</v>
      </c>
      <c r="I363">
        <v>1</v>
      </c>
      <c r="J363" t="s">
        <v>86</v>
      </c>
      <c r="K363" t="s">
        <v>87</v>
      </c>
      <c r="L363" t="s">
        <v>73</v>
      </c>
      <c r="M363" t="s">
        <v>74</v>
      </c>
      <c r="N363" t="s">
        <v>55</v>
      </c>
      <c r="O363" t="s">
        <v>88</v>
      </c>
      <c r="P363" t="s">
        <v>89</v>
      </c>
      <c r="Q363">
        <v>85042</v>
      </c>
      <c r="R363" t="s">
        <v>55</v>
      </c>
      <c r="S363" t="s">
        <v>90</v>
      </c>
      <c r="T363" t="s">
        <v>91</v>
      </c>
      <c r="U363" t="s">
        <v>73</v>
      </c>
      <c r="V363" t="s">
        <v>267</v>
      </c>
      <c r="W363" t="s">
        <v>268</v>
      </c>
      <c r="X363" t="s">
        <v>233</v>
      </c>
      <c r="Y363" t="s">
        <v>234</v>
      </c>
      <c r="Z363" t="s">
        <v>1647</v>
      </c>
      <c r="AA363" t="s">
        <v>1648</v>
      </c>
      <c r="AC363" t="s">
        <v>1649</v>
      </c>
      <c r="AD363" t="s">
        <v>1647</v>
      </c>
      <c r="AE363" t="s">
        <v>468</v>
      </c>
      <c r="AG363" t="s">
        <v>233</v>
      </c>
      <c r="AH363">
        <v>0.13</v>
      </c>
      <c r="AI363">
        <v>0.2</v>
      </c>
      <c r="AL363" t="s">
        <v>80</v>
      </c>
      <c r="AM363">
        <v>1</v>
      </c>
      <c r="AN363" t="s">
        <v>100</v>
      </c>
      <c r="AO363" t="s">
        <v>73</v>
      </c>
      <c r="AP363" t="s">
        <v>1650</v>
      </c>
      <c r="AQ363" s="3">
        <v>44369.70208333333</v>
      </c>
      <c r="AR363" t="s">
        <v>241</v>
      </c>
      <c r="AS363" t="s">
        <v>242</v>
      </c>
      <c r="AT363" t="s">
        <v>150</v>
      </c>
      <c r="AV363" t="s">
        <v>83</v>
      </c>
      <c r="AW363" s="4">
        <v>18.878124999999997</v>
      </c>
    </row>
    <row r="364" spans="1:49" x14ac:dyDescent="0.2">
      <c r="A364" t="s">
        <v>55</v>
      </c>
      <c r="B364">
        <v>849165450</v>
      </c>
      <c r="C364" t="s">
        <v>84</v>
      </c>
      <c r="D364">
        <v>1763211785</v>
      </c>
      <c r="E364" s="2">
        <v>44365</v>
      </c>
      <c r="F364" t="s">
        <v>85</v>
      </c>
      <c r="G364" t="s">
        <v>58</v>
      </c>
      <c r="H364" t="s">
        <v>59</v>
      </c>
      <c r="I364">
        <v>1</v>
      </c>
      <c r="J364" t="s">
        <v>86</v>
      </c>
      <c r="K364" t="s">
        <v>87</v>
      </c>
      <c r="L364" t="s">
        <v>73</v>
      </c>
      <c r="M364" t="s">
        <v>74</v>
      </c>
      <c r="N364" t="s">
        <v>55</v>
      </c>
      <c r="O364" t="s">
        <v>88</v>
      </c>
      <c r="P364" t="s">
        <v>89</v>
      </c>
      <c r="Q364">
        <v>85042</v>
      </c>
      <c r="R364" t="s">
        <v>55</v>
      </c>
      <c r="S364" t="s">
        <v>90</v>
      </c>
      <c r="T364" t="s">
        <v>91</v>
      </c>
      <c r="U364" t="s">
        <v>73</v>
      </c>
      <c r="V364" t="s">
        <v>485</v>
      </c>
      <c r="W364" t="s">
        <v>486</v>
      </c>
      <c r="X364" t="s">
        <v>276</v>
      </c>
      <c r="Y364" t="s">
        <v>277</v>
      </c>
      <c r="Z364" t="s">
        <v>1651</v>
      </c>
      <c r="AA364" t="s">
        <v>1652</v>
      </c>
      <c r="AC364">
        <v>3171</v>
      </c>
      <c r="AD364" t="s">
        <v>1651</v>
      </c>
      <c r="AE364" t="s">
        <v>1653</v>
      </c>
      <c r="AG364" t="s">
        <v>276</v>
      </c>
      <c r="AH364">
        <v>0.28999999999999998</v>
      </c>
      <c r="AI364">
        <v>0.8</v>
      </c>
      <c r="AK364">
        <v>2.5299999999999998</v>
      </c>
      <c r="AL364" t="s">
        <v>99</v>
      </c>
      <c r="AM364">
        <v>3</v>
      </c>
      <c r="AN364" t="s">
        <v>100</v>
      </c>
      <c r="AO364" t="s">
        <v>73</v>
      </c>
      <c r="AQ364" s="3">
        <v>44369.679166666669</v>
      </c>
      <c r="AR364" t="s">
        <v>241</v>
      </c>
      <c r="AS364" t="s">
        <v>242</v>
      </c>
      <c r="AT364" t="s">
        <v>619</v>
      </c>
      <c r="AV364" t="s">
        <v>83</v>
      </c>
      <c r="AW364" s="4">
        <v>39.618749999999999</v>
      </c>
    </row>
    <row r="365" spans="1:49" x14ac:dyDescent="0.2">
      <c r="A365" t="s">
        <v>55</v>
      </c>
      <c r="B365">
        <v>849165450</v>
      </c>
      <c r="C365" t="s">
        <v>84</v>
      </c>
      <c r="D365">
        <v>8440083142</v>
      </c>
      <c r="E365" s="2">
        <v>44365</v>
      </c>
      <c r="F365" t="s">
        <v>85</v>
      </c>
      <c r="G365" t="s">
        <v>58</v>
      </c>
      <c r="H365" t="s">
        <v>59</v>
      </c>
      <c r="I365">
        <v>1</v>
      </c>
      <c r="J365" t="s">
        <v>86</v>
      </c>
      <c r="K365" t="s">
        <v>87</v>
      </c>
      <c r="L365" t="s">
        <v>73</v>
      </c>
      <c r="M365" t="s">
        <v>74</v>
      </c>
      <c r="N365" t="s">
        <v>55</v>
      </c>
      <c r="O365" t="s">
        <v>88</v>
      </c>
      <c r="P365" t="s">
        <v>89</v>
      </c>
      <c r="Q365">
        <v>85042</v>
      </c>
      <c r="R365" t="s">
        <v>55</v>
      </c>
      <c r="S365" t="s">
        <v>90</v>
      </c>
      <c r="T365" t="s">
        <v>91</v>
      </c>
      <c r="U365" t="s">
        <v>73</v>
      </c>
      <c r="V365" t="s">
        <v>485</v>
      </c>
      <c r="W365" t="s">
        <v>486</v>
      </c>
      <c r="X365" t="s">
        <v>276</v>
      </c>
      <c r="Y365" t="s">
        <v>277</v>
      </c>
      <c r="Z365" t="s">
        <v>1654</v>
      </c>
      <c r="AA365" t="s">
        <v>1655</v>
      </c>
      <c r="AC365">
        <v>3048</v>
      </c>
      <c r="AD365" t="s">
        <v>1654</v>
      </c>
      <c r="AE365" t="s">
        <v>1656</v>
      </c>
      <c r="AG365" t="s">
        <v>276</v>
      </c>
      <c r="AH365">
        <v>0.01</v>
      </c>
      <c r="AI365">
        <v>0.2</v>
      </c>
      <c r="AL365" t="s">
        <v>80</v>
      </c>
      <c r="AM365">
        <v>1</v>
      </c>
      <c r="AN365" t="s">
        <v>100</v>
      </c>
      <c r="AO365" t="s">
        <v>73</v>
      </c>
      <c r="AQ365" s="3">
        <v>44369.598611111112</v>
      </c>
      <c r="AR365" t="s">
        <v>241</v>
      </c>
      <c r="AS365" t="s">
        <v>242</v>
      </c>
      <c r="AT365" t="s">
        <v>150</v>
      </c>
      <c r="AV365" t="s">
        <v>83</v>
      </c>
      <c r="AW365" s="4">
        <v>29.628125000000001</v>
      </c>
    </row>
    <row r="366" spans="1:49" x14ac:dyDescent="0.2">
      <c r="A366" t="s">
        <v>55</v>
      </c>
      <c r="B366">
        <v>849165450</v>
      </c>
      <c r="C366" t="s">
        <v>84</v>
      </c>
      <c r="D366">
        <v>5058553581</v>
      </c>
      <c r="E366" s="2">
        <v>44365</v>
      </c>
      <c r="F366" t="s">
        <v>85</v>
      </c>
      <c r="G366" t="s">
        <v>58</v>
      </c>
      <c r="H366" t="s">
        <v>59</v>
      </c>
      <c r="I366">
        <v>1</v>
      </c>
      <c r="J366" t="s">
        <v>86</v>
      </c>
      <c r="K366" t="s">
        <v>87</v>
      </c>
      <c r="L366" t="s">
        <v>73</v>
      </c>
      <c r="M366" t="s">
        <v>74</v>
      </c>
      <c r="N366" t="s">
        <v>55</v>
      </c>
      <c r="O366" t="s">
        <v>88</v>
      </c>
      <c r="P366" t="s">
        <v>89</v>
      </c>
      <c r="Q366">
        <v>85042</v>
      </c>
      <c r="R366" t="s">
        <v>55</v>
      </c>
      <c r="S366" t="s">
        <v>90</v>
      </c>
      <c r="T366" t="s">
        <v>91</v>
      </c>
      <c r="U366" t="s">
        <v>73</v>
      </c>
      <c r="V366" t="s">
        <v>485</v>
      </c>
      <c r="W366" t="s">
        <v>486</v>
      </c>
      <c r="X366" t="s">
        <v>276</v>
      </c>
      <c r="Y366" t="s">
        <v>277</v>
      </c>
      <c r="Z366" t="s">
        <v>1657</v>
      </c>
      <c r="AA366" t="s">
        <v>1658</v>
      </c>
      <c r="AC366">
        <v>3074</v>
      </c>
      <c r="AD366" t="s">
        <v>1657</v>
      </c>
      <c r="AE366" t="s">
        <v>1659</v>
      </c>
      <c r="AG366" t="s">
        <v>276</v>
      </c>
      <c r="AH366">
        <v>0.25</v>
      </c>
      <c r="AI366">
        <v>0.7</v>
      </c>
      <c r="AK366">
        <v>2.35</v>
      </c>
      <c r="AL366" t="s">
        <v>99</v>
      </c>
      <c r="AM366">
        <v>3</v>
      </c>
      <c r="AN366" t="s">
        <v>100</v>
      </c>
      <c r="AO366" t="s">
        <v>73</v>
      </c>
      <c r="AQ366" s="3">
        <v>44369.609027777777</v>
      </c>
      <c r="AR366" t="s">
        <v>241</v>
      </c>
      <c r="AS366" t="s">
        <v>242</v>
      </c>
      <c r="AT366" t="s">
        <v>161</v>
      </c>
      <c r="AV366" t="s">
        <v>83</v>
      </c>
      <c r="AW366" s="4">
        <v>39.618749999999999</v>
      </c>
    </row>
    <row r="367" spans="1:49" x14ac:dyDescent="0.2">
      <c r="A367" t="s">
        <v>55</v>
      </c>
      <c r="B367">
        <v>849165450</v>
      </c>
      <c r="C367" t="s">
        <v>84</v>
      </c>
      <c r="D367">
        <v>4750670956</v>
      </c>
      <c r="E367" s="2">
        <v>44365</v>
      </c>
      <c r="F367" t="s">
        <v>85</v>
      </c>
      <c r="G367" t="s">
        <v>58</v>
      </c>
      <c r="H367" t="s">
        <v>59</v>
      </c>
      <c r="I367">
        <v>1</v>
      </c>
      <c r="J367" t="s">
        <v>86</v>
      </c>
      <c r="K367" t="s">
        <v>87</v>
      </c>
      <c r="L367" t="s">
        <v>73</v>
      </c>
      <c r="M367" t="s">
        <v>74</v>
      </c>
      <c r="N367" t="s">
        <v>55</v>
      </c>
      <c r="O367" t="s">
        <v>88</v>
      </c>
      <c r="P367" t="s">
        <v>89</v>
      </c>
      <c r="Q367">
        <v>85042</v>
      </c>
      <c r="R367" t="s">
        <v>55</v>
      </c>
      <c r="S367" t="s">
        <v>90</v>
      </c>
      <c r="T367" t="s">
        <v>91</v>
      </c>
      <c r="U367" t="s">
        <v>73</v>
      </c>
      <c r="V367" t="s">
        <v>485</v>
      </c>
      <c r="W367" t="s">
        <v>486</v>
      </c>
      <c r="X367" t="s">
        <v>276</v>
      </c>
      <c r="Y367" t="s">
        <v>277</v>
      </c>
      <c r="Z367" t="s">
        <v>1660</v>
      </c>
      <c r="AA367" t="s">
        <v>1661</v>
      </c>
      <c r="AC367">
        <v>3047</v>
      </c>
      <c r="AD367" t="s">
        <v>1660</v>
      </c>
      <c r="AE367" t="s">
        <v>1662</v>
      </c>
      <c r="AG367" t="s">
        <v>276</v>
      </c>
      <c r="AH367">
        <v>0.01</v>
      </c>
      <c r="AL367" t="s">
        <v>308</v>
      </c>
      <c r="AM367">
        <v>1</v>
      </c>
      <c r="AN367" t="s">
        <v>100</v>
      </c>
      <c r="AO367" t="s">
        <v>73</v>
      </c>
      <c r="AP367" t="s">
        <v>1663</v>
      </c>
      <c r="AQ367" s="3">
        <v>44369.644444444442</v>
      </c>
      <c r="AR367" t="s">
        <v>241</v>
      </c>
      <c r="AS367" t="s">
        <v>242</v>
      </c>
      <c r="AT367" t="s">
        <v>121</v>
      </c>
      <c r="AV367" t="s">
        <v>83</v>
      </c>
      <c r="AW367" s="4">
        <v>29.628125000000001</v>
      </c>
    </row>
    <row r="368" spans="1:49" x14ac:dyDescent="0.2">
      <c r="A368" t="s">
        <v>55</v>
      </c>
      <c r="B368">
        <v>849165450</v>
      </c>
      <c r="C368" t="s">
        <v>84</v>
      </c>
      <c r="D368">
        <v>8440083282</v>
      </c>
      <c r="E368" s="2">
        <v>44365</v>
      </c>
      <c r="F368" t="s">
        <v>85</v>
      </c>
      <c r="G368" t="s">
        <v>58</v>
      </c>
      <c r="H368" t="s">
        <v>59</v>
      </c>
      <c r="I368">
        <v>1</v>
      </c>
      <c r="J368" t="s">
        <v>86</v>
      </c>
      <c r="K368" t="s">
        <v>87</v>
      </c>
      <c r="L368" t="s">
        <v>73</v>
      </c>
      <c r="M368" t="s">
        <v>74</v>
      </c>
      <c r="N368" t="s">
        <v>55</v>
      </c>
      <c r="O368" t="s">
        <v>88</v>
      </c>
      <c r="P368" t="s">
        <v>89</v>
      </c>
      <c r="Q368">
        <v>85042</v>
      </c>
      <c r="R368" t="s">
        <v>55</v>
      </c>
      <c r="S368" t="s">
        <v>90</v>
      </c>
      <c r="T368" t="s">
        <v>91</v>
      </c>
      <c r="U368" t="s">
        <v>73</v>
      </c>
      <c r="V368" t="s">
        <v>485</v>
      </c>
      <c r="W368" t="s">
        <v>486</v>
      </c>
      <c r="X368" t="s">
        <v>276</v>
      </c>
      <c r="Y368" t="s">
        <v>277</v>
      </c>
      <c r="Z368" t="s">
        <v>1664</v>
      </c>
      <c r="AA368" t="s">
        <v>1665</v>
      </c>
      <c r="AC368">
        <v>3061</v>
      </c>
      <c r="AD368" t="s">
        <v>1664</v>
      </c>
      <c r="AE368" t="s">
        <v>1666</v>
      </c>
      <c r="AG368" t="s">
        <v>276</v>
      </c>
      <c r="AH368">
        <v>0.13</v>
      </c>
      <c r="AL368" t="s">
        <v>308</v>
      </c>
      <c r="AM368">
        <v>1</v>
      </c>
      <c r="AN368" t="s">
        <v>100</v>
      </c>
      <c r="AO368" t="s">
        <v>73</v>
      </c>
      <c r="AP368" t="s">
        <v>1667</v>
      </c>
      <c r="AQ368" s="3">
        <v>44369.722222222219</v>
      </c>
      <c r="AR368" t="s">
        <v>241</v>
      </c>
      <c r="AS368" t="s">
        <v>242</v>
      </c>
      <c r="AT368" t="s">
        <v>161</v>
      </c>
      <c r="AV368" t="s">
        <v>83</v>
      </c>
      <c r="AW368" s="4">
        <v>29.628125000000001</v>
      </c>
    </row>
    <row r="369" spans="1:49" x14ac:dyDescent="0.2">
      <c r="A369" t="s">
        <v>55</v>
      </c>
      <c r="B369">
        <v>849165450</v>
      </c>
      <c r="C369" t="s">
        <v>84</v>
      </c>
      <c r="D369">
        <v>8440083260</v>
      </c>
      <c r="E369" s="2">
        <v>44365</v>
      </c>
      <c r="F369" t="s">
        <v>85</v>
      </c>
      <c r="G369" t="s">
        <v>58</v>
      </c>
      <c r="H369" t="s">
        <v>59</v>
      </c>
      <c r="I369">
        <v>1</v>
      </c>
      <c r="J369" t="s">
        <v>86</v>
      </c>
      <c r="K369" t="s">
        <v>87</v>
      </c>
      <c r="L369" t="s">
        <v>73</v>
      </c>
      <c r="M369" t="s">
        <v>74</v>
      </c>
      <c r="N369" t="s">
        <v>55</v>
      </c>
      <c r="O369" t="s">
        <v>88</v>
      </c>
      <c r="P369" t="s">
        <v>89</v>
      </c>
      <c r="Q369">
        <v>85042</v>
      </c>
      <c r="R369" t="s">
        <v>55</v>
      </c>
      <c r="S369" t="s">
        <v>90</v>
      </c>
      <c r="T369" t="s">
        <v>91</v>
      </c>
      <c r="U369" t="s">
        <v>73</v>
      </c>
      <c r="V369" t="s">
        <v>485</v>
      </c>
      <c r="W369" t="s">
        <v>486</v>
      </c>
      <c r="X369" t="s">
        <v>276</v>
      </c>
      <c r="Y369" t="s">
        <v>277</v>
      </c>
      <c r="Z369" t="s">
        <v>1668</v>
      </c>
      <c r="AA369" t="s">
        <v>1669</v>
      </c>
      <c r="AC369">
        <v>3076</v>
      </c>
      <c r="AD369" t="s">
        <v>1668</v>
      </c>
      <c r="AE369" t="s">
        <v>1670</v>
      </c>
      <c r="AG369" t="s">
        <v>276</v>
      </c>
      <c r="AH369">
        <v>0.13</v>
      </c>
      <c r="AL369" t="s">
        <v>308</v>
      </c>
      <c r="AM369">
        <v>1</v>
      </c>
      <c r="AN369" t="s">
        <v>100</v>
      </c>
      <c r="AO369" t="s">
        <v>73</v>
      </c>
      <c r="AQ369" s="3">
        <v>44370.638888888891</v>
      </c>
      <c r="AR369" t="s">
        <v>241</v>
      </c>
      <c r="AS369" t="s">
        <v>242</v>
      </c>
      <c r="AT369" t="s">
        <v>121</v>
      </c>
      <c r="AV369" t="s">
        <v>83</v>
      </c>
      <c r="AW369" s="4">
        <v>29.628125000000001</v>
      </c>
    </row>
    <row r="370" spans="1:49" x14ac:dyDescent="0.2">
      <c r="A370" t="s">
        <v>55</v>
      </c>
      <c r="B370">
        <v>849165450</v>
      </c>
      <c r="C370" t="s">
        <v>84</v>
      </c>
      <c r="D370">
        <v>4750668156</v>
      </c>
      <c r="E370" s="2">
        <v>44365</v>
      </c>
      <c r="F370" t="s">
        <v>85</v>
      </c>
      <c r="G370" t="s">
        <v>58</v>
      </c>
      <c r="H370" t="s">
        <v>59</v>
      </c>
      <c r="I370">
        <v>1</v>
      </c>
      <c r="J370" t="s">
        <v>86</v>
      </c>
      <c r="K370" t="s">
        <v>87</v>
      </c>
      <c r="L370" t="s">
        <v>73</v>
      </c>
      <c r="M370" t="s">
        <v>74</v>
      </c>
      <c r="N370" t="s">
        <v>55</v>
      </c>
      <c r="O370" t="s">
        <v>88</v>
      </c>
      <c r="P370" t="s">
        <v>89</v>
      </c>
      <c r="Q370">
        <v>85042</v>
      </c>
      <c r="R370" t="s">
        <v>55</v>
      </c>
      <c r="S370" t="s">
        <v>90</v>
      </c>
      <c r="T370" t="s">
        <v>91</v>
      </c>
      <c r="U370" t="s">
        <v>73</v>
      </c>
      <c r="V370" t="s">
        <v>1671</v>
      </c>
      <c r="W370" t="s">
        <v>1672</v>
      </c>
      <c r="X370" t="s">
        <v>954</v>
      </c>
      <c r="Y370" t="s">
        <v>955</v>
      </c>
      <c r="Z370" t="s">
        <v>1673</v>
      </c>
      <c r="AA370" t="s">
        <v>1674</v>
      </c>
      <c r="AC370">
        <v>91200</v>
      </c>
      <c r="AD370" t="s">
        <v>1673</v>
      </c>
      <c r="AE370" t="s">
        <v>1675</v>
      </c>
      <c r="AG370" t="s">
        <v>954</v>
      </c>
      <c r="AH370">
        <v>0.01</v>
      </c>
      <c r="AI370">
        <v>0.15</v>
      </c>
      <c r="AL370" t="s">
        <v>80</v>
      </c>
      <c r="AM370">
        <v>1</v>
      </c>
      <c r="AN370" t="s">
        <v>100</v>
      </c>
      <c r="AO370" t="s">
        <v>73</v>
      </c>
      <c r="AQ370" s="3">
        <v>44368.476388888892</v>
      </c>
      <c r="AR370" t="s">
        <v>241</v>
      </c>
      <c r="AS370" t="s">
        <v>242</v>
      </c>
      <c r="AT370" t="s">
        <v>121</v>
      </c>
      <c r="AV370" t="s">
        <v>83</v>
      </c>
      <c r="AW370" s="4">
        <v>35.143750000000004</v>
      </c>
    </row>
    <row r="371" spans="1:49" x14ac:dyDescent="0.2">
      <c r="A371" t="s">
        <v>55</v>
      </c>
      <c r="B371">
        <v>849165450</v>
      </c>
      <c r="C371" t="s">
        <v>84</v>
      </c>
      <c r="D371">
        <v>3229030604</v>
      </c>
      <c r="E371" s="2">
        <v>44365</v>
      </c>
      <c r="F371" t="s">
        <v>85</v>
      </c>
      <c r="G371" t="s">
        <v>58</v>
      </c>
      <c r="H371" t="s">
        <v>59</v>
      </c>
      <c r="I371">
        <v>1</v>
      </c>
      <c r="J371" t="s">
        <v>86</v>
      </c>
      <c r="K371" t="s">
        <v>87</v>
      </c>
      <c r="L371" t="s">
        <v>73</v>
      </c>
      <c r="M371" t="s">
        <v>74</v>
      </c>
      <c r="N371" t="s">
        <v>55</v>
      </c>
      <c r="O371" t="s">
        <v>88</v>
      </c>
      <c r="P371" t="s">
        <v>89</v>
      </c>
      <c r="Q371">
        <v>85042</v>
      </c>
      <c r="R371" t="s">
        <v>55</v>
      </c>
      <c r="S371" t="s">
        <v>90</v>
      </c>
      <c r="T371" t="s">
        <v>91</v>
      </c>
      <c r="U371" t="s">
        <v>73</v>
      </c>
      <c r="V371" t="s">
        <v>1676</v>
      </c>
      <c r="W371" t="s">
        <v>1677</v>
      </c>
      <c r="X371" t="s">
        <v>385</v>
      </c>
      <c r="Y371" t="s">
        <v>386</v>
      </c>
      <c r="Z371" t="s">
        <v>1678</v>
      </c>
      <c r="AA371" t="s">
        <v>1679</v>
      </c>
      <c r="AB371" t="s">
        <v>1680</v>
      </c>
      <c r="AC371">
        <v>12475</v>
      </c>
      <c r="AD371" t="s">
        <v>1678</v>
      </c>
      <c r="AE371" t="s">
        <v>1681</v>
      </c>
      <c r="AG371" t="s">
        <v>385</v>
      </c>
      <c r="AH371">
        <v>0.25</v>
      </c>
      <c r="AI371">
        <v>0.75</v>
      </c>
      <c r="AK371">
        <v>2.39</v>
      </c>
      <c r="AL371" t="s">
        <v>99</v>
      </c>
      <c r="AM371">
        <v>3</v>
      </c>
      <c r="AN371" t="s">
        <v>100</v>
      </c>
      <c r="AO371" t="s">
        <v>73</v>
      </c>
      <c r="AP371" t="s">
        <v>1682</v>
      </c>
      <c r="AQ371" s="3">
        <v>44370.540277777778</v>
      </c>
      <c r="AR371" t="s">
        <v>241</v>
      </c>
      <c r="AS371" t="s">
        <v>242</v>
      </c>
      <c r="AT371" t="s">
        <v>109</v>
      </c>
      <c r="AV371" t="s">
        <v>83</v>
      </c>
      <c r="AW371" s="4">
        <v>47.993750000000006</v>
      </c>
    </row>
    <row r="372" spans="1:49" x14ac:dyDescent="0.2">
      <c r="A372" t="s">
        <v>55</v>
      </c>
      <c r="B372">
        <v>849165450</v>
      </c>
      <c r="C372" t="s">
        <v>84</v>
      </c>
      <c r="D372">
        <v>8440083164</v>
      </c>
      <c r="E372" s="2">
        <v>44365</v>
      </c>
      <c r="F372" t="s">
        <v>85</v>
      </c>
      <c r="G372" t="s">
        <v>58</v>
      </c>
      <c r="H372" t="s">
        <v>59</v>
      </c>
      <c r="I372">
        <v>1</v>
      </c>
      <c r="J372" t="s">
        <v>86</v>
      </c>
      <c r="K372" t="s">
        <v>87</v>
      </c>
      <c r="L372" t="s">
        <v>73</v>
      </c>
      <c r="M372" t="s">
        <v>74</v>
      </c>
      <c r="N372" t="s">
        <v>55</v>
      </c>
      <c r="O372" t="s">
        <v>88</v>
      </c>
      <c r="P372" t="s">
        <v>89</v>
      </c>
      <c r="Q372">
        <v>85042</v>
      </c>
      <c r="R372" t="s">
        <v>55</v>
      </c>
      <c r="S372" t="s">
        <v>90</v>
      </c>
      <c r="T372" t="s">
        <v>91</v>
      </c>
      <c r="U372" t="s">
        <v>73</v>
      </c>
      <c r="V372" t="s">
        <v>1683</v>
      </c>
      <c r="W372" t="s">
        <v>1684</v>
      </c>
      <c r="X372" t="s">
        <v>98</v>
      </c>
      <c r="Y372" t="s">
        <v>851</v>
      </c>
      <c r="Z372" t="s">
        <v>1685</v>
      </c>
      <c r="AA372" t="s">
        <v>1686</v>
      </c>
      <c r="AB372">
        <v>1508</v>
      </c>
      <c r="AC372">
        <v>0</v>
      </c>
      <c r="AD372" t="s">
        <v>1685</v>
      </c>
      <c r="AE372" t="s">
        <v>96</v>
      </c>
      <c r="AG372" t="s">
        <v>98</v>
      </c>
      <c r="AH372">
        <v>0.06</v>
      </c>
      <c r="AI372">
        <v>1.32</v>
      </c>
      <c r="AL372" t="s">
        <v>80</v>
      </c>
      <c r="AM372">
        <v>2</v>
      </c>
      <c r="AN372" t="s">
        <v>100</v>
      </c>
      <c r="AO372" t="s">
        <v>73</v>
      </c>
      <c r="AP372" t="s">
        <v>1687</v>
      </c>
      <c r="AQ372" s="3">
        <v>44369.414583333331</v>
      </c>
      <c r="AR372" t="s">
        <v>241</v>
      </c>
      <c r="AS372" t="s">
        <v>242</v>
      </c>
      <c r="AT372" t="s">
        <v>121</v>
      </c>
      <c r="AV372" t="s">
        <v>83</v>
      </c>
      <c r="AW372" s="4">
        <v>34.365625000000001</v>
      </c>
    </row>
    <row r="373" spans="1:49" x14ac:dyDescent="0.2">
      <c r="A373" t="s">
        <v>55</v>
      </c>
      <c r="B373">
        <v>849165450</v>
      </c>
      <c r="C373" t="s">
        <v>84</v>
      </c>
      <c r="D373">
        <v>8440083131</v>
      </c>
      <c r="E373" s="2">
        <v>44365</v>
      </c>
      <c r="F373" t="s">
        <v>85</v>
      </c>
      <c r="G373" t="s">
        <v>58</v>
      </c>
      <c r="H373" t="s">
        <v>59</v>
      </c>
      <c r="I373">
        <v>1</v>
      </c>
      <c r="J373" t="s">
        <v>86</v>
      </c>
      <c r="K373" t="s">
        <v>87</v>
      </c>
      <c r="L373" t="s">
        <v>73</v>
      </c>
      <c r="M373" t="s">
        <v>74</v>
      </c>
      <c r="N373" t="s">
        <v>55</v>
      </c>
      <c r="O373" t="s">
        <v>88</v>
      </c>
      <c r="P373" t="s">
        <v>89</v>
      </c>
      <c r="Q373">
        <v>85042</v>
      </c>
      <c r="R373" t="s">
        <v>55</v>
      </c>
      <c r="S373" t="s">
        <v>90</v>
      </c>
      <c r="T373" t="s">
        <v>91</v>
      </c>
      <c r="U373" t="s">
        <v>73</v>
      </c>
      <c r="V373" t="s">
        <v>1688</v>
      </c>
      <c r="W373" t="s">
        <v>1689</v>
      </c>
      <c r="X373" t="s">
        <v>1690</v>
      </c>
      <c r="Y373" t="s">
        <v>1689</v>
      </c>
      <c r="Z373" t="s">
        <v>1691</v>
      </c>
      <c r="AA373" t="s">
        <v>1692</v>
      </c>
      <c r="AC373">
        <v>488506</v>
      </c>
      <c r="AD373" t="s">
        <v>1691</v>
      </c>
      <c r="AE373" t="s">
        <v>1693</v>
      </c>
      <c r="AG373" t="s">
        <v>1690</v>
      </c>
      <c r="AH373">
        <v>7.0000000000000007E-2</v>
      </c>
      <c r="AI373">
        <v>0.24</v>
      </c>
      <c r="AL373" t="s">
        <v>80</v>
      </c>
      <c r="AM373">
        <v>1</v>
      </c>
      <c r="AN373" t="s">
        <v>100</v>
      </c>
      <c r="AO373" t="s">
        <v>73</v>
      </c>
      <c r="AP373" t="s">
        <v>1694</v>
      </c>
      <c r="AQ373" s="3">
        <v>44370.469444444447</v>
      </c>
      <c r="AR373" t="s">
        <v>241</v>
      </c>
      <c r="AS373" t="s">
        <v>242</v>
      </c>
      <c r="AT373" t="s">
        <v>161</v>
      </c>
      <c r="AV373" t="s">
        <v>83</v>
      </c>
      <c r="AW373" s="4">
        <v>17.846875000000001</v>
      </c>
    </row>
    <row r="374" spans="1:49" x14ac:dyDescent="0.2">
      <c r="A374" t="s">
        <v>55</v>
      </c>
      <c r="B374">
        <v>849165450</v>
      </c>
      <c r="C374" t="s">
        <v>84</v>
      </c>
      <c r="D374">
        <v>1609366220</v>
      </c>
      <c r="E374" s="2">
        <v>44365</v>
      </c>
      <c r="F374" t="s">
        <v>85</v>
      </c>
      <c r="G374" t="s">
        <v>58</v>
      </c>
      <c r="H374" t="s">
        <v>59</v>
      </c>
      <c r="I374">
        <v>1</v>
      </c>
      <c r="J374" t="s">
        <v>86</v>
      </c>
      <c r="K374" t="s">
        <v>87</v>
      </c>
      <c r="L374" t="s">
        <v>73</v>
      </c>
      <c r="M374" t="s">
        <v>74</v>
      </c>
      <c r="N374" t="s">
        <v>55</v>
      </c>
      <c r="O374" t="s">
        <v>88</v>
      </c>
      <c r="P374" t="s">
        <v>89</v>
      </c>
      <c r="Q374">
        <v>85042</v>
      </c>
      <c r="R374" t="s">
        <v>55</v>
      </c>
      <c r="S374" t="s">
        <v>90</v>
      </c>
      <c r="T374" t="s">
        <v>91</v>
      </c>
      <c r="U374" t="s">
        <v>73</v>
      </c>
      <c r="V374" t="s">
        <v>504</v>
      </c>
      <c r="W374" t="s">
        <v>505</v>
      </c>
      <c r="X374" t="s">
        <v>276</v>
      </c>
      <c r="Y374" t="s">
        <v>277</v>
      </c>
      <c r="Z374" t="s">
        <v>1695</v>
      </c>
      <c r="AA374" t="s">
        <v>1696</v>
      </c>
      <c r="AC374">
        <v>2190</v>
      </c>
      <c r="AD374" t="s">
        <v>1695</v>
      </c>
      <c r="AE374" t="s">
        <v>1697</v>
      </c>
      <c r="AG374" t="s">
        <v>276</v>
      </c>
      <c r="AH374">
        <v>0.03</v>
      </c>
      <c r="AI374">
        <v>0.7</v>
      </c>
      <c r="AK374">
        <v>3.18</v>
      </c>
      <c r="AL374" t="s">
        <v>99</v>
      </c>
      <c r="AM374">
        <v>4</v>
      </c>
      <c r="AN374" t="s">
        <v>100</v>
      </c>
      <c r="AO374" t="s">
        <v>73</v>
      </c>
      <c r="AQ374" s="3">
        <v>44369.572222222225</v>
      </c>
      <c r="AR374" t="s">
        <v>241</v>
      </c>
      <c r="AS374" t="s">
        <v>242</v>
      </c>
      <c r="AT374" t="s">
        <v>109</v>
      </c>
      <c r="AV374" t="s">
        <v>83</v>
      </c>
      <c r="AW374" s="4">
        <v>43.059374999999996</v>
      </c>
    </row>
    <row r="375" spans="1:49" x14ac:dyDescent="0.2">
      <c r="A375" t="s">
        <v>55</v>
      </c>
      <c r="B375">
        <v>849165450</v>
      </c>
      <c r="C375" t="s">
        <v>84</v>
      </c>
      <c r="D375">
        <v>3533728380</v>
      </c>
      <c r="E375" s="2">
        <v>44365</v>
      </c>
      <c r="F375" t="s">
        <v>85</v>
      </c>
      <c r="G375" t="s">
        <v>58</v>
      </c>
      <c r="H375" t="s">
        <v>59</v>
      </c>
      <c r="I375">
        <v>1</v>
      </c>
      <c r="J375" t="s">
        <v>86</v>
      </c>
      <c r="K375" t="s">
        <v>87</v>
      </c>
      <c r="L375" t="s">
        <v>73</v>
      </c>
      <c r="M375" t="s">
        <v>74</v>
      </c>
      <c r="N375" t="s">
        <v>55</v>
      </c>
      <c r="O375" t="s">
        <v>88</v>
      </c>
      <c r="P375" t="s">
        <v>89</v>
      </c>
      <c r="Q375">
        <v>85042</v>
      </c>
      <c r="R375" t="s">
        <v>55</v>
      </c>
      <c r="S375" t="s">
        <v>90</v>
      </c>
      <c r="T375" t="s">
        <v>91</v>
      </c>
      <c r="U375" t="s">
        <v>73</v>
      </c>
      <c r="V375" t="s">
        <v>504</v>
      </c>
      <c r="W375" t="s">
        <v>505</v>
      </c>
      <c r="X375" t="s">
        <v>276</v>
      </c>
      <c r="Y375" t="s">
        <v>277</v>
      </c>
      <c r="Z375" t="s">
        <v>1698</v>
      </c>
      <c r="AA375" t="s">
        <v>1699</v>
      </c>
      <c r="AC375">
        <v>2138</v>
      </c>
      <c r="AD375" t="s">
        <v>1698</v>
      </c>
      <c r="AE375" t="s">
        <v>1700</v>
      </c>
      <c r="AG375" t="s">
        <v>276</v>
      </c>
      <c r="AH375">
        <v>0.04</v>
      </c>
      <c r="AI375">
        <v>1.1000000000000001</v>
      </c>
      <c r="AK375">
        <v>3.71</v>
      </c>
      <c r="AL375" t="s">
        <v>99</v>
      </c>
      <c r="AM375">
        <v>4</v>
      </c>
      <c r="AN375" t="s">
        <v>100</v>
      </c>
      <c r="AO375" t="s">
        <v>73</v>
      </c>
      <c r="AP375" t="s">
        <v>1701</v>
      </c>
      <c r="AQ375" s="3">
        <v>44369.461111111108</v>
      </c>
      <c r="AR375" t="s">
        <v>241</v>
      </c>
      <c r="AS375" t="s">
        <v>242</v>
      </c>
      <c r="AT375" t="s">
        <v>619</v>
      </c>
      <c r="AV375" t="s">
        <v>83</v>
      </c>
      <c r="AW375" s="4">
        <v>43.059374999999996</v>
      </c>
    </row>
    <row r="376" spans="1:49" x14ac:dyDescent="0.2">
      <c r="A376" t="s">
        <v>55</v>
      </c>
      <c r="B376">
        <v>849165450</v>
      </c>
      <c r="C376" t="s">
        <v>84</v>
      </c>
      <c r="D376">
        <v>1609365995</v>
      </c>
      <c r="E376" s="2">
        <v>44365</v>
      </c>
      <c r="F376" t="s">
        <v>85</v>
      </c>
      <c r="G376" t="s">
        <v>58</v>
      </c>
      <c r="H376" t="s">
        <v>59</v>
      </c>
      <c r="I376">
        <v>1</v>
      </c>
      <c r="J376" t="s">
        <v>86</v>
      </c>
      <c r="K376" t="s">
        <v>87</v>
      </c>
      <c r="L376" t="s">
        <v>73</v>
      </c>
      <c r="M376" t="s">
        <v>74</v>
      </c>
      <c r="N376" t="s">
        <v>55</v>
      </c>
      <c r="O376" t="s">
        <v>88</v>
      </c>
      <c r="P376" t="s">
        <v>89</v>
      </c>
      <c r="Q376">
        <v>85042</v>
      </c>
      <c r="R376" t="s">
        <v>55</v>
      </c>
      <c r="S376" t="s">
        <v>90</v>
      </c>
      <c r="T376" t="s">
        <v>91</v>
      </c>
      <c r="U376" t="s">
        <v>73</v>
      </c>
      <c r="V376" t="s">
        <v>504</v>
      </c>
      <c r="W376" t="s">
        <v>505</v>
      </c>
      <c r="X376" t="s">
        <v>276</v>
      </c>
      <c r="Y376" t="s">
        <v>277</v>
      </c>
      <c r="Z376" t="s">
        <v>1702</v>
      </c>
      <c r="AA376" t="s">
        <v>1703</v>
      </c>
      <c r="AC376">
        <v>2217</v>
      </c>
      <c r="AD376" t="s">
        <v>1702</v>
      </c>
      <c r="AE376" t="s">
        <v>1704</v>
      </c>
      <c r="AG376" t="s">
        <v>276</v>
      </c>
      <c r="AH376">
        <v>7.0000000000000007E-2</v>
      </c>
      <c r="AL376" t="s">
        <v>308</v>
      </c>
      <c r="AM376">
        <v>1</v>
      </c>
      <c r="AN376" t="s">
        <v>100</v>
      </c>
      <c r="AO376" t="s">
        <v>73</v>
      </c>
      <c r="AQ376" s="3">
        <v>44370.54583333333</v>
      </c>
      <c r="AR376" t="s">
        <v>241</v>
      </c>
      <c r="AS376" t="s">
        <v>242</v>
      </c>
      <c r="AT376" t="s">
        <v>150</v>
      </c>
      <c r="AV376" t="s">
        <v>83</v>
      </c>
      <c r="AW376" s="4">
        <v>29.628125000000001</v>
      </c>
    </row>
    <row r="377" spans="1:49" x14ac:dyDescent="0.2">
      <c r="A377" t="s">
        <v>55</v>
      </c>
      <c r="B377">
        <v>849165450</v>
      </c>
      <c r="C377" t="s">
        <v>84</v>
      </c>
      <c r="D377">
        <v>8440083315</v>
      </c>
      <c r="E377" s="2">
        <v>44365</v>
      </c>
      <c r="F377" t="s">
        <v>85</v>
      </c>
      <c r="G377" t="s">
        <v>58</v>
      </c>
      <c r="H377" t="s">
        <v>59</v>
      </c>
      <c r="I377">
        <v>1</v>
      </c>
      <c r="J377" t="s">
        <v>86</v>
      </c>
      <c r="K377" t="s">
        <v>87</v>
      </c>
      <c r="L377" t="s">
        <v>73</v>
      </c>
      <c r="M377" t="s">
        <v>74</v>
      </c>
      <c r="N377" t="s">
        <v>55</v>
      </c>
      <c r="O377" t="s">
        <v>88</v>
      </c>
      <c r="P377" t="s">
        <v>89</v>
      </c>
      <c r="Q377">
        <v>85042</v>
      </c>
      <c r="R377" t="s">
        <v>55</v>
      </c>
      <c r="S377" t="s">
        <v>90</v>
      </c>
      <c r="T377" t="s">
        <v>91</v>
      </c>
      <c r="U377" t="s">
        <v>73</v>
      </c>
      <c r="V377" t="s">
        <v>504</v>
      </c>
      <c r="W377" t="s">
        <v>505</v>
      </c>
      <c r="X377" t="s">
        <v>276</v>
      </c>
      <c r="Y377" t="s">
        <v>277</v>
      </c>
      <c r="Z377" t="s">
        <v>1705</v>
      </c>
      <c r="AA377" t="s">
        <v>1706</v>
      </c>
      <c r="AB377" t="s">
        <v>1707</v>
      </c>
      <c r="AC377">
        <v>2566</v>
      </c>
      <c r="AD377" t="s">
        <v>1705</v>
      </c>
      <c r="AE377" t="s">
        <v>1120</v>
      </c>
      <c r="AG377" t="s">
        <v>276</v>
      </c>
      <c r="AH377">
        <v>0.13</v>
      </c>
      <c r="AL377" t="s">
        <v>308</v>
      </c>
      <c r="AM377">
        <v>1</v>
      </c>
      <c r="AN377" t="s">
        <v>100</v>
      </c>
      <c r="AO377" t="s">
        <v>73</v>
      </c>
      <c r="AQ377" s="3">
        <v>44370.32708333333</v>
      </c>
      <c r="AR377" t="s">
        <v>543</v>
      </c>
      <c r="AS377" t="s">
        <v>544</v>
      </c>
      <c r="AT377" t="s">
        <v>161</v>
      </c>
      <c r="AV377" t="s">
        <v>83</v>
      </c>
      <c r="AW377" s="4">
        <v>29.628125000000001</v>
      </c>
    </row>
    <row r="378" spans="1:49" x14ac:dyDescent="0.2">
      <c r="A378" t="s">
        <v>55</v>
      </c>
      <c r="B378">
        <v>849165450</v>
      </c>
      <c r="C378" t="s">
        <v>84</v>
      </c>
      <c r="D378">
        <v>4750680012</v>
      </c>
      <c r="E378" s="2">
        <v>44365</v>
      </c>
      <c r="F378" t="s">
        <v>85</v>
      </c>
      <c r="G378" t="s">
        <v>58</v>
      </c>
      <c r="H378" t="s">
        <v>59</v>
      </c>
      <c r="I378">
        <v>1</v>
      </c>
      <c r="J378" t="s">
        <v>86</v>
      </c>
      <c r="K378" t="s">
        <v>87</v>
      </c>
      <c r="L378" t="s">
        <v>73</v>
      </c>
      <c r="M378" t="s">
        <v>74</v>
      </c>
      <c r="N378" t="s">
        <v>55</v>
      </c>
      <c r="O378" t="s">
        <v>88</v>
      </c>
      <c r="P378" t="s">
        <v>89</v>
      </c>
      <c r="Q378">
        <v>85042</v>
      </c>
      <c r="R378" t="s">
        <v>55</v>
      </c>
      <c r="S378" t="s">
        <v>90</v>
      </c>
      <c r="T378" t="s">
        <v>91</v>
      </c>
      <c r="U378" t="s">
        <v>73</v>
      </c>
      <c r="V378" t="s">
        <v>516</v>
      </c>
      <c r="W378" t="s">
        <v>517</v>
      </c>
      <c r="X378" t="s">
        <v>62</v>
      </c>
      <c r="Y378" t="s">
        <v>63</v>
      </c>
      <c r="Z378" t="s">
        <v>1708</v>
      </c>
      <c r="AA378" t="s">
        <v>1709</v>
      </c>
      <c r="AC378" t="s">
        <v>1710</v>
      </c>
      <c r="AD378" t="s">
        <v>1708</v>
      </c>
      <c r="AE378" t="s">
        <v>521</v>
      </c>
      <c r="AF378" t="s">
        <v>522</v>
      </c>
      <c r="AG378" t="s">
        <v>62</v>
      </c>
      <c r="AH378">
        <v>0.02</v>
      </c>
      <c r="AI378">
        <v>0.24</v>
      </c>
      <c r="AL378" t="s">
        <v>80</v>
      </c>
      <c r="AM378">
        <v>1</v>
      </c>
      <c r="AN378" t="s">
        <v>100</v>
      </c>
      <c r="AO378" t="s">
        <v>73</v>
      </c>
      <c r="AQ378" s="3">
        <v>44368.536111111112</v>
      </c>
      <c r="AR378" t="s">
        <v>241</v>
      </c>
      <c r="AS378" t="s">
        <v>242</v>
      </c>
      <c r="AT378" t="s">
        <v>161</v>
      </c>
      <c r="AV378" t="s">
        <v>83</v>
      </c>
      <c r="AW378" s="4">
        <v>17.284375000000001</v>
      </c>
    </row>
    <row r="379" spans="1:49" x14ac:dyDescent="0.2">
      <c r="A379" t="s">
        <v>55</v>
      </c>
      <c r="B379">
        <v>849165450</v>
      </c>
      <c r="C379" t="s">
        <v>84</v>
      </c>
      <c r="D379">
        <v>5321739231</v>
      </c>
      <c r="E379" s="2">
        <v>44365</v>
      </c>
      <c r="F379" t="s">
        <v>85</v>
      </c>
      <c r="G379" t="s">
        <v>58</v>
      </c>
      <c r="H379" t="s">
        <v>59</v>
      </c>
      <c r="I379">
        <v>1</v>
      </c>
      <c r="J379" t="s">
        <v>86</v>
      </c>
      <c r="K379" t="s">
        <v>87</v>
      </c>
      <c r="L379" t="s">
        <v>73</v>
      </c>
      <c r="M379" t="s">
        <v>74</v>
      </c>
      <c r="N379" t="s">
        <v>55</v>
      </c>
      <c r="O379" t="s">
        <v>88</v>
      </c>
      <c r="P379" t="s">
        <v>89</v>
      </c>
      <c r="Q379">
        <v>85042</v>
      </c>
      <c r="R379" t="s">
        <v>55</v>
      </c>
      <c r="S379" t="s">
        <v>90</v>
      </c>
      <c r="T379" t="s">
        <v>91</v>
      </c>
      <c r="U379" t="s">
        <v>73</v>
      </c>
      <c r="V379" t="s">
        <v>516</v>
      </c>
      <c r="W379" t="s">
        <v>517</v>
      </c>
      <c r="X379" t="s">
        <v>62</v>
      </c>
      <c r="Y379" t="s">
        <v>63</v>
      </c>
      <c r="Z379" t="s">
        <v>1711</v>
      </c>
      <c r="AA379" t="s">
        <v>1712</v>
      </c>
      <c r="AC379" t="s">
        <v>1713</v>
      </c>
      <c r="AD379" t="s">
        <v>1711</v>
      </c>
      <c r="AE379" t="s">
        <v>521</v>
      </c>
      <c r="AF379" t="s">
        <v>522</v>
      </c>
      <c r="AG379" t="s">
        <v>62</v>
      </c>
      <c r="AH379">
        <v>0.28000000000000003</v>
      </c>
      <c r="AI379">
        <v>0.8</v>
      </c>
      <c r="AK379">
        <v>2.5299999999999998</v>
      </c>
      <c r="AL379" t="s">
        <v>99</v>
      </c>
      <c r="AM379">
        <v>3</v>
      </c>
      <c r="AN379" t="s">
        <v>100</v>
      </c>
      <c r="AO379" t="s">
        <v>73</v>
      </c>
      <c r="AQ379" s="3">
        <v>44369.623611111114</v>
      </c>
      <c r="AR379" t="s">
        <v>241</v>
      </c>
      <c r="AS379" t="s">
        <v>242</v>
      </c>
      <c r="AT379" t="s">
        <v>115</v>
      </c>
      <c r="AV379" t="s">
        <v>83</v>
      </c>
      <c r="AW379" s="4">
        <v>22.884375000000002</v>
      </c>
    </row>
    <row r="380" spans="1:49" x14ac:dyDescent="0.2">
      <c r="A380" t="s">
        <v>55</v>
      </c>
      <c r="B380">
        <v>849165450</v>
      </c>
      <c r="C380" t="s">
        <v>84</v>
      </c>
      <c r="D380">
        <v>2955024995</v>
      </c>
      <c r="E380" s="2">
        <v>44365</v>
      </c>
      <c r="F380" t="s">
        <v>85</v>
      </c>
      <c r="G380" t="s">
        <v>58</v>
      </c>
      <c r="H380" t="s">
        <v>59</v>
      </c>
      <c r="I380">
        <v>1</v>
      </c>
      <c r="J380" t="s">
        <v>86</v>
      </c>
      <c r="K380" t="s">
        <v>87</v>
      </c>
      <c r="L380" t="s">
        <v>73</v>
      </c>
      <c r="M380" t="s">
        <v>74</v>
      </c>
      <c r="N380" t="s">
        <v>55</v>
      </c>
      <c r="O380" t="s">
        <v>88</v>
      </c>
      <c r="P380" t="s">
        <v>89</v>
      </c>
      <c r="Q380">
        <v>85042</v>
      </c>
      <c r="R380" t="s">
        <v>55</v>
      </c>
      <c r="S380" t="s">
        <v>90</v>
      </c>
      <c r="T380" t="s">
        <v>91</v>
      </c>
      <c r="U380" t="s">
        <v>73</v>
      </c>
      <c r="V380" t="s">
        <v>133</v>
      </c>
      <c r="W380" t="s">
        <v>134</v>
      </c>
      <c r="X380" t="s">
        <v>62</v>
      </c>
      <c r="Y380" t="s">
        <v>63</v>
      </c>
      <c r="Z380" t="s">
        <v>1714</v>
      </c>
      <c r="AA380" t="s">
        <v>1715</v>
      </c>
      <c r="AC380" t="s">
        <v>1716</v>
      </c>
      <c r="AD380" t="s">
        <v>1714</v>
      </c>
      <c r="AE380" t="s">
        <v>595</v>
      </c>
      <c r="AF380" t="s">
        <v>70</v>
      </c>
      <c r="AG380" t="s">
        <v>62</v>
      </c>
      <c r="AH380">
        <v>0.01</v>
      </c>
      <c r="AI380">
        <v>0.15</v>
      </c>
      <c r="AL380" t="s">
        <v>80</v>
      </c>
      <c r="AM380">
        <v>1</v>
      </c>
      <c r="AN380" t="s">
        <v>100</v>
      </c>
      <c r="AO380" t="s">
        <v>73</v>
      </c>
      <c r="AQ380" s="3">
        <v>44368.806250000001</v>
      </c>
      <c r="AR380" t="s">
        <v>241</v>
      </c>
      <c r="AS380" t="s">
        <v>242</v>
      </c>
      <c r="AT380" t="s">
        <v>121</v>
      </c>
      <c r="AV380" t="s">
        <v>83</v>
      </c>
      <c r="AW380" s="4">
        <v>17.284375000000001</v>
      </c>
    </row>
    <row r="381" spans="1:49" x14ac:dyDescent="0.2">
      <c r="A381" t="s">
        <v>55</v>
      </c>
      <c r="B381">
        <v>849165450</v>
      </c>
      <c r="C381" t="s">
        <v>84</v>
      </c>
      <c r="D381">
        <v>5058553695</v>
      </c>
      <c r="E381" s="2">
        <v>44365</v>
      </c>
      <c r="F381" t="s">
        <v>85</v>
      </c>
      <c r="G381" t="s">
        <v>58</v>
      </c>
      <c r="H381" t="s">
        <v>59</v>
      </c>
      <c r="I381">
        <v>1</v>
      </c>
      <c r="J381" t="s">
        <v>86</v>
      </c>
      <c r="K381" t="s">
        <v>87</v>
      </c>
      <c r="L381" t="s">
        <v>73</v>
      </c>
      <c r="M381" t="s">
        <v>74</v>
      </c>
      <c r="N381" t="s">
        <v>55</v>
      </c>
      <c r="O381" t="s">
        <v>88</v>
      </c>
      <c r="P381" t="s">
        <v>89</v>
      </c>
      <c r="Q381">
        <v>85042</v>
      </c>
      <c r="R381" t="s">
        <v>55</v>
      </c>
      <c r="S381" t="s">
        <v>90</v>
      </c>
      <c r="T381" t="s">
        <v>91</v>
      </c>
      <c r="U381" t="s">
        <v>73</v>
      </c>
      <c r="V381" t="s">
        <v>133</v>
      </c>
      <c r="W381" t="s">
        <v>134</v>
      </c>
      <c r="X381" t="s">
        <v>62</v>
      </c>
      <c r="Y381" t="s">
        <v>63</v>
      </c>
      <c r="Z381" t="s">
        <v>1717</v>
      </c>
      <c r="AA381" t="s">
        <v>1718</v>
      </c>
      <c r="AC381" t="s">
        <v>1719</v>
      </c>
      <c r="AD381" t="s">
        <v>1717</v>
      </c>
      <c r="AE381" t="s">
        <v>551</v>
      </c>
      <c r="AF381" t="s">
        <v>70</v>
      </c>
      <c r="AG381" t="s">
        <v>62</v>
      </c>
      <c r="AH381">
        <v>0.19</v>
      </c>
      <c r="AI381">
        <v>0.7</v>
      </c>
      <c r="AK381">
        <v>2.98</v>
      </c>
      <c r="AL381" t="s">
        <v>99</v>
      </c>
      <c r="AM381">
        <v>3</v>
      </c>
      <c r="AN381" t="s">
        <v>100</v>
      </c>
      <c r="AO381" t="s">
        <v>73</v>
      </c>
      <c r="AP381" t="s">
        <v>1720</v>
      </c>
      <c r="AQ381" s="3">
        <v>44368.480555555558</v>
      </c>
      <c r="AR381" t="s">
        <v>241</v>
      </c>
      <c r="AS381" t="s">
        <v>242</v>
      </c>
      <c r="AT381" t="s">
        <v>109</v>
      </c>
      <c r="AV381" t="s">
        <v>83</v>
      </c>
      <c r="AW381" s="4">
        <v>22.884375000000002</v>
      </c>
    </row>
    <row r="382" spans="1:49" x14ac:dyDescent="0.2">
      <c r="A382" t="s">
        <v>55</v>
      </c>
      <c r="B382">
        <v>849165450</v>
      </c>
      <c r="C382" t="s">
        <v>84</v>
      </c>
      <c r="D382">
        <v>2955052575</v>
      </c>
      <c r="E382" s="2">
        <v>44365</v>
      </c>
      <c r="F382" t="s">
        <v>85</v>
      </c>
      <c r="G382" t="s">
        <v>58</v>
      </c>
      <c r="H382" t="s">
        <v>59</v>
      </c>
      <c r="I382">
        <v>1</v>
      </c>
      <c r="J382" t="s">
        <v>86</v>
      </c>
      <c r="K382" t="s">
        <v>87</v>
      </c>
      <c r="L382" t="s">
        <v>73</v>
      </c>
      <c r="M382" t="s">
        <v>74</v>
      </c>
      <c r="N382" t="s">
        <v>55</v>
      </c>
      <c r="O382" t="s">
        <v>88</v>
      </c>
      <c r="P382" t="s">
        <v>89</v>
      </c>
      <c r="Q382">
        <v>85042</v>
      </c>
      <c r="R382" t="s">
        <v>55</v>
      </c>
      <c r="S382" t="s">
        <v>90</v>
      </c>
      <c r="T382" t="s">
        <v>91</v>
      </c>
      <c r="U382" t="s">
        <v>73</v>
      </c>
      <c r="V382" t="s">
        <v>133</v>
      </c>
      <c r="W382" t="s">
        <v>134</v>
      </c>
      <c r="X382" t="s">
        <v>62</v>
      </c>
      <c r="Y382" t="s">
        <v>63</v>
      </c>
      <c r="Z382" t="s">
        <v>1721</v>
      </c>
      <c r="AA382" t="s">
        <v>1722</v>
      </c>
      <c r="AC382" t="s">
        <v>1723</v>
      </c>
      <c r="AD382" t="s">
        <v>1721</v>
      </c>
      <c r="AE382" t="s">
        <v>139</v>
      </c>
      <c r="AF382" t="s">
        <v>70</v>
      </c>
      <c r="AG382" t="s">
        <v>62</v>
      </c>
      <c r="AH382">
        <v>0.01</v>
      </c>
      <c r="AI382">
        <v>0.15</v>
      </c>
      <c r="AL382" t="s">
        <v>80</v>
      </c>
      <c r="AM382">
        <v>1</v>
      </c>
      <c r="AN382" t="s">
        <v>100</v>
      </c>
      <c r="AO382" t="s">
        <v>73</v>
      </c>
      <c r="AQ382" s="3">
        <v>44368.54583333333</v>
      </c>
      <c r="AR382" t="s">
        <v>241</v>
      </c>
      <c r="AS382" t="s">
        <v>242</v>
      </c>
      <c r="AT382" t="s">
        <v>121</v>
      </c>
      <c r="AV382" t="s">
        <v>83</v>
      </c>
      <c r="AW382" s="4">
        <v>17.284375000000001</v>
      </c>
    </row>
    <row r="383" spans="1:49" x14ac:dyDescent="0.2">
      <c r="A383" t="s">
        <v>55</v>
      </c>
      <c r="B383">
        <v>849165450</v>
      </c>
      <c r="C383" t="s">
        <v>84</v>
      </c>
      <c r="D383">
        <v>1609366102</v>
      </c>
      <c r="E383" s="2">
        <v>44365</v>
      </c>
      <c r="F383" t="s">
        <v>85</v>
      </c>
      <c r="G383" t="s">
        <v>58</v>
      </c>
      <c r="H383" t="s">
        <v>59</v>
      </c>
      <c r="I383">
        <v>1</v>
      </c>
      <c r="J383" t="s">
        <v>86</v>
      </c>
      <c r="K383" t="s">
        <v>87</v>
      </c>
      <c r="L383" t="s">
        <v>73</v>
      </c>
      <c r="M383" t="s">
        <v>74</v>
      </c>
      <c r="N383" t="s">
        <v>55</v>
      </c>
      <c r="O383" t="s">
        <v>88</v>
      </c>
      <c r="P383" t="s">
        <v>89</v>
      </c>
      <c r="Q383">
        <v>85042</v>
      </c>
      <c r="R383" t="s">
        <v>55</v>
      </c>
      <c r="S383" t="s">
        <v>90</v>
      </c>
      <c r="T383" t="s">
        <v>91</v>
      </c>
      <c r="U383" t="s">
        <v>73</v>
      </c>
      <c r="V383" t="s">
        <v>133</v>
      </c>
      <c r="W383" t="s">
        <v>134</v>
      </c>
      <c r="X383" t="s">
        <v>62</v>
      </c>
      <c r="Y383" t="s">
        <v>63</v>
      </c>
      <c r="Z383" t="s">
        <v>1724</v>
      </c>
      <c r="AA383" t="s">
        <v>1725</v>
      </c>
      <c r="AC383" t="s">
        <v>1726</v>
      </c>
      <c r="AD383" t="s">
        <v>1724</v>
      </c>
      <c r="AE383" t="s">
        <v>555</v>
      </c>
      <c r="AF383" t="s">
        <v>70</v>
      </c>
      <c r="AG383" t="s">
        <v>62</v>
      </c>
      <c r="AH383">
        <v>0.19</v>
      </c>
      <c r="AI383">
        <v>1</v>
      </c>
      <c r="AK383">
        <v>0.01</v>
      </c>
      <c r="AL383" t="s">
        <v>80</v>
      </c>
      <c r="AM383">
        <v>1</v>
      </c>
      <c r="AN383" t="s">
        <v>100</v>
      </c>
      <c r="AO383" t="s">
        <v>73</v>
      </c>
      <c r="AQ383" s="3">
        <v>44368.590277777781</v>
      </c>
      <c r="AR383" t="s">
        <v>241</v>
      </c>
      <c r="AS383" t="s">
        <v>242</v>
      </c>
      <c r="AT383" t="s">
        <v>109</v>
      </c>
      <c r="AV383" t="s">
        <v>83</v>
      </c>
      <c r="AW383" s="4">
        <v>17.284375000000001</v>
      </c>
    </row>
    <row r="384" spans="1:49" x14ac:dyDescent="0.2">
      <c r="A384" t="s">
        <v>55</v>
      </c>
      <c r="B384">
        <v>849165450</v>
      </c>
      <c r="C384" t="s">
        <v>84</v>
      </c>
      <c r="D384">
        <v>5058554830</v>
      </c>
      <c r="E384" s="2">
        <v>44365</v>
      </c>
      <c r="F384" t="s">
        <v>85</v>
      </c>
      <c r="G384" t="s">
        <v>58</v>
      </c>
      <c r="H384" t="s">
        <v>59</v>
      </c>
      <c r="I384">
        <v>1</v>
      </c>
      <c r="J384" t="s">
        <v>86</v>
      </c>
      <c r="K384" t="s">
        <v>87</v>
      </c>
      <c r="L384" t="s">
        <v>73</v>
      </c>
      <c r="M384" t="s">
        <v>74</v>
      </c>
      <c r="N384" t="s">
        <v>55</v>
      </c>
      <c r="O384" t="s">
        <v>88</v>
      </c>
      <c r="P384" t="s">
        <v>89</v>
      </c>
      <c r="Q384">
        <v>85042</v>
      </c>
      <c r="R384" t="s">
        <v>55</v>
      </c>
      <c r="S384" t="s">
        <v>90</v>
      </c>
      <c r="T384" t="s">
        <v>91</v>
      </c>
      <c r="U384" t="s">
        <v>73</v>
      </c>
      <c r="V384" t="s">
        <v>133</v>
      </c>
      <c r="W384" t="s">
        <v>134</v>
      </c>
      <c r="X384" t="s">
        <v>62</v>
      </c>
      <c r="Y384" t="s">
        <v>63</v>
      </c>
      <c r="Z384" t="s">
        <v>1727</v>
      </c>
      <c r="AA384" t="s">
        <v>1728</v>
      </c>
      <c r="AC384" t="s">
        <v>1729</v>
      </c>
      <c r="AD384" t="s">
        <v>1727</v>
      </c>
      <c r="AE384" t="s">
        <v>659</v>
      </c>
      <c r="AF384" t="s">
        <v>70</v>
      </c>
      <c r="AG384" t="s">
        <v>62</v>
      </c>
      <c r="AH384">
        <v>7.0000000000000007E-2</v>
      </c>
      <c r="AI384">
        <v>0.18</v>
      </c>
      <c r="AL384" t="s">
        <v>80</v>
      </c>
      <c r="AM384">
        <v>1</v>
      </c>
      <c r="AN384" t="s">
        <v>100</v>
      </c>
      <c r="AO384" t="s">
        <v>73</v>
      </c>
      <c r="AQ384" s="3">
        <v>44368.581250000003</v>
      </c>
      <c r="AR384" t="s">
        <v>241</v>
      </c>
      <c r="AS384" t="s">
        <v>242</v>
      </c>
      <c r="AT384" t="s">
        <v>150</v>
      </c>
      <c r="AV384" t="s">
        <v>83</v>
      </c>
      <c r="AW384" s="4">
        <v>17.284375000000001</v>
      </c>
    </row>
    <row r="385" spans="1:49" x14ac:dyDescent="0.2">
      <c r="A385" t="s">
        <v>55</v>
      </c>
      <c r="B385">
        <v>849165450</v>
      </c>
      <c r="C385" t="s">
        <v>84</v>
      </c>
      <c r="D385">
        <v>2955042823</v>
      </c>
      <c r="E385" s="2">
        <v>44365</v>
      </c>
      <c r="F385" t="s">
        <v>85</v>
      </c>
      <c r="G385" t="s">
        <v>58</v>
      </c>
      <c r="H385" t="s">
        <v>59</v>
      </c>
      <c r="I385">
        <v>1</v>
      </c>
      <c r="J385" t="s">
        <v>86</v>
      </c>
      <c r="K385" t="s">
        <v>87</v>
      </c>
      <c r="L385" t="s">
        <v>73</v>
      </c>
      <c r="M385" t="s">
        <v>74</v>
      </c>
      <c r="N385" t="s">
        <v>55</v>
      </c>
      <c r="O385" t="s">
        <v>88</v>
      </c>
      <c r="P385" t="s">
        <v>89</v>
      </c>
      <c r="Q385">
        <v>85042</v>
      </c>
      <c r="R385" t="s">
        <v>55</v>
      </c>
      <c r="S385" t="s">
        <v>90</v>
      </c>
      <c r="T385" t="s">
        <v>91</v>
      </c>
      <c r="U385" t="s">
        <v>73</v>
      </c>
      <c r="V385" t="s">
        <v>133</v>
      </c>
      <c r="W385" t="s">
        <v>134</v>
      </c>
      <c r="X385" t="s">
        <v>62</v>
      </c>
      <c r="Y385" t="s">
        <v>63</v>
      </c>
      <c r="Z385" t="s">
        <v>1730</v>
      </c>
      <c r="AA385" t="s">
        <v>1731</v>
      </c>
      <c r="AC385" t="s">
        <v>1732</v>
      </c>
      <c r="AD385" t="s">
        <v>1730</v>
      </c>
      <c r="AE385" t="s">
        <v>1411</v>
      </c>
      <c r="AF385" t="s">
        <v>70</v>
      </c>
      <c r="AG385" t="s">
        <v>62</v>
      </c>
      <c r="AH385">
        <v>7.0000000000000007E-2</v>
      </c>
      <c r="AI385">
        <v>0.71</v>
      </c>
      <c r="AK385">
        <v>2.11</v>
      </c>
      <c r="AL385" t="s">
        <v>99</v>
      </c>
      <c r="AM385">
        <v>3</v>
      </c>
      <c r="AN385" t="s">
        <v>100</v>
      </c>
      <c r="AO385" t="s">
        <v>73</v>
      </c>
      <c r="AQ385" s="3">
        <v>44368.477083333331</v>
      </c>
      <c r="AR385" t="s">
        <v>241</v>
      </c>
      <c r="AS385" t="s">
        <v>242</v>
      </c>
      <c r="AT385" t="s">
        <v>619</v>
      </c>
      <c r="AV385" t="s">
        <v>83</v>
      </c>
      <c r="AW385" s="4">
        <v>22.884375000000002</v>
      </c>
    </row>
    <row r="386" spans="1:49" x14ac:dyDescent="0.2">
      <c r="A386" t="s">
        <v>55</v>
      </c>
      <c r="B386">
        <v>849165450</v>
      </c>
      <c r="C386" t="s">
        <v>84</v>
      </c>
      <c r="D386">
        <v>4750184132</v>
      </c>
      <c r="E386" s="2">
        <v>44365</v>
      </c>
      <c r="F386" t="s">
        <v>85</v>
      </c>
      <c r="G386" t="s">
        <v>58</v>
      </c>
      <c r="H386" t="s">
        <v>59</v>
      </c>
      <c r="I386">
        <v>1</v>
      </c>
      <c r="J386" t="s">
        <v>86</v>
      </c>
      <c r="K386" t="s">
        <v>87</v>
      </c>
      <c r="L386" t="s">
        <v>73</v>
      </c>
      <c r="M386" t="s">
        <v>74</v>
      </c>
      <c r="N386" t="s">
        <v>55</v>
      </c>
      <c r="O386" t="s">
        <v>88</v>
      </c>
      <c r="P386" t="s">
        <v>89</v>
      </c>
      <c r="Q386">
        <v>85042</v>
      </c>
      <c r="R386" t="s">
        <v>55</v>
      </c>
      <c r="S386" t="s">
        <v>90</v>
      </c>
      <c r="T386" t="s">
        <v>91</v>
      </c>
      <c r="U386" t="s">
        <v>73</v>
      </c>
      <c r="V386" t="s">
        <v>133</v>
      </c>
      <c r="W386" t="s">
        <v>134</v>
      </c>
      <c r="X386" t="s">
        <v>62</v>
      </c>
      <c r="Y386" t="s">
        <v>63</v>
      </c>
      <c r="Z386" t="s">
        <v>1733</v>
      </c>
      <c r="AA386" t="s">
        <v>1734</v>
      </c>
      <c r="AC386" t="s">
        <v>1735</v>
      </c>
      <c r="AD386" t="s">
        <v>1733</v>
      </c>
      <c r="AE386" t="s">
        <v>655</v>
      </c>
      <c r="AF386" t="s">
        <v>70</v>
      </c>
      <c r="AG386" t="s">
        <v>62</v>
      </c>
      <c r="AH386">
        <v>0.02</v>
      </c>
      <c r="AI386">
        <v>0.27</v>
      </c>
      <c r="AL386" t="s">
        <v>80</v>
      </c>
      <c r="AM386">
        <v>1</v>
      </c>
      <c r="AN386" t="s">
        <v>100</v>
      </c>
      <c r="AO386" t="s">
        <v>73</v>
      </c>
      <c r="AQ386" s="3">
        <v>44368.699305555558</v>
      </c>
      <c r="AR386" t="s">
        <v>241</v>
      </c>
      <c r="AS386" t="s">
        <v>242</v>
      </c>
      <c r="AT386" t="s">
        <v>109</v>
      </c>
      <c r="AV386" t="s">
        <v>83</v>
      </c>
      <c r="AW386" s="4">
        <v>17.284375000000001</v>
      </c>
    </row>
    <row r="387" spans="1:49" x14ac:dyDescent="0.2">
      <c r="A387" t="s">
        <v>55</v>
      </c>
      <c r="B387">
        <v>849165450</v>
      </c>
      <c r="C387" t="s">
        <v>84</v>
      </c>
      <c r="D387">
        <v>5321415503</v>
      </c>
      <c r="E387" s="2">
        <v>44365</v>
      </c>
      <c r="F387" t="s">
        <v>85</v>
      </c>
      <c r="G387" t="s">
        <v>58</v>
      </c>
      <c r="H387" t="s">
        <v>59</v>
      </c>
      <c r="I387">
        <v>1</v>
      </c>
      <c r="J387" t="s">
        <v>86</v>
      </c>
      <c r="K387" t="s">
        <v>87</v>
      </c>
      <c r="L387" t="s">
        <v>73</v>
      </c>
      <c r="M387" t="s">
        <v>74</v>
      </c>
      <c r="N387" t="s">
        <v>55</v>
      </c>
      <c r="O387" t="s">
        <v>88</v>
      </c>
      <c r="P387" t="s">
        <v>89</v>
      </c>
      <c r="Q387">
        <v>85042</v>
      </c>
      <c r="R387" t="s">
        <v>55</v>
      </c>
      <c r="S387" t="s">
        <v>90</v>
      </c>
      <c r="T387" t="s">
        <v>91</v>
      </c>
      <c r="U387" t="s">
        <v>73</v>
      </c>
      <c r="V387" t="s">
        <v>133</v>
      </c>
      <c r="W387" t="s">
        <v>134</v>
      </c>
      <c r="X387" t="s">
        <v>62</v>
      </c>
      <c r="Y387" t="s">
        <v>63</v>
      </c>
      <c r="Z387" t="s">
        <v>1736</v>
      </c>
      <c r="AA387" t="s">
        <v>1737</v>
      </c>
      <c r="AC387" t="s">
        <v>1738</v>
      </c>
      <c r="AD387" t="s">
        <v>1736</v>
      </c>
      <c r="AE387" t="s">
        <v>551</v>
      </c>
      <c r="AF387" t="s">
        <v>70</v>
      </c>
      <c r="AG387" t="s">
        <v>62</v>
      </c>
      <c r="AH387">
        <v>7.0000000000000007E-2</v>
      </c>
      <c r="AI387">
        <v>0.18</v>
      </c>
      <c r="AL387" t="s">
        <v>80</v>
      </c>
      <c r="AM387">
        <v>1</v>
      </c>
      <c r="AN387" t="s">
        <v>100</v>
      </c>
      <c r="AO387" t="s">
        <v>73</v>
      </c>
      <c r="AQ387" s="3">
        <v>44368.680555555555</v>
      </c>
      <c r="AR387" t="s">
        <v>241</v>
      </c>
      <c r="AS387" t="s">
        <v>242</v>
      </c>
      <c r="AT387" t="s">
        <v>150</v>
      </c>
      <c r="AV387" t="s">
        <v>83</v>
      </c>
      <c r="AW387" s="4">
        <v>17.284375000000001</v>
      </c>
    </row>
    <row r="388" spans="1:49" x14ac:dyDescent="0.2">
      <c r="A388" t="s">
        <v>55</v>
      </c>
      <c r="B388">
        <v>849165450</v>
      </c>
      <c r="C388" t="s">
        <v>84</v>
      </c>
      <c r="D388">
        <v>3533728155</v>
      </c>
      <c r="E388" s="2">
        <v>44365</v>
      </c>
      <c r="F388" t="s">
        <v>85</v>
      </c>
      <c r="G388" t="s">
        <v>58</v>
      </c>
      <c r="H388" t="s">
        <v>59</v>
      </c>
      <c r="I388">
        <v>1</v>
      </c>
      <c r="J388" t="s">
        <v>86</v>
      </c>
      <c r="K388" t="s">
        <v>87</v>
      </c>
      <c r="L388" t="s">
        <v>73</v>
      </c>
      <c r="M388" t="s">
        <v>74</v>
      </c>
      <c r="N388" t="s">
        <v>55</v>
      </c>
      <c r="O388" t="s">
        <v>88</v>
      </c>
      <c r="P388" t="s">
        <v>89</v>
      </c>
      <c r="Q388">
        <v>85042</v>
      </c>
      <c r="R388" t="s">
        <v>55</v>
      </c>
      <c r="S388" t="s">
        <v>90</v>
      </c>
      <c r="T388" t="s">
        <v>91</v>
      </c>
      <c r="U388" t="s">
        <v>73</v>
      </c>
      <c r="V388" t="s">
        <v>133</v>
      </c>
      <c r="W388" t="s">
        <v>134</v>
      </c>
      <c r="X388" t="s">
        <v>62</v>
      </c>
      <c r="Y388" t="s">
        <v>63</v>
      </c>
      <c r="Z388" t="s">
        <v>689</v>
      </c>
      <c r="AA388" t="s">
        <v>690</v>
      </c>
      <c r="AC388" t="s">
        <v>691</v>
      </c>
      <c r="AD388" t="s">
        <v>689</v>
      </c>
      <c r="AE388" t="s">
        <v>411</v>
      </c>
      <c r="AF388" t="s">
        <v>70</v>
      </c>
      <c r="AG388" t="s">
        <v>62</v>
      </c>
      <c r="AH388">
        <v>0.11</v>
      </c>
      <c r="AI388">
        <v>1</v>
      </c>
      <c r="AK388">
        <v>3.37</v>
      </c>
      <c r="AL388" t="s">
        <v>99</v>
      </c>
      <c r="AM388">
        <v>4</v>
      </c>
      <c r="AN388" t="s">
        <v>100</v>
      </c>
      <c r="AO388" t="s">
        <v>73</v>
      </c>
      <c r="AQ388" s="3">
        <v>44368.746527777781</v>
      </c>
      <c r="AR388" t="s">
        <v>241</v>
      </c>
      <c r="AS388" t="s">
        <v>242</v>
      </c>
      <c r="AT388" t="s">
        <v>215</v>
      </c>
      <c r="AV388" t="s">
        <v>83</v>
      </c>
      <c r="AW388" s="4">
        <v>24.918749999999999</v>
      </c>
    </row>
    <row r="389" spans="1:49" x14ac:dyDescent="0.2">
      <c r="A389" t="s">
        <v>55</v>
      </c>
      <c r="B389">
        <v>849165450</v>
      </c>
      <c r="C389" t="s">
        <v>84</v>
      </c>
      <c r="D389">
        <v>4750669626</v>
      </c>
      <c r="E389" s="2">
        <v>44365</v>
      </c>
      <c r="F389" t="s">
        <v>85</v>
      </c>
      <c r="G389" t="s">
        <v>58</v>
      </c>
      <c r="H389" t="s">
        <v>59</v>
      </c>
      <c r="I389">
        <v>1</v>
      </c>
      <c r="J389" t="s">
        <v>86</v>
      </c>
      <c r="K389" t="s">
        <v>87</v>
      </c>
      <c r="L389" t="s">
        <v>73</v>
      </c>
      <c r="M389" t="s">
        <v>74</v>
      </c>
      <c r="N389" t="s">
        <v>55</v>
      </c>
      <c r="O389" t="s">
        <v>88</v>
      </c>
      <c r="P389" t="s">
        <v>89</v>
      </c>
      <c r="Q389">
        <v>85042</v>
      </c>
      <c r="R389" t="s">
        <v>55</v>
      </c>
      <c r="S389" t="s">
        <v>90</v>
      </c>
      <c r="T389" t="s">
        <v>91</v>
      </c>
      <c r="U389" t="s">
        <v>73</v>
      </c>
      <c r="V389" t="s">
        <v>133</v>
      </c>
      <c r="W389" t="s">
        <v>134</v>
      </c>
      <c r="X389" t="s">
        <v>62</v>
      </c>
      <c r="Y389" t="s">
        <v>63</v>
      </c>
      <c r="Z389" t="s">
        <v>1739</v>
      </c>
      <c r="AA389" t="s">
        <v>1740</v>
      </c>
      <c r="AC389" t="s">
        <v>1741</v>
      </c>
      <c r="AD389" t="s">
        <v>1739</v>
      </c>
      <c r="AE389" t="s">
        <v>551</v>
      </c>
      <c r="AF389" t="s">
        <v>70</v>
      </c>
      <c r="AG389" t="s">
        <v>62</v>
      </c>
      <c r="AH389">
        <v>0.32</v>
      </c>
      <c r="AI389">
        <v>0.86</v>
      </c>
      <c r="AK389">
        <v>1.1599999999999999</v>
      </c>
      <c r="AL389" t="s">
        <v>99</v>
      </c>
      <c r="AM389">
        <v>2</v>
      </c>
      <c r="AN389" t="s">
        <v>100</v>
      </c>
      <c r="AO389" t="s">
        <v>73</v>
      </c>
      <c r="AQ389" s="3">
        <v>44368.726388888892</v>
      </c>
      <c r="AR389" t="s">
        <v>241</v>
      </c>
      <c r="AS389" t="s">
        <v>242</v>
      </c>
      <c r="AT389" t="s">
        <v>115</v>
      </c>
      <c r="AV389" t="s">
        <v>83</v>
      </c>
      <c r="AW389" s="4">
        <v>21.693750000000001</v>
      </c>
    </row>
    <row r="390" spans="1:49" x14ac:dyDescent="0.2">
      <c r="A390" t="s">
        <v>55</v>
      </c>
      <c r="B390">
        <v>849165450</v>
      </c>
      <c r="C390" t="s">
        <v>84</v>
      </c>
      <c r="D390">
        <v>5058554384</v>
      </c>
      <c r="E390" s="2">
        <v>44365</v>
      </c>
      <c r="F390" t="s">
        <v>85</v>
      </c>
      <c r="G390" t="s">
        <v>58</v>
      </c>
      <c r="H390" t="s">
        <v>59</v>
      </c>
      <c r="I390">
        <v>1</v>
      </c>
      <c r="J390" t="s">
        <v>86</v>
      </c>
      <c r="K390" t="s">
        <v>87</v>
      </c>
      <c r="L390" t="s">
        <v>73</v>
      </c>
      <c r="M390" t="s">
        <v>74</v>
      </c>
      <c r="N390" t="s">
        <v>55</v>
      </c>
      <c r="O390" t="s">
        <v>88</v>
      </c>
      <c r="P390" t="s">
        <v>89</v>
      </c>
      <c r="Q390">
        <v>85042</v>
      </c>
      <c r="R390" t="s">
        <v>55</v>
      </c>
      <c r="S390" t="s">
        <v>90</v>
      </c>
      <c r="T390" t="s">
        <v>91</v>
      </c>
      <c r="U390" t="s">
        <v>73</v>
      </c>
      <c r="V390" t="s">
        <v>133</v>
      </c>
      <c r="W390" t="s">
        <v>134</v>
      </c>
      <c r="X390" t="s">
        <v>62</v>
      </c>
      <c r="Y390" t="s">
        <v>63</v>
      </c>
      <c r="Z390" t="s">
        <v>1742</v>
      </c>
      <c r="AA390" t="s">
        <v>1743</v>
      </c>
      <c r="AC390" t="s">
        <v>1744</v>
      </c>
      <c r="AD390" t="s">
        <v>1742</v>
      </c>
      <c r="AE390" t="s">
        <v>555</v>
      </c>
      <c r="AF390" t="s">
        <v>70</v>
      </c>
      <c r="AG390" t="s">
        <v>62</v>
      </c>
      <c r="AH390">
        <v>0.06</v>
      </c>
      <c r="AI390">
        <v>0.2</v>
      </c>
      <c r="AL390" t="s">
        <v>80</v>
      </c>
      <c r="AM390">
        <v>1</v>
      </c>
      <c r="AN390" t="s">
        <v>100</v>
      </c>
      <c r="AO390" t="s">
        <v>73</v>
      </c>
      <c r="AQ390" s="3">
        <v>44368.635416666664</v>
      </c>
      <c r="AR390" t="s">
        <v>241</v>
      </c>
      <c r="AS390" t="s">
        <v>242</v>
      </c>
      <c r="AT390" t="s">
        <v>121</v>
      </c>
      <c r="AV390" t="s">
        <v>83</v>
      </c>
      <c r="AW390" s="4">
        <v>17.284375000000001</v>
      </c>
    </row>
    <row r="391" spans="1:49" x14ac:dyDescent="0.2">
      <c r="A391" t="s">
        <v>55</v>
      </c>
      <c r="B391">
        <v>849165450</v>
      </c>
      <c r="C391" t="s">
        <v>84</v>
      </c>
      <c r="D391">
        <v>5058553765</v>
      </c>
      <c r="E391" s="2">
        <v>44365</v>
      </c>
      <c r="F391" t="s">
        <v>85</v>
      </c>
      <c r="G391" t="s">
        <v>58</v>
      </c>
      <c r="H391" t="s">
        <v>59</v>
      </c>
      <c r="I391">
        <v>1</v>
      </c>
      <c r="J391" t="s">
        <v>86</v>
      </c>
      <c r="K391" t="s">
        <v>87</v>
      </c>
      <c r="L391" t="s">
        <v>73</v>
      </c>
      <c r="M391" t="s">
        <v>74</v>
      </c>
      <c r="N391" t="s">
        <v>55</v>
      </c>
      <c r="O391" t="s">
        <v>88</v>
      </c>
      <c r="P391" t="s">
        <v>89</v>
      </c>
      <c r="Q391">
        <v>85042</v>
      </c>
      <c r="R391" t="s">
        <v>55</v>
      </c>
      <c r="S391" t="s">
        <v>90</v>
      </c>
      <c r="T391" t="s">
        <v>91</v>
      </c>
      <c r="U391" t="s">
        <v>73</v>
      </c>
      <c r="V391" t="s">
        <v>133</v>
      </c>
      <c r="W391" t="s">
        <v>134</v>
      </c>
      <c r="X391" t="s">
        <v>62</v>
      </c>
      <c r="Y391" t="s">
        <v>63</v>
      </c>
      <c r="Z391" t="s">
        <v>1745</v>
      </c>
      <c r="AA391" t="s">
        <v>1746</v>
      </c>
      <c r="AC391" t="s">
        <v>1747</v>
      </c>
      <c r="AD391" t="s">
        <v>1745</v>
      </c>
      <c r="AE391" t="s">
        <v>595</v>
      </c>
      <c r="AF391" t="s">
        <v>70</v>
      </c>
      <c r="AG391" t="s">
        <v>62</v>
      </c>
      <c r="AH391">
        <v>0.06</v>
      </c>
      <c r="AI391">
        <v>0.27</v>
      </c>
      <c r="AL391" t="s">
        <v>80</v>
      </c>
      <c r="AM391">
        <v>1</v>
      </c>
      <c r="AN391" t="s">
        <v>100</v>
      </c>
      <c r="AO391" t="s">
        <v>73</v>
      </c>
      <c r="AQ391" s="3">
        <v>44368.54791666667</v>
      </c>
      <c r="AR391" t="s">
        <v>241</v>
      </c>
      <c r="AS391" t="s">
        <v>242</v>
      </c>
      <c r="AT391" t="s">
        <v>121</v>
      </c>
      <c r="AV391" t="s">
        <v>83</v>
      </c>
      <c r="AW391" s="4">
        <v>17.284375000000001</v>
      </c>
    </row>
    <row r="392" spans="1:49" x14ac:dyDescent="0.2">
      <c r="A392" t="s">
        <v>55</v>
      </c>
      <c r="B392">
        <v>849165450</v>
      </c>
      <c r="C392" t="s">
        <v>84</v>
      </c>
      <c r="D392">
        <v>2955042996</v>
      </c>
      <c r="E392" s="2">
        <v>44365</v>
      </c>
      <c r="F392" t="s">
        <v>85</v>
      </c>
      <c r="G392" t="s">
        <v>58</v>
      </c>
      <c r="H392" t="s">
        <v>59</v>
      </c>
      <c r="I392">
        <v>1</v>
      </c>
      <c r="J392" t="s">
        <v>86</v>
      </c>
      <c r="K392" t="s">
        <v>87</v>
      </c>
      <c r="L392" t="s">
        <v>73</v>
      </c>
      <c r="M392" t="s">
        <v>74</v>
      </c>
      <c r="N392" t="s">
        <v>55</v>
      </c>
      <c r="O392" t="s">
        <v>88</v>
      </c>
      <c r="P392" t="s">
        <v>89</v>
      </c>
      <c r="Q392">
        <v>85042</v>
      </c>
      <c r="R392" t="s">
        <v>55</v>
      </c>
      <c r="S392" t="s">
        <v>90</v>
      </c>
      <c r="T392" t="s">
        <v>91</v>
      </c>
      <c r="U392" t="s">
        <v>73</v>
      </c>
      <c r="V392" t="s">
        <v>133</v>
      </c>
      <c r="W392" t="s">
        <v>134</v>
      </c>
      <c r="X392" t="s">
        <v>62</v>
      </c>
      <c r="Y392" t="s">
        <v>63</v>
      </c>
      <c r="Z392" t="s">
        <v>1748</v>
      </c>
      <c r="AA392" t="s">
        <v>1749</v>
      </c>
      <c r="AC392" t="s">
        <v>1750</v>
      </c>
      <c r="AD392" t="s">
        <v>1748</v>
      </c>
      <c r="AE392" t="s">
        <v>1262</v>
      </c>
      <c r="AF392" t="s">
        <v>70</v>
      </c>
      <c r="AG392" t="s">
        <v>62</v>
      </c>
      <c r="AH392">
        <v>0.01</v>
      </c>
      <c r="AI392">
        <v>0.2</v>
      </c>
      <c r="AL392" t="s">
        <v>80</v>
      </c>
      <c r="AM392">
        <v>1</v>
      </c>
      <c r="AN392" t="s">
        <v>100</v>
      </c>
      <c r="AO392" t="s">
        <v>73</v>
      </c>
      <c r="AQ392" s="3">
        <v>44368.601388888892</v>
      </c>
      <c r="AR392" t="s">
        <v>241</v>
      </c>
      <c r="AS392" t="s">
        <v>242</v>
      </c>
      <c r="AT392" t="s">
        <v>150</v>
      </c>
      <c r="AV392" t="s">
        <v>83</v>
      </c>
      <c r="AW392" s="4">
        <v>17.284375000000001</v>
      </c>
    </row>
    <row r="393" spans="1:49" x14ac:dyDescent="0.2">
      <c r="A393" t="s">
        <v>55</v>
      </c>
      <c r="B393">
        <v>849165450</v>
      </c>
      <c r="C393" t="s">
        <v>84</v>
      </c>
      <c r="D393">
        <v>1609366172</v>
      </c>
      <c r="E393" s="2">
        <v>44365</v>
      </c>
      <c r="F393" t="s">
        <v>85</v>
      </c>
      <c r="G393" t="s">
        <v>58</v>
      </c>
      <c r="H393" t="s">
        <v>59</v>
      </c>
      <c r="I393">
        <v>1</v>
      </c>
      <c r="J393" t="s">
        <v>86</v>
      </c>
      <c r="K393" t="s">
        <v>87</v>
      </c>
      <c r="L393" t="s">
        <v>73</v>
      </c>
      <c r="M393" t="s">
        <v>74</v>
      </c>
      <c r="N393" t="s">
        <v>55</v>
      </c>
      <c r="O393" t="s">
        <v>88</v>
      </c>
      <c r="P393" t="s">
        <v>89</v>
      </c>
      <c r="Q393">
        <v>85042</v>
      </c>
      <c r="R393" t="s">
        <v>55</v>
      </c>
      <c r="S393" t="s">
        <v>90</v>
      </c>
      <c r="T393" t="s">
        <v>91</v>
      </c>
      <c r="U393" t="s">
        <v>73</v>
      </c>
      <c r="V393" t="s">
        <v>133</v>
      </c>
      <c r="W393" t="s">
        <v>134</v>
      </c>
      <c r="X393" t="s">
        <v>62</v>
      </c>
      <c r="Y393" t="s">
        <v>63</v>
      </c>
      <c r="Z393" t="s">
        <v>1751</v>
      </c>
      <c r="AA393" t="s">
        <v>1752</v>
      </c>
      <c r="AC393" t="s">
        <v>1753</v>
      </c>
      <c r="AD393" t="s">
        <v>1751</v>
      </c>
      <c r="AE393" t="s">
        <v>551</v>
      </c>
      <c r="AF393" t="s">
        <v>70</v>
      </c>
      <c r="AG393" t="s">
        <v>62</v>
      </c>
      <c r="AH393">
        <v>0.25</v>
      </c>
      <c r="AI393">
        <v>0.6</v>
      </c>
      <c r="AK393">
        <v>2.2799999999999998</v>
      </c>
      <c r="AL393" t="s">
        <v>99</v>
      </c>
      <c r="AM393">
        <v>3</v>
      </c>
      <c r="AN393" t="s">
        <v>100</v>
      </c>
      <c r="AO393" t="s">
        <v>73</v>
      </c>
      <c r="AQ393" s="3">
        <v>44368.536805555559</v>
      </c>
      <c r="AR393" t="s">
        <v>241</v>
      </c>
      <c r="AS393" t="s">
        <v>242</v>
      </c>
      <c r="AT393" t="s">
        <v>150</v>
      </c>
      <c r="AV393" t="s">
        <v>83</v>
      </c>
      <c r="AW393" s="4">
        <v>22.884375000000002</v>
      </c>
    </row>
    <row r="394" spans="1:49" x14ac:dyDescent="0.2">
      <c r="A394" t="s">
        <v>55</v>
      </c>
      <c r="B394">
        <v>849165450</v>
      </c>
      <c r="C394" t="s">
        <v>84</v>
      </c>
      <c r="D394">
        <v>3533730675</v>
      </c>
      <c r="E394" s="2">
        <v>44365</v>
      </c>
      <c r="F394" t="s">
        <v>85</v>
      </c>
      <c r="G394" t="s">
        <v>58</v>
      </c>
      <c r="H394" t="s">
        <v>59</v>
      </c>
      <c r="I394">
        <v>1</v>
      </c>
      <c r="J394" t="s">
        <v>86</v>
      </c>
      <c r="K394" t="s">
        <v>87</v>
      </c>
      <c r="L394" t="s">
        <v>73</v>
      </c>
      <c r="M394" t="s">
        <v>74</v>
      </c>
      <c r="N394" t="s">
        <v>55</v>
      </c>
      <c r="O394" t="s">
        <v>88</v>
      </c>
      <c r="P394" t="s">
        <v>89</v>
      </c>
      <c r="Q394">
        <v>85042</v>
      </c>
      <c r="R394" t="s">
        <v>55</v>
      </c>
      <c r="S394" t="s">
        <v>90</v>
      </c>
      <c r="T394" t="s">
        <v>91</v>
      </c>
      <c r="U394" t="s">
        <v>73</v>
      </c>
      <c r="V394" t="s">
        <v>133</v>
      </c>
      <c r="W394" t="s">
        <v>134</v>
      </c>
      <c r="X394" t="s">
        <v>62</v>
      </c>
      <c r="Y394" t="s">
        <v>63</v>
      </c>
      <c r="Z394" t="s">
        <v>1754</v>
      </c>
      <c r="AA394" t="s">
        <v>1755</v>
      </c>
      <c r="AC394" t="s">
        <v>1756</v>
      </c>
      <c r="AD394" t="s">
        <v>1754</v>
      </c>
      <c r="AE394" t="s">
        <v>659</v>
      </c>
      <c r="AF394" t="s">
        <v>70</v>
      </c>
      <c r="AG394" t="s">
        <v>62</v>
      </c>
      <c r="AH394">
        <v>0.06</v>
      </c>
      <c r="AI394">
        <v>0.15</v>
      </c>
      <c r="AL394" t="s">
        <v>80</v>
      </c>
      <c r="AM394">
        <v>1</v>
      </c>
      <c r="AN394" t="s">
        <v>100</v>
      </c>
      <c r="AO394" t="s">
        <v>73</v>
      </c>
      <c r="AQ394" s="3">
        <v>44368.644444444442</v>
      </c>
      <c r="AR394" t="s">
        <v>241</v>
      </c>
      <c r="AS394" t="s">
        <v>242</v>
      </c>
      <c r="AT394" t="s">
        <v>121</v>
      </c>
      <c r="AV394" t="s">
        <v>83</v>
      </c>
      <c r="AW394" s="4">
        <v>17.284375000000001</v>
      </c>
    </row>
    <row r="395" spans="1:49" x14ac:dyDescent="0.2">
      <c r="A395" t="s">
        <v>55</v>
      </c>
      <c r="B395">
        <v>849165450</v>
      </c>
      <c r="C395" t="s">
        <v>84</v>
      </c>
      <c r="D395">
        <v>4750667095</v>
      </c>
      <c r="E395" s="2">
        <v>44365</v>
      </c>
      <c r="F395" t="s">
        <v>85</v>
      </c>
      <c r="G395" t="s">
        <v>58</v>
      </c>
      <c r="H395" t="s">
        <v>59</v>
      </c>
      <c r="I395">
        <v>1</v>
      </c>
      <c r="J395" t="s">
        <v>86</v>
      </c>
      <c r="K395" t="s">
        <v>87</v>
      </c>
      <c r="L395" t="s">
        <v>73</v>
      </c>
      <c r="M395" t="s">
        <v>74</v>
      </c>
      <c r="N395" t="s">
        <v>55</v>
      </c>
      <c r="O395" t="s">
        <v>88</v>
      </c>
      <c r="P395" t="s">
        <v>89</v>
      </c>
      <c r="Q395">
        <v>85042</v>
      </c>
      <c r="R395" t="s">
        <v>55</v>
      </c>
      <c r="S395" t="s">
        <v>90</v>
      </c>
      <c r="T395" t="s">
        <v>91</v>
      </c>
      <c r="U395" t="s">
        <v>73</v>
      </c>
      <c r="V395" t="s">
        <v>133</v>
      </c>
      <c r="W395" t="s">
        <v>134</v>
      </c>
      <c r="X395" t="s">
        <v>62</v>
      </c>
      <c r="Y395" t="s">
        <v>63</v>
      </c>
      <c r="Z395" t="s">
        <v>1757</v>
      </c>
      <c r="AA395" t="s">
        <v>1758</v>
      </c>
      <c r="AB395" t="s">
        <v>1759</v>
      </c>
      <c r="AC395" t="s">
        <v>1760</v>
      </c>
      <c r="AD395" t="s">
        <v>1757</v>
      </c>
      <c r="AE395" t="s">
        <v>1761</v>
      </c>
      <c r="AF395" t="s">
        <v>70</v>
      </c>
      <c r="AG395" t="s">
        <v>62</v>
      </c>
      <c r="AH395">
        <v>0.01</v>
      </c>
      <c r="AI395">
        <v>1.34</v>
      </c>
      <c r="AL395" t="s">
        <v>80</v>
      </c>
      <c r="AM395">
        <v>2</v>
      </c>
      <c r="AN395" t="s">
        <v>100</v>
      </c>
      <c r="AO395" t="s">
        <v>73</v>
      </c>
      <c r="AQ395" s="3">
        <v>44368.726388888892</v>
      </c>
      <c r="AR395" t="s">
        <v>241</v>
      </c>
      <c r="AS395" t="s">
        <v>242</v>
      </c>
      <c r="AT395" t="s">
        <v>150</v>
      </c>
      <c r="AV395" t="s">
        <v>83</v>
      </c>
      <c r="AW395" s="4">
        <v>21.693750000000001</v>
      </c>
    </row>
    <row r="396" spans="1:49" x14ac:dyDescent="0.2">
      <c r="A396" t="s">
        <v>55</v>
      </c>
      <c r="B396">
        <v>849165450</v>
      </c>
      <c r="C396" t="s">
        <v>84</v>
      </c>
      <c r="D396">
        <v>1609366021</v>
      </c>
      <c r="E396" s="2">
        <v>44365</v>
      </c>
      <c r="F396" t="s">
        <v>85</v>
      </c>
      <c r="G396" t="s">
        <v>58</v>
      </c>
      <c r="H396" t="s">
        <v>59</v>
      </c>
      <c r="I396">
        <v>1</v>
      </c>
      <c r="J396" t="s">
        <v>86</v>
      </c>
      <c r="K396" t="s">
        <v>87</v>
      </c>
      <c r="L396" t="s">
        <v>73</v>
      </c>
      <c r="M396" t="s">
        <v>74</v>
      </c>
      <c r="N396" t="s">
        <v>55</v>
      </c>
      <c r="O396" t="s">
        <v>88</v>
      </c>
      <c r="P396" t="s">
        <v>89</v>
      </c>
      <c r="Q396">
        <v>85042</v>
      </c>
      <c r="R396" t="s">
        <v>55</v>
      </c>
      <c r="S396" t="s">
        <v>90</v>
      </c>
      <c r="T396" t="s">
        <v>91</v>
      </c>
      <c r="U396" t="s">
        <v>73</v>
      </c>
      <c r="V396" t="s">
        <v>133</v>
      </c>
      <c r="W396" t="s">
        <v>134</v>
      </c>
      <c r="X396" t="s">
        <v>62</v>
      </c>
      <c r="Y396" t="s">
        <v>63</v>
      </c>
      <c r="Z396" t="s">
        <v>1762</v>
      </c>
      <c r="AA396" t="s">
        <v>1763</v>
      </c>
      <c r="AC396" t="s">
        <v>1764</v>
      </c>
      <c r="AD396" t="s">
        <v>1762</v>
      </c>
      <c r="AE396" t="s">
        <v>555</v>
      </c>
      <c r="AF396" t="s">
        <v>70</v>
      </c>
      <c r="AG396" t="s">
        <v>62</v>
      </c>
      <c r="AH396">
        <v>0.06</v>
      </c>
      <c r="AL396" t="s">
        <v>308</v>
      </c>
      <c r="AM396">
        <v>1</v>
      </c>
      <c r="AN396" t="s">
        <v>100</v>
      </c>
      <c r="AO396" t="s">
        <v>73</v>
      </c>
      <c r="AP396" t="s">
        <v>1765</v>
      </c>
      <c r="AQ396" s="3">
        <v>44368.736805555556</v>
      </c>
      <c r="AR396" t="s">
        <v>241</v>
      </c>
      <c r="AS396" t="s">
        <v>242</v>
      </c>
      <c r="AT396" t="s">
        <v>1766</v>
      </c>
      <c r="AV396" t="s">
        <v>83</v>
      </c>
      <c r="AW396" s="4">
        <v>17.284375000000001</v>
      </c>
    </row>
    <row r="397" spans="1:49" x14ac:dyDescent="0.2">
      <c r="A397" t="s">
        <v>55</v>
      </c>
      <c r="B397">
        <v>849165450</v>
      </c>
      <c r="C397" t="s">
        <v>84</v>
      </c>
      <c r="D397">
        <v>3534253866</v>
      </c>
      <c r="E397" s="2">
        <v>44365</v>
      </c>
      <c r="F397" t="s">
        <v>85</v>
      </c>
      <c r="G397" t="s">
        <v>58</v>
      </c>
      <c r="H397" t="s">
        <v>59</v>
      </c>
      <c r="I397">
        <v>1</v>
      </c>
      <c r="J397" t="s">
        <v>86</v>
      </c>
      <c r="K397" t="s">
        <v>87</v>
      </c>
      <c r="L397" t="s">
        <v>73</v>
      </c>
      <c r="M397" t="s">
        <v>74</v>
      </c>
      <c r="N397" t="s">
        <v>55</v>
      </c>
      <c r="O397" t="s">
        <v>88</v>
      </c>
      <c r="P397" t="s">
        <v>89</v>
      </c>
      <c r="Q397">
        <v>85042</v>
      </c>
      <c r="R397" t="s">
        <v>55</v>
      </c>
      <c r="S397" t="s">
        <v>90</v>
      </c>
      <c r="T397" t="s">
        <v>91</v>
      </c>
      <c r="U397" t="s">
        <v>73</v>
      </c>
      <c r="V397" t="s">
        <v>133</v>
      </c>
      <c r="W397" t="s">
        <v>134</v>
      </c>
      <c r="X397" t="s">
        <v>62</v>
      </c>
      <c r="Y397" t="s">
        <v>63</v>
      </c>
      <c r="Z397" t="s">
        <v>1767</v>
      </c>
      <c r="AA397" t="s">
        <v>1768</v>
      </c>
      <c r="AC397" t="s">
        <v>1769</v>
      </c>
      <c r="AD397" t="s">
        <v>1767</v>
      </c>
      <c r="AE397" t="s">
        <v>655</v>
      </c>
      <c r="AF397" t="s">
        <v>70</v>
      </c>
      <c r="AG397" t="s">
        <v>62</v>
      </c>
      <c r="AH397">
        <v>0.01</v>
      </c>
      <c r="AI397">
        <v>0.15</v>
      </c>
      <c r="AL397" t="s">
        <v>80</v>
      </c>
      <c r="AM397">
        <v>1</v>
      </c>
      <c r="AN397" t="s">
        <v>100</v>
      </c>
      <c r="AO397" t="s">
        <v>73</v>
      </c>
      <c r="AQ397" s="3">
        <v>44368.710416666669</v>
      </c>
      <c r="AR397" t="s">
        <v>241</v>
      </c>
      <c r="AS397" t="s">
        <v>242</v>
      </c>
      <c r="AT397" t="s">
        <v>484</v>
      </c>
      <c r="AV397" t="s">
        <v>83</v>
      </c>
      <c r="AW397" s="4">
        <v>17.284375000000001</v>
      </c>
    </row>
    <row r="398" spans="1:49" x14ac:dyDescent="0.2">
      <c r="A398" t="s">
        <v>55</v>
      </c>
      <c r="B398">
        <v>849165450</v>
      </c>
      <c r="C398" t="s">
        <v>84</v>
      </c>
      <c r="D398">
        <v>3533728796</v>
      </c>
      <c r="E398" s="2">
        <v>44365</v>
      </c>
      <c r="F398" t="s">
        <v>85</v>
      </c>
      <c r="G398" t="s">
        <v>58</v>
      </c>
      <c r="H398" t="s">
        <v>59</v>
      </c>
      <c r="I398">
        <v>1</v>
      </c>
      <c r="J398" t="s">
        <v>86</v>
      </c>
      <c r="K398" t="s">
        <v>87</v>
      </c>
      <c r="L398" t="s">
        <v>73</v>
      </c>
      <c r="M398" t="s">
        <v>74</v>
      </c>
      <c r="N398" t="s">
        <v>55</v>
      </c>
      <c r="O398" t="s">
        <v>88</v>
      </c>
      <c r="P398" t="s">
        <v>89</v>
      </c>
      <c r="Q398">
        <v>85042</v>
      </c>
      <c r="R398" t="s">
        <v>55</v>
      </c>
      <c r="S398" t="s">
        <v>90</v>
      </c>
      <c r="T398" t="s">
        <v>91</v>
      </c>
      <c r="U398" t="s">
        <v>73</v>
      </c>
      <c r="V398" t="s">
        <v>133</v>
      </c>
      <c r="W398" t="s">
        <v>134</v>
      </c>
      <c r="X398" t="s">
        <v>62</v>
      </c>
      <c r="Y398" t="s">
        <v>63</v>
      </c>
      <c r="Z398" t="s">
        <v>1770</v>
      </c>
      <c r="AA398" t="s">
        <v>1771</v>
      </c>
      <c r="AC398" t="s">
        <v>1772</v>
      </c>
      <c r="AD398" t="s">
        <v>1770</v>
      </c>
      <c r="AE398" t="s">
        <v>555</v>
      </c>
      <c r="AF398" t="s">
        <v>70</v>
      </c>
      <c r="AG398" t="s">
        <v>62</v>
      </c>
      <c r="AH398">
        <v>0.02</v>
      </c>
      <c r="AI398">
        <v>0.31</v>
      </c>
      <c r="AK398">
        <v>0.27</v>
      </c>
      <c r="AL398" t="s">
        <v>80</v>
      </c>
      <c r="AM398">
        <v>1</v>
      </c>
      <c r="AN398" t="s">
        <v>100</v>
      </c>
      <c r="AO398" t="s">
        <v>73</v>
      </c>
      <c r="AQ398" s="3">
        <v>44368.709722222222</v>
      </c>
      <c r="AR398" t="s">
        <v>241</v>
      </c>
      <c r="AS398" t="s">
        <v>242</v>
      </c>
      <c r="AT398" t="s">
        <v>150</v>
      </c>
      <c r="AV398" t="s">
        <v>83</v>
      </c>
      <c r="AW398" s="4">
        <v>17.284375000000001</v>
      </c>
    </row>
    <row r="399" spans="1:49" x14ac:dyDescent="0.2">
      <c r="A399" t="s">
        <v>55</v>
      </c>
      <c r="B399">
        <v>849165450</v>
      </c>
      <c r="C399" t="s">
        <v>84</v>
      </c>
      <c r="D399">
        <v>4750175253</v>
      </c>
      <c r="E399" s="2">
        <v>44365</v>
      </c>
      <c r="F399" t="s">
        <v>85</v>
      </c>
      <c r="G399" t="s">
        <v>58</v>
      </c>
      <c r="H399" t="s">
        <v>59</v>
      </c>
      <c r="I399">
        <v>1</v>
      </c>
      <c r="J399" t="s">
        <v>86</v>
      </c>
      <c r="K399" t="s">
        <v>87</v>
      </c>
      <c r="L399" t="s">
        <v>73</v>
      </c>
      <c r="M399" t="s">
        <v>74</v>
      </c>
      <c r="N399" t="s">
        <v>55</v>
      </c>
      <c r="O399" t="s">
        <v>88</v>
      </c>
      <c r="P399" t="s">
        <v>89</v>
      </c>
      <c r="Q399">
        <v>85042</v>
      </c>
      <c r="R399" t="s">
        <v>55</v>
      </c>
      <c r="S399" t="s">
        <v>90</v>
      </c>
      <c r="T399" t="s">
        <v>91</v>
      </c>
      <c r="U399" t="s">
        <v>73</v>
      </c>
      <c r="V399" t="s">
        <v>133</v>
      </c>
      <c r="W399" t="s">
        <v>134</v>
      </c>
      <c r="X399" t="s">
        <v>62</v>
      </c>
      <c r="Y399" t="s">
        <v>63</v>
      </c>
      <c r="Z399" t="s">
        <v>1773</v>
      </c>
      <c r="AA399" t="s">
        <v>1774</v>
      </c>
      <c r="AC399" t="s">
        <v>1775</v>
      </c>
      <c r="AD399" t="s">
        <v>1773</v>
      </c>
      <c r="AE399" t="s">
        <v>555</v>
      </c>
      <c r="AF399" t="s">
        <v>70</v>
      </c>
      <c r="AG399" t="s">
        <v>62</v>
      </c>
      <c r="AH399">
        <v>0.01</v>
      </c>
      <c r="AI399">
        <v>0.31</v>
      </c>
      <c r="AK399">
        <v>0.33</v>
      </c>
      <c r="AL399" t="s">
        <v>99</v>
      </c>
      <c r="AM399">
        <v>1</v>
      </c>
      <c r="AN399" t="s">
        <v>100</v>
      </c>
      <c r="AO399" t="s">
        <v>73</v>
      </c>
      <c r="AQ399" s="3">
        <v>44368.765277777777</v>
      </c>
      <c r="AR399" t="s">
        <v>241</v>
      </c>
      <c r="AS399" t="s">
        <v>242</v>
      </c>
      <c r="AT399" t="s">
        <v>150</v>
      </c>
      <c r="AV399" t="s">
        <v>83</v>
      </c>
      <c r="AW399" s="4">
        <v>17.284375000000001</v>
      </c>
    </row>
    <row r="400" spans="1:49" x14ac:dyDescent="0.2">
      <c r="A400" t="s">
        <v>55</v>
      </c>
      <c r="B400">
        <v>849165450</v>
      </c>
      <c r="C400" t="s">
        <v>84</v>
      </c>
      <c r="D400">
        <v>4750179394</v>
      </c>
      <c r="E400" s="2">
        <v>44365</v>
      </c>
      <c r="F400" t="s">
        <v>85</v>
      </c>
      <c r="G400" t="s">
        <v>58</v>
      </c>
      <c r="H400" t="s">
        <v>59</v>
      </c>
      <c r="I400">
        <v>1</v>
      </c>
      <c r="J400" t="s">
        <v>86</v>
      </c>
      <c r="K400" t="s">
        <v>87</v>
      </c>
      <c r="L400" t="s">
        <v>73</v>
      </c>
      <c r="M400" t="s">
        <v>74</v>
      </c>
      <c r="N400" t="s">
        <v>55</v>
      </c>
      <c r="O400" t="s">
        <v>88</v>
      </c>
      <c r="P400" t="s">
        <v>89</v>
      </c>
      <c r="Q400">
        <v>85042</v>
      </c>
      <c r="R400" t="s">
        <v>55</v>
      </c>
      <c r="S400" t="s">
        <v>90</v>
      </c>
      <c r="T400" t="s">
        <v>91</v>
      </c>
      <c r="U400" t="s">
        <v>73</v>
      </c>
      <c r="V400" t="s">
        <v>133</v>
      </c>
      <c r="W400" t="s">
        <v>134</v>
      </c>
      <c r="X400" t="s">
        <v>62</v>
      </c>
      <c r="Y400" t="s">
        <v>63</v>
      </c>
      <c r="Z400" t="s">
        <v>1776</v>
      </c>
      <c r="AA400" t="s">
        <v>1777</v>
      </c>
      <c r="AC400" t="s">
        <v>1778</v>
      </c>
      <c r="AD400" t="s">
        <v>1776</v>
      </c>
      <c r="AE400" t="s">
        <v>551</v>
      </c>
      <c r="AF400" t="s">
        <v>70</v>
      </c>
      <c r="AG400" t="s">
        <v>62</v>
      </c>
      <c r="AH400">
        <v>0.03</v>
      </c>
      <c r="AI400">
        <v>0.99</v>
      </c>
      <c r="AK400">
        <v>2.11</v>
      </c>
      <c r="AL400" t="s">
        <v>99</v>
      </c>
      <c r="AM400">
        <v>3</v>
      </c>
      <c r="AN400" t="s">
        <v>100</v>
      </c>
      <c r="AO400" t="s">
        <v>73</v>
      </c>
      <c r="AQ400" s="3">
        <v>44368.493055555555</v>
      </c>
      <c r="AR400" t="s">
        <v>241</v>
      </c>
      <c r="AS400" t="s">
        <v>242</v>
      </c>
      <c r="AT400" t="s">
        <v>109</v>
      </c>
      <c r="AV400" t="s">
        <v>83</v>
      </c>
      <c r="AW400" s="4">
        <v>22.884375000000002</v>
      </c>
    </row>
    <row r="401" spans="1:49" x14ac:dyDescent="0.2">
      <c r="A401" t="s">
        <v>55</v>
      </c>
      <c r="B401">
        <v>849165450</v>
      </c>
      <c r="C401" t="s">
        <v>84</v>
      </c>
      <c r="D401">
        <v>8441769523</v>
      </c>
      <c r="E401" s="2">
        <v>44365</v>
      </c>
      <c r="F401" t="s">
        <v>85</v>
      </c>
      <c r="G401" t="s">
        <v>58</v>
      </c>
      <c r="H401" t="s">
        <v>59</v>
      </c>
      <c r="I401">
        <v>1</v>
      </c>
      <c r="J401" t="s">
        <v>86</v>
      </c>
      <c r="K401" t="s">
        <v>87</v>
      </c>
      <c r="L401" t="s">
        <v>73</v>
      </c>
      <c r="M401" t="s">
        <v>74</v>
      </c>
      <c r="N401" t="s">
        <v>55</v>
      </c>
      <c r="O401" t="s">
        <v>88</v>
      </c>
      <c r="P401" t="s">
        <v>89</v>
      </c>
      <c r="Q401">
        <v>85042</v>
      </c>
      <c r="R401" t="s">
        <v>55</v>
      </c>
      <c r="S401" t="s">
        <v>90</v>
      </c>
      <c r="T401" t="s">
        <v>91</v>
      </c>
      <c r="U401" t="s">
        <v>73</v>
      </c>
      <c r="V401" t="s">
        <v>133</v>
      </c>
      <c r="W401" t="s">
        <v>134</v>
      </c>
      <c r="X401" t="s">
        <v>62</v>
      </c>
      <c r="Y401" t="s">
        <v>63</v>
      </c>
      <c r="Z401" t="s">
        <v>1779</v>
      </c>
      <c r="AA401" t="s">
        <v>1780</v>
      </c>
      <c r="AC401" t="s">
        <v>1781</v>
      </c>
      <c r="AD401" t="s">
        <v>1779</v>
      </c>
      <c r="AE401" t="s">
        <v>1782</v>
      </c>
      <c r="AF401" t="s">
        <v>70</v>
      </c>
      <c r="AG401" t="s">
        <v>62</v>
      </c>
      <c r="AH401">
        <v>0.18</v>
      </c>
      <c r="AI401">
        <v>1.39</v>
      </c>
      <c r="AK401">
        <v>4.3899999999999997</v>
      </c>
      <c r="AL401" t="s">
        <v>99</v>
      </c>
      <c r="AM401">
        <v>5</v>
      </c>
      <c r="AN401" t="s">
        <v>100</v>
      </c>
      <c r="AO401" t="s">
        <v>73</v>
      </c>
      <c r="AQ401" s="3">
        <v>44368.601388888892</v>
      </c>
      <c r="AR401" t="s">
        <v>241</v>
      </c>
      <c r="AS401" t="s">
        <v>242</v>
      </c>
      <c r="AT401" t="s">
        <v>802</v>
      </c>
      <c r="AV401" t="s">
        <v>83</v>
      </c>
      <c r="AW401" s="4">
        <v>26.890625</v>
      </c>
    </row>
    <row r="402" spans="1:49" x14ac:dyDescent="0.2">
      <c r="A402" t="s">
        <v>55</v>
      </c>
      <c r="B402">
        <v>849165450</v>
      </c>
      <c r="C402" t="s">
        <v>84</v>
      </c>
      <c r="D402">
        <v>2955052063</v>
      </c>
      <c r="E402" s="2">
        <v>44365</v>
      </c>
      <c r="F402" t="s">
        <v>85</v>
      </c>
      <c r="G402" t="s">
        <v>58</v>
      </c>
      <c r="H402" t="s">
        <v>59</v>
      </c>
      <c r="I402">
        <v>1</v>
      </c>
      <c r="J402" t="s">
        <v>86</v>
      </c>
      <c r="K402" t="s">
        <v>87</v>
      </c>
      <c r="L402" t="s">
        <v>73</v>
      </c>
      <c r="M402" t="s">
        <v>74</v>
      </c>
      <c r="N402" t="s">
        <v>55</v>
      </c>
      <c r="O402" t="s">
        <v>88</v>
      </c>
      <c r="P402" t="s">
        <v>89</v>
      </c>
      <c r="Q402">
        <v>85042</v>
      </c>
      <c r="R402" t="s">
        <v>55</v>
      </c>
      <c r="S402" t="s">
        <v>90</v>
      </c>
      <c r="T402" t="s">
        <v>91</v>
      </c>
      <c r="U402" t="s">
        <v>73</v>
      </c>
      <c r="V402" t="s">
        <v>133</v>
      </c>
      <c r="W402" t="s">
        <v>134</v>
      </c>
      <c r="X402" t="s">
        <v>62</v>
      </c>
      <c r="Y402" t="s">
        <v>63</v>
      </c>
      <c r="Z402" t="s">
        <v>1783</v>
      </c>
      <c r="AA402" t="s">
        <v>1784</v>
      </c>
      <c r="AC402" t="s">
        <v>1785</v>
      </c>
      <c r="AD402" t="s">
        <v>1783</v>
      </c>
      <c r="AE402" t="s">
        <v>551</v>
      </c>
      <c r="AF402" t="s">
        <v>70</v>
      </c>
      <c r="AG402" t="s">
        <v>62</v>
      </c>
      <c r="AH402">
        <v>0.08</v>
      </c>
      <c r="AI402">
        <v>0.73</v>
      </c>
      <c r="AK402">
        <v>2.87</v>
      </c>
      <c r="AL402" t="s">
        <v>99</v>
      </c>
      <c r="AM402">
        <v>3</v>
      </c>
      <c r="AN402" t="s">
        <v>100</v>
      </c>
      <c r="AO402" t="s">
        <v>73</v>
      </c>
      <c r="AQ402" s="3">
        <v>44368.597222222219</v>
      </c>
      <c r="AR402" t="s">
        <v>241</v>
      </c>
      <c r="AS402" t="s">
        <v>242</v>
      </c>
      <c r="AT402" t="s">
        <v>109</v>
      </c>
      <c r="AV402" t="s">
        <v>83</v>
      </c>
      <c r="AW402" s="4">
        <v>22.884375000000002</v>
      </c>
    </row>
    <row r="403" spans="1:49" x14ac:dyDescent="0.2">
      <c r="A403" t="s">
        <v>55</v>
      </c>
      <c r="B403">
        <v>849165450</v>
      </c>
      <c r="C403" t="s">
        <v>84</v>
      </c>
      <c r="D403">
        <v>4747370434</v>
      </c>
      <c r="E403" s="2">
        <v>44365</v>
      </c>
      <c r="F403" t="s">
        <v>85</v>
      </c>
      <c r="G403" t="s">
        <v>58</v>
      </c>
      <c r="H403" t="s">
        <v>59</v>
      </c>
      <c r="I403">
        <v>1</v>
      </c>
      <c r="J403" t="s">
        <v>86</v>
      </c>
      <c r="K403" t="s">
        <v>87</v>
      </c>
      <c r="L403" t="s">
        <v>73</v>
      </c>
      <c r="M403" t="s">
        <v>74</v>
      </c>
      <c r="N403" t="s">
        <v>55</v>
      </c>
      <c r="O403" t="s">
        <v>88</v>
      </c>
      <c r="P403" t="s">
        <v>89</v>
      </c>
      <c r="Q403">
        <v>85042</v>
      </c>
      <c r="R403" t="s">
        <v>55</v>
      </c>
      <c r="S403" t="s">
        <v>90</v>
      </c>
      <c r="T403" t="s">
        <v>91</v>
      </c>
      <c r="U403" t="s">
        <v>73</v>
      </c>
      <c r="V403" t="s">
        <v>133</v>
      </c>
      <c r="W403" t="s">
        <v>134</v>
      </c>
      <c r="X403" t="s">
        <v>62</v>
      </c>
      <c r="Y403" t="s">
        <v>63</v>
      </c>
      <c r="Z403" t="s">
        <v>1786</v>
      </c>
      <c r="AA403" t="s">
        <v>1787</v>
      </c>
      <c r="AC403" t="s">
        <v>1788</v>
      </c>
      <c r="AD403" t="s">
        <v>1786</v>
      </c>
      <c r="AE403" t="s">
        <v>1379</v>
      </c>
      <c r="AF403" t="s">
        <v>70</v>
      </c>
      <c r="AG403" t="s">
        <v>62</v>
      </c>
      <c r="AH403">
        <v>0.04</v>
      </c>
      <c r="AI403">
        <v>0.77</v>
      </c>
      <c r="AK403">
        <v>3.45</v>
      </c>
      <c r="AL403" t="s">
        <v>99</v>
      </c>
      <c r="AM403">
        <v>4</v>
      </c>
      <c r="AN403" t="s">
        <v>100</v>
      </c>
      <c r="AO403" t="s">
        <v>73</v>
      </c>
      <c r="AQ403" s="3">
        <v>44368.569444444445</v>
      </c>
      <c r="AR403" t="s">
        <v>241</v>
      </c>
      <c r="AS403" t="s">
        <v>242</v>
      </c>
      <c r="AT403" t="s">
        <v>161</v>
      </c>
      <c r="AV403" t="s">
        <v>83</v>
      </c>
      <c r="AW403" s="4">
        <v>24.918749999999999</v>
      </c>
    </row>
    <row r="404" spans="1:49" x14ac:dyDescent="0.2">
      <c r="A404" t="s">
        <v>55</v>
      </c>
      <c r="B404">
        <v>849165450</v>
      </c>
      <c r="C404" t="s">
        <v>84</v>
      </c>
      <c r="D404">
        <v>4747597853</v>
      </c>
      <c r="E404" s="2">
        <v>44365</v>
      </c>
      <c r="F404" t="s">
        <v>85</v>
      </c>
      <c r="G404" t="s">
        <v>58</v>
      </c>
      <c r="H404" t="s">
        <v>59</v>
      </c>
      <c r="I404">
        <v>1</v>
      </c>
      <c r="J404" t="s">
        <v>86</v>
      </c>
      <c r="K404" t="s">
        <v>87</v>
      </c>
      <c r="L404" t="s">
        <v>73</v>
      </c>
      <c r="M404" t="s">
        <v>74</v>
      </c>
      <c r="N404" t="s">
        <v>55</v>
      </c>
      <c r="O404" t="s">
        <v>88</v>
      </c>
      <c r="P404" t="s">
        <v>89</v>
      </c>
      <c r="Q404">
        <v>85042</v>
      </c>
      <c r="R404" t="s">
        <v>55</v>
      </c>
      <c r="S404" t="s">
        <v>90</v>
      </c>
      <c r="T404" t="s">
        <v>91</v>
      </c>
      <c r="U404" t="s">
        <v>73</v>
      </c>
      <c r="V404" t="s">
        <v>133</v>
      </c>
      <c r="W404" t="s">
        <v>134</v>
      </c>
      <c r="X404" t="s">
        <v>62</v>
      </c>
      <c r="Y404" t="s">
        <v>63</v>
      </c>
      <c r="Z404" t="s">
        <v>1789</v>
      </c>
      <c r="AA404" t="s">
        <v>1790</v>
      </c>
      <c r="AC404" t="s">
        <v>1791</v>
      </c>
      <c r="AD404" t="s">
        <v>1789</v>
      </c>
      <c r="AE404" t="s">
        <v>1232</v>
      </c>
      <c r="AF404" t="s">
        <v>70</v>
      </c>
      <c r="AG404" t="s">
        <v>62</v>
      </c>
      <c r="AH404">
        <v>0.01</v>
      </c>
      <c r="AL404" t="s">
        <v>308</v>
      </c>
      <c r="AM404">
        <v>1</v>
      </c>
      <c r="AN404" t="s">
        <v>100</v>
      </c>
      <c r="AO404" t="s">
        <v>73</v>
      </c>
      <c r="AP404" t="s">
        <v>1792</v>
      </c>
      <c r="AQ404" s="3">
        <v>44368.655555555553</v>
      </c>
      <c r="AR404" t="s">
        <v>241</v>
      </c>
      <c r="AS404" t="s">
        <v>242</v>
      </c>
      <c r="AT404" t="s">
        <v>161</v>
      </c>
      <c r="AV404" t="s">
        <v>83</v>
      </c>
      <c r="AW404" s="4">
        <v>17.284375000000001</v>
      </c>
    </row>
    <row r="405" spans="1:49" x14ac:dyDescent="0.2">
      <c r="A405" t="s">
        <v>55</v>
      </c>
      <c r="B405">
        <v>849165450</v>
      </c>
      <c r="C405" t="s">
        <v>84</v>
      </c>
      <c r="D405">
        <v>4750669954</v>
      </c>
      <c r="E405" s="2">
        <v>44365</v>
      </c>
      <c r="F405" t="s">
        <v>85</v>
      </c>
      <c r="G405" t="s">
        <v>58</v>
      </c>
      <c r="H405" t="s">
        <v>59</v>
      </c>
      <c r="I405">
        <v>1</v>
      </c>
      <c r="J405" t="s">
        <v>86</v>
      </c>
      <c r="K405" t="s">
        <v>87</v>
      </c>
      <c r="L405" t="s">
        <v>73</v>
      </c>
      <c r="M405" t="s">
        <v>74</v>
      </c>
      <c r="N405" t="s">
        <v>55</v>
      </c>
      <c r="O405" t="s">
        <v>88</v>
      </c>
      <c r="P405" t="s">
        <v>89</v>
      </c>
      <c r="Q405">
        <v>85042</v>
      </c>
      <c r="R405" t="s">
        <v>55</v>
      </c>
      <c r="S405" t="s">
        <v>90</v>
      </c>
      <c r="T405" t="s">
        <v>91</v>
      </c>
      <c r="U405" t="s">
        <v>73</v>
      </c>
      <c r="V405" t="s">
        <v>133</v>
      </c>
      <c r="W405" t="s">
        <v>134</v>
      </c>
      <c r="X405" t="s">
        <v>62</v>
      </c>
      <c r="Y405" t="s">
        <v>63</v>
      </c>
      <c r="Z405" t="s">
        <v>1793</v>
      </c>
      <c r="AA405" t="s">
        <v>1794</v>
      </c>
      <c r="AC405" t="s">
        <v>1795</v>
      </c>
      <c r="AD405" t="s">
        <v>1793</v>
      </c>
      <c r="AE405" t="s">
        <v>655</v>
      </c>
      <c r="AF405" t="s">
        <v>70</v>
      </c>
      <c r="AG405" t="s">
        <v>62</v>
      </c>
      <c r="AH405">
        <v>0.01</v>
      </c>
      <c r="AI405">
        <v>0.15</v>
      </c>
      <c r="AL405" t="s">
        <v>80</v>
      </c>
      <c r="AM405">
        <v>1</v>
      </c>
      <c r="AN405" t="s">
        <v>100</v>
      </c>
      <c r="AO405" t="s">
        <v>73</v>
      </c>
      <c r="AQ405" s="3">
        <v>44368.64166666667</v>
      </c>
      <c r="AR405" t="s">
        <v>241</v>
      </c>
      <c r="AS405" t="s">
        <v>242</v>
      </c>
      <c r="AT405" t="s">
        <v>121</v>
      </c>
      <c r="AV405" t="s">
        <v>83</v>
      </c>
      <c r="AW405" s="4">
        <v>17.284375000000001</v>
      </c>
    </row>
    <row r="406" spans="1:49" x14ac:dyDescent="0.2">
      <c r="A406" t="s">
        <v>55</v>
      </c>
      <c r="B406">
        <v>849165450</v>
      </c>
      <c r="C406" t="s">
        <v>84</v>
      </c>
      <c r="D406">
        <v>5058553522</v>
      </c>
      <c r="E406" s="2">
        <v>44365</v>
      </c>
      <c r="F406" t="s">
        <v>85</v>
      </c>
      <c r="G406" t="s">
        <v>58</v>
      </c>
      <c r="H406" t="s">
        <v>59</v>
      </c>
      <c r="I406">
        <v>1</v>
      </c>
      <c r="J406" t="s">
        <v>86</v>
      </c>
      <c r="K406" t="s">
        <v>87</v>
      </c>
      <c r="L406" t="s">
        <v>73</v>
      </c>
      <c r="M406" t="s">
        <v>74</v>
      </c>
      <c r="N406" t="s">
        <v>55</v>
      </c>
      <c r="O406" t="s">
        <v>88</v>
      </c>
      <c r="P406" t="s">
        <v>89</v>
      </c>
      <c r="Q406">
        <v>85042</v>
      </c>
      <c r="R406" t="s">
        <v>55</v>
      </c>
      <c r="S406" t="s">
        <v>90</v>
      </c>
      <c r="T406" t="s">
        <v>91</v>
      </c>
      <c r="U406" t="s">
        <v>73</v>
      </c>
      <c r="V406" t="s">
        <v>133</v>
      </c>
      <c r="W406" t="s">
        <v>134</v>
      </c>
      <c r="X406" t="s">
        <v>62</v>
      </c>
      <c r="Y406" t="s">
        <v>63</v>
      </c>
      <c r="Z406" t="s">
        <v>1796</v>
      </c>
      <c r="AA406" t="s">
        <v>1797</v>
      </c>
      <c r="AC406" t="s">
        <v>1798</v>
      </c>
      <c r="AD406" t="s">
        <v>1796</v>
      </c>
      <c r="AE406" t="s">
        <v>555</v>
      </c>
      <c r="AF406" t="s">
        <v>70</v>
      </c>
      <c r="AG406" t="s">
        <v>62</v>
      </c>
      <c r="AH406">
        <v>0.09</v>
      </c>
      <c r="AI406">
        <v>0.55000000000000004</v>
      </c>
      <c r="AK406">
        <v>3.76</v>
      </c>
      <c r="AL406" t="s">
        <v>99</v>
      </c>
      <c r="AM406">
        <v>4</v>
      </c>
      <c r="AN406" t="s">
        <v>100</v>
      </c>
      <c r="AO406" t="s">
        <v>73</v>
      </c>
      <c r="AQ406" s="3">
        <v>44369.554166666669</v>
      </c>
      <c r="AR406" t="s">
        <v>241</v>
      </c>
      <c r="AS406" t="s">
        <v>242</v>
      </c>
      <c r="AT406" t="s">
        <v>619</v>
      </c>
      <c r="AV406" t="s">
        <v>83</v>
      </c>
      <c r="AW406" s="4">
        <v>24.918749999999999</v>
      </c>
    </row>
    <row r="407" spans="1:49" x14ac:dyDescent="0.2">
      <c r="A407" t="s">
        <v>55</v>
      </c>
      <c r="B407">
        <v>849165450</v>
      </c>
      <c r="C407" t="s">
        <v>84</v>
      </c>
      <c r="D407">
        <v>3091332333</v>
      </c>
      <c r="E407" s="2">
        <v>44365</v>
      </c>
      <c r="F407" t="s">
        <v>85</v>
      </c>
      <c r="G407" t="s">
        <v>58</v>
      </c>
      <c r="H407" t="s">
        <v>59</v>
      </c>
      <c r="I407">
        <v>1</v>
      </c>
      <c r="J407" t="s">
        <v>86</v>
      </c>
      <c r="K407" t="s">
        <v>87</v>
      </c>
      <c r="L407" t="s">
        <v>73</v>
      </c>
      <c r="M407" t="s">
        <v>74</v>
      </c>
      <c r="N407" t="s">
        <v>55</v>
      </c>
      <c r="O407" t="s">
        <v>88</v>
      </c>
      <c r="P407" t="s">
        <v>89</v>
      </c>
      <c r="Q407">
        <v>85042</v>
      </c>
      <c r="R407" t="s">
        <v>55</v>
      </c>
      <c r="S407" t="s">
        <v>90</v>
      </c>
      <c r="T407" t="s">
        <v>91</v>
      </c>
      <c r="U407" t="s">
        <v>73</v>
      </c>
      <c r="V407" t="s">
        <v>133</v>
      </c>
      <c r="W407" t="s">
        <v>134</v>
      </c>
      <c r="X407" t="s">
        <v>62</v>
      </c>
      <c r="Y407" t="s">
        <v>63</v>
      </c>
      <c r="Z407" t="s">
        <v>1799</v>
      </c>
      <c r="AA407" t="s">
        <v>1800</v>
      </c>
      <c r="AC407" t="s">
        <v>1801</v>
      </c>
      <c r="AD407" t="s">
        <v>1799</v>
      </c>
      <c r="AE407" t="s">
        <v>555</v>
      </c>
      <c r="AF407" t="s">
        <v>70</v>
      </c>
      <c r="AG407" t="s">
        <v>62</v>
      </c>
      <c r="AH407">
        <v>0.01</v>
      </c>
      <c r="AI407">
        <v>0.2</v>
      </c>
      <c r="AL407" t="s">
        <v>80</v>
      </c>
      <c r="AM407">
        <v>1</v>
      </c>
      <c r="AN407" t="s">
        <v>100</v>
      </c>
      <c r="AO407" t="s">
        <v>73</v>
      </c>
      <c r="AQ407" s="3">
        <v>44369.666666666664</v>
      </c>
      <c r="AR407" t="s">
        <v>326</v>
      </c>
      <c r="AS407" t="s">
        <v>327</v>
      </c>
      <c r="AT407" t="s">
        <v>121</v>
      </c>
      <c r="AV407" t="s">
        <v>83</v>
      </c>
      <c r="AW407" s="4">
        <v>17.284375000000001</v>
      </c>
    </row>
    <row r="408" spans="1:49" x14ac:dyDescent="0.2">
      <c r="A408" t="s">
        <v>55</v>
      </c>
      <c r="B408">
        <v>849165450</v>
      </c>
      <c r="C408" t="s">
        <v>84</v>
      </c>
      <c r="D408">
        <v>1609366216</v>
      </c>
      <c r="E408" s="2">
        <v>44365</v>
      </c>
      <c r="F408" t="s">
        <v>85</v>
      </c>
      <c r="G408" t="s">
        <v>58</v>
      </c>
      <c r="H408" t="s">
        <v>59</v>
      </c>
      <c r="I408">
        <v>1</v>
      </c>
      <c r="J408" t="s">
        <v>86</v>
      </c>
      <c r="K408" t="s">
        <v>87</v>
      </c>
      <c r="L408" t="s">
        <v>73</v>
      </c>
      <c r="M408" t="s">
        <v>74</v>
      </c>
      <c r="N408" t="s">
        <v>55</v>
      </c>
      <c r="O408" t="s">
        <v>88</v>
      </c>
      <c r="P408" t="s">
        <v>89</v>
      </c>
      <c r="Q408">
        <v>85042</v>
      </c>
      <c r="R408" t="s">
        <v>55</v>
      </c>
      <c r="S408" t="s">
        <v>90</v>
      </c>
      <c r="T408" t="s">
        <v>91</v>
      </c>
      <c r="U408" t="s">
        <v>73</v>
      </c>
      <c r="V408" t="s">
        <v>133</v>
      </c>
      <c r="W408" t="s">
        <v>134</v>
      </c>
      <c r="X408" t="s">
        <v>62</v>
      </c>
      <c r="Y408" t="s">
        <v>63</v>
      </c>
      <c r="Z408" t="s">
        <v>1802</v>
      </c>
      <c r="AA408" t="s">
        <v>1803</v>
      </c>
      <c r="AC408" t="s">
        <v>1804</v>
      </c>
      <c r="AD408" t="s">
        <v>1802</v>
      </c>
      <c r="AE408" t="s">
        <v>647</v>
      </c>
      <c r="AF408" t="s">
        <v>70</v>
      </c>
      <c r="AG408" t="s">
        <v>62</v>
      </c>
      <c r="AH408">
        <v>0.13</v>
      </c>
      <c r="AI408">
        <v>0.27</v>
      </c>
      <c r="AK408">
        <v>0.33</v>
      </c>
      <c r="AL408" t="s">
        <v>99</v>
      </c>
      <c r="AM408">
        <v>1</v>
      </c>
      <c r="AN408" t="s">
        <v>100</v>
      </c>
      <c r="AO408" t="s">
        <v>73</v>
      </c>
      <c r="AQ408" s="3">
        <v>44369.657638888886</v>
      </c>
      <c r="AR408" t="s">
        <v>241</v>
      </c>
      <c r="AS408" t="s">
        <v>242</v>
      </c>
      <c r="AT408" t="s">
        <v>150</v>
      </c>
      <c r="AV408" t="s">
        <v>83</v>
      </c>
      <c r="AW408" s="4">
        <v>17.284375000000001</v>
      </c>
    </row>
    <row r="409" spans="1:49" x14ac:dyDescent="0.2">
      <c r="A409" t="s">
        <v>55</v>
      </c>
      <c r="B409">
        <v>849165450</v>
      </c>
      <c r="C409" t="s">
        <v>84</v>
      </c>
      <c r="D409">
        <v>4750173013</v>
      </c>
      <c r="E409" s="2">
        <v>44365</v>
      </c>
      <c r="F409" t="s">
        <v>85</v>
      </c>
      <c r="G409" t="s">
        <v>58</v>
      </c>
      <c r="H409" t="s">
        <v>59</v>
      </c>
      <c r="I409">
        <v>1</v>
      </c>
      <c r="J409" t="s">
        <v>86</v>
      </c>
      <c r="K409" t="s">
        <v>87</v>
      </c>
      <c r="L409" t="s">
        <v>73</v>
      </c>
      <c r="M409" t="s">
        <v>74</v>
      </c>
      <c r="N409" t="s">
        <v>55</v>
      </c>
      <c r="O409" t="s">
        <v>88</v>
      </c>
      <c r="P409" t="s">
        <v>89</v>
      </c>
      <c r="Q409">
        <v>85042</v>
      </c>
      <c r="R409" t="s">
        <v>55</v>
      </c>
      <c r="S409" t="s">
        <v>90</v>
      </c>
      <c r="T409" t="s">
        <v>91</v>
      </c>
      <c r="U409" t="s">
        <v>73</v>
      </c>
      <c r="V409" t="s">
        <v>133</v>
      </c>
      <c r="W409" t="s">
        <v>134</v>
      </c>
      <c r="X409" t="s">
        <v>62</v>
      </c>
      <c r="Y409" t="s">
        <v>63</v>
      </c>
      <c r="Z409" t="s">
        <v>1805</v>
      </c>
      <c r="AA409" t="s">
        <v>1806</v>
      </c>
      <c r="AC409" t="s">
        <v>1807</v>
      </c>
      <c r="AD409" t="s">
        <v>1805</v>
      </c>
      <c r="AE409" t="s">
        <v>139</v>
      </c>
      <c r="AF409" t="s">
        <v>70</v>
      </c>
      <c r="AG409" t="s">
        <v>62</v>
      </c>
      <c r="AH409">
        <v>0.01</v>
      </c>
      <c r="AI409">
        <v>0.15</v>
      </c>
      <c r="AL409" t="s">
        <v>80</v>
      </c>
      <c r="AM409">
        <v>1</v>
      </c>
      <c r="AN409" t="s">
        <v>100</v>
      </c>
      <c r="AO409" t="s">
        <v>73</v>
      </c>
      <c r="AQ409" s="3">
        <v>44369.664583333331</v>
      </c>
      <c r="AR409" t="s">
        <v>241</v>
      </c>
      <c r="AS409" t="s">
        <v>242</v>
      </c>
      <c r="AT409" t="s">
        <v>121</v>
      </c>
      <c r="AV409" t="s">
        <v>83</v>
      </c>
      <c r="AW409" s="4">
        <v>17.284375000000001</v>
      </c>
    </row>
    <row r="410" spans="1:49" x14ac:dyDescent="0.2">
      <c r="A410" t="s">
        <v>55</v>
      </c>
      <c r="B410">
        <v>849165450</v>
      </c>
      <c r="C410" t="s">
        <v>84</v>
      </c>
      <c r="D410">
        <v>3533728310</v>
      </c>
      <c r="E410" s="2">
        <v>44365</v>
      </c>
      <c r="F410" t="s">
        <v>85</v>
      </c>
      <c r="G410" t="s">
        <v>58</v>
      </c>
      <c r="H410" t="s">
        <v>59</v>
      </c>
      <c r="I410">
        <v>1</v>
      </c>
      <c r="J410" t="s">
        <v>86</v>
      </c>
      <c r="K410" t="s">
        <v>87</v>
      </c>
      <c r="L410" t="s">
        <v>73</v>
      </c>
      <c r="M410" t="s">
        <v>74</v>
      </c>
      <c r="N410" t="s">
        <v>55</v>
      </c>
      <c r="O410" t="s">
        <v>88</v>
      </c>
      <c r="P410" t="s">
        <v>89</v>
      </c>
      <c r="Q410">
        <v>85042</v>
      </c>
      <c r="R410" t="s">
        <v>55</v>
      </c>
      <c r="S410" t="s">
        <v>90</v>
      </c>
      <c r="T410" t="s">
        <v>91</v>
      </c>
      <c r="U410" t="s">
        <v>73</v>
      </c>
      <c r="V410" t="s">
        <v>133</v>
      </c>
      <c r="W410" t="s">
        <v>134</v>
      </c>
      <c r="X410" t="s">
        <v>62</v>
      </c>
      <c r="Y410" t="s">
        <v>63</v>
      </c>
      <c r="Z410" t="s">
        <v>1808</v>
      </c>
      <c r="AA410" t="s">
        <v>1809</v>
      </c>
      <c r="AC410" t="s">
        <v>1810</v>
      </c>
      <c r="AD410" t="s">
        <v>1808</v>
      </c>
      <c r="AE410" t="s">
        <v>695</v>
      </c>
      <c r="AF410" t="s">
        <v>70</v>
      </c>
      <c r="AG410" t="s">
        <v>62</v>
      </c>
      <c r="AH410">
        <v>0.01</v>
      </c>
      <c r="AI410">
        <v>0.15</v>
      </c>
      <c r="AL410" t="s">
        <v>80</v>
      </c>
      <c r="AM410">
        <v>1</v>
      </c>
      <c r="AN410" t="s">
        <v>100</v>
      </c>
      <c r="AO410" t="s">
        <v>73</v>
      </c>
      <c r="AP410" t="s">
        <v>1811</v>
      </c>
      <c r="AQ410" s="3">
        <v>44369.453472222223</v>
      </c>
      <c r="AR410" t="s">
        <v>241</v>
      </c>
      <c r="AS410" t="s">
        <v>242</v>
      </c>
      <c r="AT410" t="s">
        <v>484</v>
      </c>
      <c r="AV410" t="s">
        <v>83</v>
      </c>
      <c r="AW410" s="4">
        <v>17.284375000000001</v>
      </c>
    </row>
    <row r="411" spans="1:49" x14ac:dyDescent="0.2">
      <c r="A411" t="s">
        <v>55</v>
      </c>
      <c r="B411">
        <v>849165450</v>
      </c>
      <c r="C411" t="s">
        <v>84</v>
      </c>
      <c r="D411">
        <v>5058553474</v>
      </c>
      <c r="E411" s="2">
        <v>44365</v>
      </c>
      <c r="F411" t="s">
        <v>85</v>
      </c>
      <c r="G411" t="s">
        <v>58</v>
      </c>
      <c r="H411" t="s">
        <v>59</v>
      </c>
      <c r="I411">
        <v>1</v>
      </c>
      <c r="J411" t="s">
        <v>86</v>
      </c>
      <c r="K411" t="s">
        <v>87</v>
      </c>
      <c r="L411" t="s">
        <v>73</v>
      </c>
      <c r="M411" t="s">
        <v>74</v>
      </c>
      <c r="N411" t="s">
        <v>55</v>
      </c>
      <c r="O411" t="s">
        <v>88</v>
      </c>
      <c r="P411" t="s">
        <v>89</v>
      </c>
      <c r="Q411">
        <v>85042</v>
      </c>
      <c r="R411" t="s">
        <v>55</v>
      </c>
      <c r="S411" t="s">
        <v>90</v>
      </c>
      <c r="T411" t="s">
        <v>91</v>
      </c>
      <c r="U411" t="s">
        <v>73</v>
      </c>
      <c r="V411" t="s">
        <v>1812</v>
      </c>
      <c r="W411" t="s">
        <v>1813</v>
      </c>
      <c r="X411" t="s">
        <v>62</v>
      </c>
      <c r="Y411" t="s">
        <v>63</v>
      </c>
      <c r="Z411" t="s">
        <v>1814</v>
      </c>
      <c r="AA411" t="s">
        <v>1815</v>
      </c>
      <c r="AC411" t="s">
        <v>1816</v>
      </c>
      <c r="AD411" t="s">
        <v>1814</v>
      </c>
      <c r="AE411" t="s">
        <v>1817</v>
      </c>
      <c r="AF411" t="s">
        <v>1818</v>
      </c>
      <c r="AG411" t="s">
        <v>62</v>
      </c>
      <c r="AH411">
        <v>0.01</v>
      </c>
      <c r="AI411">
        <v>0.2</v>
      </c>
      <c r="AL411" t="s">
        <v>80</v>
      </c>
      <c r="AM411">
        <v>1</v>
      </c>
      <c r="AN411" t="s">
        <v>100</v>
      </c>
      <c r="AO411" t="s">
        <v>73</v>
      </c>
      <c r="AQ411" s="3">
        <v>44369.524305555555</v>
      </c>
      <c r="AR411" t="s">
        <v>241</v>
      </c>
      <c r="AS411" t="s">
        <v>242</v>
      </c>
      <c r="AT411" t="s">
        <v>121</v>
      </c>
      <c r="AV411" t="s">
        <v>83</v>
      </c>
      <c r="AW411" s="4">
        <v>17.284375000000001</v>
      </c>
    </row>
    <row r="412" spans="1:49" x14ac:dyDescent="0.2">
      <c r="A412" t="s">
        <v>55</v>
      </c>
      <c r="B412">
        <v>849165450</v>
      </c>
      <c r="C412" t="s">
        <v>84</v>
      </c>
      <c r="D412">
        <v>8232058833</v>
      </c>
      <c r="E412" s="2">
        <v>44365</v>
      </c>
      <c r="F412" t="s">
        <v>85</v>
      </c>
      <c r="G412" t="s">
        <v>58</v>
      </c>
      <c r="H412" t="s">
        <v>59</v>
      </c>
      <c r="I412">
        <v>1</v>
      </c>
      <c r="J412" t="s">
        <v>86</v>
      </c>
      <c r="K412" t="s">
        <v>87</v>
      </c>
      <c r="L412" t="s">
        <v>73</v>
      </c>
      <c r="M412" t="s">
        <v>74</v>
      </c>
      <c r="N412" t="s">
        <v>55</v>
      </c>
      <c r="O412" t="s">
        <v>88</v>
      </c>
      <c r="P412" t="s">
        <v>89</v>
      </c>
      <c r="Q412">
        <v>85042</v>
      </c>
      <c r="R412" t="s">
        <v>55</v>
      </c>
      <c r="S412" t="s">
        <v>90</v>
      </c>
      <c r="T412" t="s">
        <v>91</v>
      </c>
      <c r="U412" t="s">
        <v>73</v>
      </c>
      <c r="V412" t="s">
        <v>216</v>
      </c>
      <c r="W412" t="s">
        <v>217</v>
      </c>
      <c r="X412" t="s">
        <v>62</v>
      </c>
      <c r="Y412" t="s">
        <v>63</v>
      </c>
      <c r="Z412" t="s">
        <v>1819</v>
      </c>
      <c r="AA412" t="s">
        <v>1820</v>
      </c>
      <c r="AC412" t="s">
        <v>1821</v>
      </c>
      <c r="AD412" t="s">
        <v>1819</v>
      </c>
      <c r="AE412" t="s">
        <v>1439</v>
      </c>
      <c r="AF412" t="s">
        <v>222</v>
      </c>
      <c r="AG412" t="s">
        <v>62</v>
      </c>
      <c r="AH412">
        <v>0.38</v>
      </c>
      <c r="AI412">
        <v>0.7</v>
      </c>
      <c r="AK412">
        <v>3.13</v>
      </c>
      <c r="AL412" t="s">
        <v>99</v>
      </c>
      <c r="AM412">
        <v>4</v>
      </c>
      <c r="AN412" t="s">
        <v>100</v>
      </c>
      <c r="AO412" t="s">
        <v>73</v>
      </c>
      <c r="AQ412" s="3">
        <v>44368.612500000003</v>
      </c>
      <c r="AR412" t="s">
        <v>241</v>
      </c>
      <c r="AS412" t="s">
        <v>242</v>
      </c>
      <c r="AT412" t="s">
        <v>1822</v>
      </c>
      <c r="AV412" t="s">
        <v>83</v>
      </c>
      <c r="AW412" s="4">
        <v>24.918749999999999</v>
      </c>
    </row>
    <row r="413" spans="1:49" x14ac:dyDescent="0.2">
      <c r="A413" t="s">
        <v>55</v>
      </c>
      <c r="B413">
        <v>849165450</v>
      </c>
      <c r="C413" t="s">
        <v>84</v>
      </c>
      <c r="D413">
        <v>4750173610</v>
      </c>
      <c r="E413" s="2">
        <v>44365</v>
      </c>
      <c r="F413" t="s">
        <v>85</v>
      </c>
      <c r="G413" t="s">
        <v>58</v>
      </c>
      <c r="H413" t="s">
        <v>59</v>
      </c>
      <c r="I413">
        <v>1</v>
      </c>
      <c r="J413" t="s">
        <v>86</v>
      </c>
      <c r="K413" t="s">
        <v>87</v>
      </c>
      <c r="L413" t="s">
        <v>73</v>
      </c>
      <c r="M413" t="s">
        <v>74</v>
      </c>
      <c r="N413" t="s">
        <v>55</v>
      </c>
      <c r="O413" t="s">
        <v>88</v>
      </c>
      <c r="P413" t="s">
        <v>89</v>
      </c>
      <c r="Q413">
        <v>85042</v>
      </c>
      <c r="R413" t="s">
        <v>55</v>
      </c>
      <c r="S413" t="s">
        <v>90</v>
      </c>
      <c r="T413" t="s">
        <v>91</v>
      </c>
      <c r="U413" t="s">
        <v>73</v>
      </c>
      <c r="V413" t="s">
        <v>707</v>
      </c>
      <c r="W413" t="s">
        <v>708</v>
      </c>
      <c r="X413" t="s">
        <v>62</v>
      </c>
      <c r="Y413" t="s">
        <v>63</v>
      </c>
      <c r="Z413" t="s">
        <v>1823</v>
      </c>
      <c r="AA413" t="s">
        <v>1824</v>
      </c>
      <c r="AC413" t="s">
        <v>1825</v>
      </c>
      <c r="AD413" t="s">
        <v>1823</v>
      </c>
      <c r="AE413" t="s">
        <v>1826</v>
      </c>
      <c r="AF413" t="s">
        <v>713</v>
      </c>
      <c r="AG413" t="s">
        <v>62</v>
      </c>
      <c r="AH413">
        <v>0.08</v>
      </c>
      <c r="AL413" t="s">
        <v>308</v>
      </c>
      <c r="AM413">
        <v>1</v>
      </c>
      <c r="AN413" t="s">
        <v>100</v>
      </c>
      <c r="AO413" t="s">
        <v>73</v>
      </c>
      <c r="AQ413" s="3">
        <v>44368.617361111108</v>
      </c>
      <c r="AR413" t="s">
        <v>241</v>
      </c>
      <c r="AS413" t="s">
        <v>242</v>
      </c>
      <c r="AT413" t="s">
        <v>161</v>
      </c>
      <c r="AV413" t="s">
        <v>83</v>
      </c>
      <c r="AW413" s="4">
        <v>17.284375000000001</v>
      </c>
    </row>
    <row r="414" spans="1:49" x14ac:dyDescent="0.2">
      <c r="A414" t="s">
        <v>55</v>
      </c>
      <c r="B414">
        <v>849165450</v>
      </c>
      <c r="C414" t="s">
        <v>84</v>
      </c>
      <c r="D414">
        <v>4056157162</v>
      </c>
      <c r="E414" s="2">
        <v>44365</v>
      </c>
      <c r="F414" t="s">
        <v>85</v>
      </c>
      <c r="G414" t="s">
        <v>58</v>
      </c>
      <c r="H414" t="s">
        <v>59</v>
      </c>
      <c r="I414">
        <v>1</v>
      </c>
      <c r="J414" t="s">
        <v>86</v>
      </c>
      <c r="K414" t="s">
        <v>87</v>
      </c>
      <c r="L414" t="s">
        <v>73</v>
      </c>
      <c r="M414" t="s">
        <v>74</v>
      </c>
      <c r="N414" t="s">
        <v>55</v>
      </c>
      <c r="O414" t="s">
        <v>88</v>
      </c>
      <c r="P414" t="s">
        <v>89</v>
      </c>
      <c r="Q414">
        <v>85042</v>
      </c>
      <c r="R414" t="s">
        <v>55</v>
      </c>
      <c r="S414" t="s">
        <v>90</v>
      </c>
      <c r="T414" t="s">
        <v>91</v>
      </c>
      <c r="U414" t="s">
        <v>73</v>
      </c>
      <c r="V414" t="s">
        <v>707</v>
      </c>
      <c r="W414" t="s">
        <v>708</v>
      </c>
      <c r="X414" t="s">
        <v>62</v>
      </c>
      <c r="Y414" t="s">
        <v>63</v>
      </c>
      <c r="Z414" t="s">
        <v>1827</v>
      </c>
      <c r="AA414" t="s">
        <v>1828</v>
      </c>
      <c r="AC414" t="s">
        <v>1829</v>
      </c>
      <c r="AD414" t="s">
        <v>1827</v>
      </c>
      <c r="AE414" t="s">
        <v>1448</v>
      </c>
      <c r="AF414" t="s">
        <v>713</v>
      </c>
      <c r="AG414" t="s">
        <v>62</v>
      </c>
      <c r="AH414">
        <v>0.02</v>
      </c>
      <c r="AI414">
        <v>0.6</v>
      </c>
      <c r="AK414">
        <v>3.71</v>
      </c>
      <c r="AL414" t="s">
        <v>99</v>
      </c>
      <c r="AM414">
        <v>4</v>
      </c>
      <c r="AN414" t="s">
        <v>100</v>
      </c>
      <c r="AO414" t="s">
        <v>73</v>
      </c>
      <c r="AQ414" s="3">
        <v>44368.595138888886</v>
      </c>
      <c r="AR414" t="s">
        <v>241</v>
      </c>
      <c r="AS414" t="s">
        <v>242</v>
      </c>
      <c r="AT414" t="s">
        <v>484</v>
      </c>
      <c r="AV414" t="s">
        <v>83</v>
      </c>
      <c r="AW414" s="4">
        <v>24.918749999999999</v>
      </c>
    </row>
    <row r="415" spans="1:49" x14ac:dyDescent="0.2">
      <c r="A415" t="s">
        <v>55</v>
      </c>
      <c r="B415">
        <v>849165450</v>
      </c>
      <c r="C415" t="s">
        <v>84</v>
      </c>
      <c r="D415">
        <v>4750169045</v>
      </c>
      <c r="E415" s="2">
        <v>44365</v>
      </c>
      <c r="F415" t="s">
        <v>85</v>
      </c>
      <c r="G415" t="s">
        <v>58</v>
      </c>
      <c r="H415" t="s">
        <v>59</v>
      </c>
      <c r="I415">
        <v>1</v>
      </c>
      <c r="J415" t="s">
        <v>86</v>
      </c>
      <c r="K415" t="s">
        <v>87</v>
      </c>
      <c r="L415" t="s">
        <v>73</v>
      </c>
      <c r="M415" t="s">
        <v>74</v>
      </c>
      <c r="N415" t="s">
        <v>55</v>
      </c>
      <c r="O415" t="s">
        <v>88</v>
      </c>
      <c r="P415" t="s">
        <v>89</v>
      </c>
      <c r="Q415">
        <v>85042</v>
      </c>
      <c r="R415" t="s">
        <v>55</v>
      </c>
      <c r="S415" t="s">
        <v>90</v>
      </c>
      <c r="T415" t="s">
        <v>91</v>
      </c>
      <c r="U415" t="s">
        <v>73</v>
      </c>
      <c r="V415" t="s">
        <v>744</v>
      </c>
      <c r="W415" t="s">
        <v>745</v>
      </c>
      <c r="X415" t="s">
        <v>233</v>
      </c>
      <c r="Y415" t="s">
        <v>234</v>
      </c>
      <c r="Z415" t="s">
        <v>1830</v>
      </c>
      <c r="AA415" t="s">
        <v>1831</v>
      </c>
      <c r="AB415" t="s">
        <v>1832</v>
      </c>
      <c r="AC415" t="s">
        <v>1833</v>
      </c>
      <c r="AD415" t="s">
        <v>1830</v>
      </c>
      <c r="AE415" t="s">
        <v>411</v>
      </c>
      <c r="AG415" t="s">
        <v>233</v>
      </c>
      <c r="AH415">
        <v>0.01</v>
      </c>
      <c r="AI415">
        <v>0.15</v>
      </c>
      <c r="AL415" t="s">
        <v>80</v>
      </c>
      <c r="AM415">
        <v>1</v>
      </c>
      <c r="AN415" t="s">
        <v>100</v>
      </c>
      <c r="AO415" t="s">
        <v>73</v>
      </c>
      <c r="AP415" t="s">
        <v>1834</v>
      </c>
      <c r="AQ415" s="3">
        <v>44368.436111111114</v>
      </c>
      <c r="AR415" t="s">
        <v>241</v>
      </c>
      <c r="AS415" t="s">
        <v>242</v>
      </c>
      <c r="AT415" t="s">
        <v>121</v>
      </c>
      <c r="AV415" t="s">
        <v>83</v>
      </c>
      <c r="AW415" s="4">
        <v>18.878124999999997</v>
      </c>
    </row>
    <row r="416" spans="1:49" x14ac:dyDescent="0.2">
      <c r="A416" t="s">
        <v>55</v>
      </c>
      <c r="B416">
        <v>849165450</v>
      </c>
      <c r="C416" t="s">
        <v>84</v>
      </c>
      <c r="D416">
        <v>1286754184</v>
      </c>
      <c r="E416" s="2">
        <v>44368</v>
      </c>
      <c r="F416" t="s">
        <v>85</v>
      </c>
      <c r="G416" t="s">
        <v>58</v>
      </c>
      <c r="H416" t="s">
        <v>59</v>
      </c>
      <c r="I416">
        <v>1</v>
      </c>
      <c r="J416" t="s">
        <v>86</v>
      </c>
      <c r="K416" t="s">
        <v>87</v>
      </c>
      <c r="L416" t="s">
        <v>73</v>
      </c>
      <c r="M416" t="s">
        <v>74</v>
      </c>
      <c r="N416" t="s">
        <v>55</v>
      </c>
      <c r="O416" t="s">
        <v>88</v>
      </c>
      <c r="P416" t="s">
        <v>89</v>
      </c>
      <c r="Q416">
        <v>85042</v>
      </c>
      <c r="R416" t="s">
        <v>55</v>
      </c>
      <c r="S416" t="s">
        <v>90</v>
      </c>
      <c r="T416" t="s">
        <v>91</v>
      </c>
      <c r="U416" t="s">
        <v>73</v>
      </c>
      <c r="V416" t="s">
        <v>133</v>
      </c>
      <c r="W416" t="s">
        <v>134</v>
      </c>
      <c r="X416" t="s">
        <v>62</v>
      </c>
      <c r="Y416" t="s">
        <v>63</v>
      </c>
      <c r="Z416" t="s">
        <v>1835</v>
      </c>
      <c r="AA416" t="s">
        <v>1836</v>
      </c>
      <c r="AC416" t="s">
        <v>1837</v>
      </c>
      <c r="AD416" t="s">
        <v>1835</v>
      </c>
      <c r="AE416" t="s">
        <v>551</v>
      </c>
      <c r="AF416" t="s">
        <v>70</v>
      </c>
      <c r="AG416" t="s">
        <v>62</v>
      </c>
      <c r="AH416">
        <v>0.01</v>
      </c>
      <c r="AI416">
        <v>0.84</v>
      </c>
      <c r="AK416">
        <v>2.11</v>
      </c>
      <c r="AL416" t="s">
        <v>99</v>
      </c>
      <c r="AM416">
        <v>3</v>
      </c>
      <c r="AN416" t="s">
        <v>100</v>
      </c>
      <c r="AO416" t="s">
        <v>73</v>
      </c>
      <c r="AQ416" s="3">
        <v>44369.713194444441</v>
      </c>
      <c r="AR416" t="s">
        <v>241</v>
      </c>
      <c r="AS416" t="s">
        <v>242</v>
      </c>
      <c r="AT416" t="s">
        <v>150</v>
      </c>
      <c r="AV416" t="s">
        <v>83</v>
      </c>
      <c r="AW416" s="4">
        <v>22.884375000000002</v>
      </c>
    </row>
    <row r="417" spans="1:49" x14ac:dyDescent="0.2">
      <c r="A417" t="s">
        <v>55</v>
      </c>
      <c r="B417">
        <v>849165450</v>
      </c>
      <c r="C417" t="s">
        <v>84</v>
      </c>
      <c r="D417">
        <v>9732730405</v>
      </c>
      <c r="E417" s="2">
        <v>44368</v>
      </c>
      <c r="F417" t="s">
        <v>85</v>
      </c>
      <c r="G417" t="s">
        <v>58</v>
      </c>
      <c r="H417" t="s">
        <v>59</v>
      </c>
      <c r="I417">
        <v>1</v>
      </c>
      <c r="J417" t="s">
        <v>86</v>
      </c>
      <c r="K417" t="s">
        <v>87</v>
      </c>
      <c r="L417" t="s">
        <v>73</v>
      </c>
      <c r="M417" t="s">
        <v>74</v>
      </c>
      <c r="N417" t="s">
        <v>55</v>
      </c>
      <c r="O417" t="s">
        <v>88</v>
      </c>
      <c r="P417" t="s">
        <v>89</v>
      </c>
      <c r="Q417">
        <v>85042</v>
      </c>
      <c r="R417" t="s">
        <v>55</v>
      </c>
      <c r="S417" t="s">
        <v>90</v>
      </c>
      <c r="T417" t="s">
        <v>91</v>
      </c>
      <c r="U417" t="s">
        <v>73</v>
      </c>
      <c r="V417" t="s">
        <v>133</v>
      </c>
      <c r="W417" t="s">
        <v>134</v>
      </c>
      <c r="X417" t="s">
        <v>62</v>
      </c>
      <c r="Y417" t="s">
        <v>63</v>
      </c>
      <c r="Z417" t="s">
        <v>1838</v>
      </c>
      <c r="AA417" t="s">
        <v>1839</v>
      </c>
      <c r="AC417" t="s">
        <v>1840</v>
      </c>
      <c r="AD417" t="s">
        <v>1838</v>
      </c>
      <c r="AE417" t="s">
        <v>551</v>
      </c>
      <c r="AF417" t="s">
        <v>70</v>
      </c>
      <c r="AG417" t="s">
        <v>62</v>
      </c>
      <c r="AH417">
        <v>0.19</v>
      </c>
      <c r="AI417">
        <v>0.7</v>
      </c>
      <c r="AK417">
        <v>2.5299999999999998</v>
      </c>
      <c r="AL417" t="s">
        <v>99</v>
      </c>
      <c r="AM417">
        <v>3</v>
      </c>
      <c r="AN417" t="s">
        <v>100</v>
      </c>
      <c r="AO417" t="s">
        <v>73</v>
      </c>
      <c r="AQ417" s="3">
        <v>44369.675694444442</v>
      </c>
      <c r="AR417" t="s">
        <v>241</v>
      </c>
      <c r="AS417" t="s">
        <v>242</v>
      </c>
      <c r="AT417" t="s">
        <v>109</v>
      </c>
      <c r="AV417" t="s">
        <v>83</v>
      </c>
      <c r="AW417" s="4">
        <v>22.884375000000002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60594-5CC8-5D49-B9A2-249253D2EB1C}">
  <dimension ref="A1:CL14"/>
  <sheetViews>
    <sheetView tabSelected="1" workbookViewId="0">
      <selection activeCell="E21" sqref="E21"/>
    </sheetView>
  </sheetViews>
  <sheetFormatPr baseColWidth="10" defaultRowHeight="16" x14ac:dyDescent="0.2"/>
  <sheetData>
    <row r="1" spans="1:90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  <c r="AN1" t="s">
        <v>45</v>
      </c>
      <c r="AO1" t="s">
        <v>46</v>
      </c>
      <c r="AP1" t="s">
        <v>47</v>
      </c>
      <c r="AQ1" t="s">
        <v>48</v>
      </c>
      <c r="AR1" t="s">
        <v>49</v>
      </c>
      <c r="AS1" t="s">
        <v>50</v>
      </c>
      <c r="AT1" t="s">
        <v>51</v>
      </c>
      <c r="AU1" t="s">
        <v>52</v>
      </c>
      <c r="AV1" t="s">
        <v>53</v>
      </c>
      <c r="AW1" s="1" t="s">
        <v>54</v>
      </c>
      <c r="AX1" t="s">
        <v>1841</v>
      </c>
      <c r="AY1" t="s">
        <v>1842</v>
      </c>
      <c r="AZ1" t="s">
        <v>1843</v>
      </c>
      <c r="BA1" t="s">
        <v>1844</v>
      </c>
      <c r="BB1" t="s">
        <v>1845</v>
      </c>
      <c r="BC1" t="s">
        <v>1846</v>
      </c>
      <c r="BD1" t="s">
        <v>1847</v>
      </c>
      <c r="BE1" t="s">
        <v>1848</v>
      </c>
      <c r="BF1" t="s">
        <v>1849</v>
      </c>
      <c r="BG1" t="s">
        <v>1850</v>
      </c>
      <c r="BH1" t="s">
        <v>1851</v>
      </c>
      <c r="BI1" t="s">
        <v>1852</v>
      </c>
      <c r="BJ1" t="s">
        <v>1853</v>
      </c>
      <c r="BK1" t="s">
        <v>1854</v>
      </c>
      <c r="BL1" t="s">
        <v>1855</v>
      </c>
      <c r="BM1" t="s">
        <v>1856</v>
      </c>
      <c r="BN1" t="s">
        <v>1857</v>
      </c>
      <c r="BO1" t="s">
        <v>1858</v>
      </c>
      <c r="BP1" t="s">
        <v>1859</v>
      </c>
      <c r="BQ1" t="s">
        <v>1860</v>
      </c>
      <c r="BR1" t="s">
        <v>1861</v>
      </c>
      <c r="BS1" t="s">
        <v>1862</v>
      </c>
      <c r="BT1" t="s">
        <v>1863</v>
      </c>
      <c r="BU1" t="s">
        <v>1864</v>
      </c>
      <c r="BV1" t="s">
        <v>1865</v>
      </c>
      <c r="BW1" t="s">
        <v>1866</v>
      </c>
      <c r="BX1" t="s">
        <v>1867</v>
      </c>
      <c r="BY1" t="s">
        <v>1868</v>
      </c>
      <c r="BZ1" t="s">
        <v>1869</v>
      </c>
      <c r="CA1" t="s">
        <v>1870</v>
      </c>
      <c r="CB1" t="s">
        <v>1871</v>
      </c>
      <c r="CC1" t="s">
        <v>1872</v>
      </c>
      <c r="CD1" t="s">
        <v>1873</v>
      </c>
      <c r="CE1" t="s">
        <v>1874</v>
      </c>
      <c r="CF1" t="s">
        <v>1875</v>
      </c>
      <c r="CG1" t="s">
        <v>1876</v>
      </c>
      <c r="CH1" t="s">
        <v>1877</v>
      </c>
      <c r="CI1" t="s">
        <v>1878</v>
      </c>
      <c r="CJ1" t="s">
        <v>1879</v>
      </c>
      <c r="CK1" t="s">
        <v>1880</v>
      </c>
      <c r="CL1" t="s">
        <v>1881</v>
      </c>
    </row>
    <row r="2" spans="1:90" x14ac:dyDescent="0.2">
      <c r="A2" t="s">
        <v>55</v>
      </c>
      <c r="B2">
        <v>849165450</v>
      </c>
      <c r="C2" t="s">
        <v>1882</v>
      </c>
      <c r="D2">
        <v>1111640692</v>
      </c>
      <c r="E2" s="2">
        <v>44350</v>
      </c>
      <c r="F2" t="s">
        <v>85</v>
      </c>
      <c r="G2" t="s">
        <v>1883</v>
      </c>
      <c r="H2" t="s">
        <v>1884</v>
      </c>
      <c r="J2" t="s">
        <v>86</v>
      </c>
      <c r="K2" t="s">
        <v>87</v>
      </c>
      <c r="L2" t="s">
        <v>73</v>
      </c>
      <c r="M2" t="s">
        <v>74</v>
      </c>
      <c r="N2" t="s">
        <v>55</v>
      </c>
      <c r="O2" t="s">
        <v>88</v>
      </c>
      <c r="P2" t="s">
        <v>89</v>
      </c>
      <c r="Q2">
        <v>85042</v>
      </c>
      <c r="R2" t="s">
        <v>55</v>
      </c>
      <c r="S2" t="s">
        <v>90</v>
      </c>
      <c r="T2" t="s">
        <v>91</v>
      </c>
      <c r="U2" t="s">
        <v>73</v>
      </c>
      <c r="V2" t="s">
        <v>133</v>
      </c>
      <c r="W2" t="s">
        <v>134</v>
      </c>
      <c r="X2" t="s">
        <v>62</v>
      </c>
      <c r="Y2" t="s">
        <v>63</v>
      </c>
      <c r="Z2" t="s">
        <v>1885</v>
      </c>
      <c r="AA2" t="s">
        <v>1886</v>
      </c>
      <c r="AC2" t="s">
        <v>1887</v>
      </c>
      <c r="AD2" t="s">
        <v>1885</v>
      </c>
      <c r="AE2" t="s">
        <v>1782</v>
      </c>
      <c r="AF2" t="s">
        <v>70</v>
      </c>
      <c r="AG2" t="s">
        <v>62</v>
      </c>
      <c r="AM2">
        <v>0</v>
      </c>
      <c r="AN2" t="s">
        <v>81</v>
      </c>
      <c r="AO2" t="s">
        <v>73</v>
      </c>
      <c r="AV2" t="s">
        <v>83</v>
      </c>
      <c r="AW2" s="1">
        <v>4.41</v>
      </c>
      <c r="AY2" t="s">
        <v>1888</v>
      </c>
      <c r="AZ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4.41</v>
      </c>
      <c r="BL2" t="s">
        <v>1889</v>
      </c>
      <c r="BM2" t="s">
        <v>1890</v>
      </c>
      <c r="BN2">
        <v>4.41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</row>
    <row r="3" spans="1:90" x14ac:dyDescent="0.2">
      <c r="A3" t="s">
        <v>55</v>
      </c>
      <c r="B3">
        <v>849165450</v>
      </c>
      <c r="C3" t="s">
        <v>1891</v>
      </c>
      <c r="D3">
        <v>7520727852</v>
      </c>
      <c r="E3" s="2">
        <v>44349</v>
      </c>
      <c r="F3" t="s">
        <v>85</v>
      </c>
      <c r="G3" t="s">
        <v>1883</v>
      </c>
      <c r="H3" t="s">
        <v>1884</v>
      </c>
      <c r="J3" t="s">
        <v>86</v>
      </c>
      <c r="K3" t="s">
        <v>87</v>
      </c>
      <c r="L3" t="s">
        <v>73</v>
      </c>
      <c r="M3" t="s">
        <v>74</v>
      </c>
      <c r="N3" t="s">
        <v>55</v>
      </c>
      <c r="O3" t="s">
        <v>88</v>
      </c>
      <c r="P3" t="s">
        <v>89</v>
      </c>
      <c r="Q3">
        <v>85042</v>
      </c>
      <c r="R3" t="s">
        <v>55</v>
      </c>
      <c r="S3" t="s">
        <v>90</v>
      </c>
      <c r="T3" t="s">
        <v>91</v>
      </c>
      <c r="U3" t="s">
        <v>73</v>
      </c>
      <c r="V3" t="s">
        <v>516</v>
      </c>
      <c r="W3" t="s">
        <v>517</v>
      </c>
      <c r="X3" t="s">
        <v>62</v>
      </c>
      <c r="Y3" t="s">
        <v>63</v>
      </c>
      <c r="Z3" t="s">
        <v>1892</v>
      </c>
      <c r="AA3" t="s">
        <v>1893</v>
      </c>
      <c r="AC3" t="s">
        <v>1894</v>
      </c>
      <c r="AD3" t="s">
        <v>1892</v>
      </c>
      <c r="AE3" t="s">
        <v>521</v>
      </c>
      <c r="AF3" t="s">
        <v>522</v>
      </c>
      <c r="AG3" t="s">
        <v>62</v>
      </c>
      <c r="AM3">
        <v>0</v>
      </c>
      <c r="AN3" t="s">
        <v>81</v>
      </c>
      <c r="AO3" t="s">
        <v>73</v>
      </c>
      <c r="AV3" t="s">
        <v>83</v>
      </c>
      <c r="AW3" s="1">
        <v>2.2400000000000002</v>
      </c>
      <c r="AY3" t="s">
        <v>1888</v>
      </c>
      <c r="AZ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2.2400000000000002</v>
      </c>
      <c r="BL3" t="s">
        <v>1889</v>
      </c>
      <c r="BM3" t="s">
        <v>1890</v>
      </c>
      <c r="BN3">
        <v>2.2400000000000002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</row>
    <row r="4" spans="1:90" x14ac:dyDescent="0.2">
      <c r="A4" t="s">
        <v>55</v>
      </c>
      <c r="B4">
        <v>849165450</v>
      </c>
      <c r="C4" t="s">
        <v>1891</v>
      </c>
      <c r="D4">
        <v>7520727826</v>
      </c>
      <c r="E4" s="2">
        <v>44349</v>
      </c>
      <c r="F4" t="s">
        <v>85</v>
      </c>
      <c r="G4" t="s">
        <v>1883</v>
      </c>
      <c r="H4" t="s">
        <v>1884</v>
      </c>
      <c r="J4" t="s">
        <v>86</v>
      </c>
      <c r="K4" t="s">
        <v>87</v>
      </c>
      <c r="L4" t="s">
        <v>73</v>
      </c>
      <c r="M4" t="s">
        <v>74</v>
      </c>
      <c r="N4" t="s">
        <v>55</v>
      </c>
      <c r="O4" t="s">
        <v>88</v>
      </c>
      <c r="P4" t="s">
        <v>89</v>
      </c>
      <c r="Q4">
        <v>85042</v>
      </c>
      <c r="R4" t="s">
        <v>55</v>
      </c>
      <c r="S4" t="s">
        <v>90</v>
      </c>
      <c r="T4" t="s">
        <v>91</v>
      </c>
      <c r="U4" t="s">
        <v>73</v>
      </c>
      <c r="V4" t="s">
        <v>133</v>
      </c>
      <c r="W4" t="s">
        <v>134</v>
      </c>
      <c r="X4" t="s">
        <v>62</v>
      </c>
      <c r="Y4" t="s">
        <v>63</v>
      </c>
      <c r="Z4" t="s">
        <v>1895</v>
      </c>
      <c r="AA4" t="s">
        <v>1896</v>
      </c>
      <c r="AC4" t="s">
        <v>1897</v>
      </c>
      <c r="AD4" t="s">
        <v>1895</v>
      </c>
      <c r="AE4" t="s">
        <v>555</v>
      </c>
      <c r="AF4" t="s">
        <v>70</v>
      </c>
      <c r="AG4" t="s">
        <v>62</v>
      </c>
      <c r="AM4">
        <v>0</v>
      </c>
      <c r="AN4" t="s">
        <v>81</v>
      </c>
      <c r="AO4" t="s">
        <v>73</v>
      </c>
      <c r="AV4" t="s">
        <v>83</v>
      </c>
      <c r="AW4" s="1">
        <v>6.22</v>
      </c>
      <c r="AY4" t="s">
        <v>1888</v>
      </c>
      <c r="AZ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6.22</v>
      </c>
      <c r="BL4" t="s">
        <v>1889</v>
      </c>
      <c r="BM4" t="s">
        <v>1890</v>
      </c>
      <c r="BN4">
        <v>6.22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</row>
    <row r="5" spans="1:90" x14ac:dyDescent="0.2">
      <c r="A5" t="s">
        <v>55</v>
      </c>
      <c r="B5">
        <v>849165450</v>
      </c>
      <c r="C5" t="s">
        <v>1891</v>
      </c>
      <c r="D5">
        <v>3223039691</v>
      </c>
      <c r="E5" s="2">
        <v>44349</v>
      </c>
      <c r="F5" t="s">
        <v>85</v>
      </c>
      <c r="G5" t="s">
        <v>1883</v>
      </c>
      <c r="H5" t="s">
        <v>1884</v>
      </c>
      <c r="J5" t="s">
        <v>86</v>
      </c>
      <c r="K5" t="s">
        <v>87</v>
      </c>
      <c r="L5" t="s">
        <v>73</v>
      </c>
      <c r="M5" t="s">
        <v>74</v>
      </c>
      <c r="N5" t="s">
        <v>55</v>
      </c>
      <c r="O5" t="s">
        <v>88</v>
      </c>
      <c r="P5" t="s">
        <v>89</v>
      </c>
      <c r="Q5">
        <v>85042</v>
      </c>
      <c r="R5" t="s">
        <v>55</v>
      </c>
      <c r="S5" t="s">
        <v>90</v>
      </c>
      <c r="T5" t="s">
        <v>91</v>
      </c>
      <c r="U5" t="s">
        <v>73</v>
      </c>
      <c r="V5" t="s">
        <v>133</v>
      </c>
      <c r="W5" t="s">
        <v>134</v>
      </c>
      <c r="X5" t="s">
        <v>62</v>
      </c>
      <c r="Y5" t="s">
        <v>63</v>
      </c>
      <c r="Z5" t="s">
        <v>1898</v>
      </c>
      <c r="AA5" t="s">
        <v>1899</v>
      </c>
      <c r="AC5" t="s">
        <v>1900</v>
      </c>
      <c r="AD5" t="s">
        <v>1898</v>
      </c>
      <c r="AE5" t="s">
        <v>555</v>
      </c>
      <c r="AF5" t="s">
        <v>70</v>
      </c>
      <c r="AG5" t="s">
        <v>62</v>
      </c>
      <c r="AM5">
        <v>0</v>
      </c>
      <c r="AN5" t="s">
        <v>81</v>
      </c>
      <c r="AO5" t="s">
        <v>73</v>
      </c>
      <c r="AV5" t="s">
        <v>83</v>
      </c>
      <c r="AW5" s="1">
        <v>13.35</v>
      </c>
      <c r="AY5" t="s">
        <v>1888</v>
      </c>
      <c r="AZ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13.35</v>
      </c>
      <c r="BL5" t="s">
        <v>1889</v>
      </c>
      <c r="BM5" t="s">
        <v>1890</v>
      </c>
      <c r="BN5">
        <v>13.35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</row>
    <row r="6" spans="1:90" x14ac:dyDescent="0.2">
      <c r="A6" t="s">
        <v>55</v>
      </c>
      <c r="B6">
        <v>849165450</v>
      </c>
      <c r="C6" t="s">
        <v>1891</v>
      </c>
      <c r="D6">
        <v>6041718270</v>
      </c>
      <c r="E6" s="2">
        <v>44349</v>
      </c>
      <c r="F6" t="s">
        <v>85</v>
      </c>
      <c r="G6" t="s">
        <v>1883</v>
      </c>
      <c r="H6" t="s">
        <v>1884</v>
      </c>
      <c r="J6" t="s">
        <v>86</v>
      </c>
      <c r="K6" t="s">
        <v>87</v>
      </c>
      <c r="L6" t="s">
        <v>73</v>
      </c>
      <c r="M6" t="s">
        <v>74</v>
      </c>
      <c r="N6" t="s">
        <v>55</v>
      </c>
      <c r="O6" t="s">
        <v>88</v>
      </c>
      <c r="P6" t="s">
        <v>89</v>
      </c>
      <c r="Q6">
        <v>85042</v>
      </c>
      <c r="R6" t="s">
        <v>55</v>
      </c>
      <c r="S6" t="s">
        <v>90</v>
      </c>
      <c r="T6" t="s">
        <v>91</v>
      </c>
      <c r="U6" t="s">
        <v>73</v>
      </c>
      <c r="V6" t="s">
        <v>60</v>
      </c>
      <c r="W6" t="s">
        <v>61</v>
      </c>
      <c r="X6" t="s">
        <v>62</v>
      </c>
      <c r="Y6" t="s">
        <v>63</v>
      </c>
      <c r="Z6" t="s">
        <v>1901</v>
      </c>
      <c r="AA6" t="s">
        <v>1902</v>
      </c>
      <c r="AC6" t="s">
        <v>1903</v>
      </c>
      <c r="AD6" t="s">
        <v>1901</v>
      </c>
      <c r="AE6" t="s">
        <v>255</v>
      </c>
      <c r="AF6" t="s">
        <v>70</v>
      </c>
      <c r="AG6" t="s">
        <v>62</v>
      </c>
      <c r="AM6">
        <v>0</v>
      </c>
      <c r="AN6" t="s">
        <v>81</v>
      </c>
      <c r="AO6" t="s">
        <v>73</v>
      </c>
      <c r="AV6" t="s">
        <v>83</v>
      </c>
      <c r="AW6" s="1">
        <v>14.48</v>
      </c>
      <c r="AY6" t="s">
        <v>1888</v>
      </c>
      <c r="AZ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14.48</v>
      </c>
      <c r="BL6" t="s">
        <v>1889</v>
      </c>
      <c r="BM6" t="s">
        <v>1890</v>
      </c>
      <c r="BN6">
        <v>14.48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</row>
    <row r="7" spans="1:90" x14ac:dyDescent="0.2">
      <c r="A7" t="s">
        <v>55</v>
      </c>
      <c r="B7">
        <v>849165450</v>
      </c>
      <c r="C7" t="s">
        <v>1891</v>
      </c>
      <c r="D7">
        <v>5315464534</v>
      </c>
      <c r="E7" s="2">
        <v>44349</v>
      </c>
      <c r="F7" t="s">
        <v>85</v>
      </c>
      <c r="G7" t="s">
        <v>1883</v>
      </c>
      <c r="H7" t="s">
        <v>1884</v>
      </c>
      <c r="J7" t="s">
        <v>86</v>
      </c>
      <c r="K7" t="s">
        <v>87</v>
      </c>
      <c r="L7" t="s">
        <v>73</v>
      </c>
      <c r="M7" t="s">
        <v>74</v>
      </c>
      <c r="N7" t="s">
        <v>55</v>
      </c>
      <c r="O7" t="s">
        <v>88</v>
      </c>
      <c r="P7" t="s">
        <v>89</v>
      </c>
      <c r="Q7">
        <v>85042</v>
      </c>
      <c r="R7" t="s">
        <v>55</v>
      </c>
      <c r="S7" t="s">
        <v>90</v>
      </c>
      <c r="T7" t="s">
        <v>91</v>
      </c>
      <c r="U7" t="s">
        <v>73</v>
      </c>
      <c r="V7" t="s">
        <v>738</v>
      </c>
      <c r="W7" t="s">
        <v>739</v>
      </c>
      <c r="X7" t="s">
        <v>62</v>
      </c>
      <c r="Y7" t="s">
        <v>63</v>
      </c>
      <c r="Z7" t="s">
        <v>1904</v>
      </c>
      <c r="AA7" t="s">
        <v>1905</v>
      </c>
      <c r="AC7" t="s">
        <v>1906</v>
      </c>
      <c r="AD7" t="s">
        <v>1904</v>
      </c>
      <c r="AE7" t="s">
        <v>1907</v>
      </c>
      <c r="AF7" t="s">
        <v>522</v>
      </c>
      <c r="AG7" t="s">
        <v>62</v>
      </c>
      <c r="AM7">
        <v>0</v>
      </c>
      <c r="AN7" t="s">
        <v>81</v>
      </c>
      <c r="AO7" t="s">
        <v>73</v>
      </c>
      <c r="AV7" t="s">
        <v>83</v>
      </c>
      <c r="AW7" s="1">
        <v>6.28</v>
      </c>
      <c r="AY7" t="s">
        <v>1888</v>
      </c>
      <c r="AZ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6.28</v>
      </c>
      <c r="BL7" t="s">
        <v>1889</v>
      </c>
      <c r="BM7" t="s">
        <v>1890</v>
      </c>
      <c r="BN7">
        <v>6.28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</row>
    <row r="8" spans="1:90" x14ac:dyDescent="0.2">
      <c r="A8" t="s">
        <v>55</v>
      </c>
      <c r="B8">
        <v>849165450</v>
      </c>
      <c r="C8" t="s">
        <v>1891</v>
      </c>
      <c r="D8">
        <v>4773421811</v>
      </c>
      <c r="E8" s="2">
        <v>44350</v>
      </c>
      <c r="F8" t="s">
        <v>85</v>
      </c>
      <c r="G8" t="s">
        <v>1883</v>
      </c>
      <c r="H8" t="s">
        <v>1884</v>
      </c>
      <c r="J8" t="s">
        <v>86</v>
      </c>
      <c r="K8" t="s">
        <v>87</v>
      </c>
      <c r="L8" t="s">
        <v>73</v>
      </c>
      <c r="M8" t="s">
        <v>74</v>
      </c>
      <c r="N8" t="s">
        <v>55</v>
      </c>
      <c r="O8" t="s">
        <v>88</v>
      </c>
      <c r="P8" t="s">
        <v>89</v>
      </c>
      <c r="Q8">
        <v>85042</v>
      </c>
      <c r="R8" t="s">
        <v>55</v>
      </c>
      <c r="S8" t="s">
        <v>90</v>
      </c>
      <c r="T8" t="s">
        <v>91</v>
      </c>
      <c r="U8" t="s">
        <v>73</v>
      </c>
      <c r="V8" t="s">
        <v>516</v>
      </c>
      <c r="W8" t="s">
        <v>517</v>
      </c>
      <c r="X8" t="s">
        <v>62</v>
      </c>
      <c r="Y8" t="s">
        <v>63</v>
      </c>
      <c r="Z8" t="s">
        <v>1908</v>
      </c>
      <c r="AA8" t="s">
        <v>1909</v>
      </c>
      <c r="AC8" t="s">
        <v>1910</v>
      </c>
      <c r="AD8" t="s">
        <v>1911</v>
      </c>
      <c r="AE8" t="s">
        <v>521</v>
      </c>
      <c r="AF8" t="s">
        <v>522</v>
      </c>
      <c r="AG8" t="s">
        <v>62</v>
      </c>
      <c r="AM8">
        <v>0</v>
      </c>
      <c r="AN8" t="s">
        <v>81</v>
      </c>
      <c r="AO8" t="s">
        <v>73</v>
      </c>
      <c r="AV8" t="s">
        <v>83</v>
      </c>
      <c r="AW8" s="1">
        <v>9.5299999999999994</v>
      </c>
      <c r="AY8" t="s">
        <v>1888</v>
      </c>
      <c r="AZ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9.5299999999999994</v>
      </c>
      <c r="BL8" t="s">
        <v>1889</v>
      </c>
      <c r="BM8" t="s">
        <v>1890</v>
      </c>
      <c r="BN8">
        <v>9.5299999999999994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</row>
    <row r="9" spans="1:90" x14ac:dyDescent="0.2">
      <c r="A9" t="s">
        <v>55</v>
      </c>
      <c r="B9">
        <v>849165450</v>
      </c>
      <c r="C9" t="s">
        <v>1891</v>
      </c>
      <c r="D9">
        <v>9664738215</v>
      </c>
      <c r="E9" s="2">
        <v>44350</v>
      </c>
      <c r="F9" t="s">
        <v>85</v>
      </c>
      <c r="G9" t="s">
        <v>1883</v>
      </c>
      <c r="H9" t="s">
        <v>1884</v>
      </c>
      <c r="J9" t="s">
        <v>86</v>
      </c>
      <c r="K9" t="s">
        <v>87</v>
      </c>
      <c r="L9" t="s">
        <v>73</v>
      </c>
      <c r="M9" t="s">
        <v>74</v>
      </c>
      <c r="N9" t="s">
        <v>55</v>
      </c>
      <c r="O9" t="s">
        <v>88</v>
      </c>
      <c r="P9" t="s">
        <v>89</v>
      </c>
      <c r="Q9">
        <v>85042</v>
      </c>
      <c r="R9" t="s">
        <v>55</v>
      </c>
      <c r="S9" t="s">
        <v>90</v>
      </c>
      <c r="T9" t="s">
        <v>91</v>
      </c>
      <c r="U9" t="s">
        <v>73</v>
      </c>
      <c r="V9" t="s">
        <v>133</v>
      </c>
      <c r="W9" t="s">
        <v>134</v>
      </c>
      <c r="X9" t="s">
        <v>62</v>
      </c>
      <c r="Y9" t="s">
        <v>63</v>
      </c>
      <c r="Z9" t="s">
        <v>1912</v>
      </c>
      <c r="AA9" t="s">
        <v>1913</v>
      </c>
      <c r="AC9" t="s">
        <v>1914</v>
      </c>
      <c r="AD9" t="s">
        <v>1912</v>
      </c>
      <c r="AE9" t="s">
        <v>1915</v>
      </c>
      <c r="AF9" t="s">
        <v>70</v>
      </c>
      <c r="AG9" t="s">
        <v>62</v>
      </c>
      <c r="AM9">
        <v>0</v>
      </c>
      <c r="AN9" t="s">
        <v>81</v>
      </c>
      <c r="AO9" t="s">
        <v>73</v>
      </c>
      <c r="AV9" t="s">
        <v>83</v>
      </c>
      <c r="AW9" s="1">
        <v>7.01</v>
      </c>
      <c r="AY9" t="s">
        <v>1888</v>
      </c>
      <c r="AZ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7.01</v>
      </c>
      <c r="BL9" t="s">
        <v>1889</v>
      </c>
      <c r="BM9" t="s">
        <v>1890</v>
      </c>
      <c r="BN9">
        <v>7.01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</row>
    <row r="10" spans="1:90" x14ac:dyDescent="0.2">
      <c r="A10" t="s">
        <v>55</v>
      </c>
      <c r="B10">
        <v>849165450</v>
      </c>
      <c r="C10" t="s">
        <v>1891</v>
      </c>
      <c r="D10">
        <v>1705442760</v>
      </c>
      <c r="E10" s="2">
        <v>44350</v>
      </c>
      <c r="F10" t="s">
        <v>85</v>
      </c>
      <c r="G10" t="s">
        <v>1883</v>
      </c>
      <c r="H10" t="s">
        <v>1884</v>
      </c>
      <c r="J10" t="s">
        <v>86</v>
      </c>
      <c r="K10" t="s">
        <v>87</v>
      </c>
      <c r="L10" t="s">
        <v>73</v>
      </c>
      <c r="M10" t="s">
        <v>74</v>
      </c>
      <c r="N10" t="s">
        <v>55</v>
      </c>
      <c r="O10" t="s">
        <v>88</v>
      </c>
      <c r="P10" t="s">
        <v>89</v>
      </c>
      <c r="Q10">
        <v>85042</v>
      </c>
      <c r="R10" t="s">
        <v>55</v>
      </c>
      <c r="S10" t="s">
        <v>90</v>
      </c>
      <c r="T10" t="s">
        <v>91</v>
      </c>
      <c r="U10" t="s">
        <v>73</v>
      </c>
      <c r="V10" t="s">
        <v>60</v>
      </c>
      <c r="W10" t="s">
        <v>61</v>
      </c>
      <c r="X10" t="s">
        <v>62</v>
      </c>
      <c r="Y10" t="s">
        <v>63</v>
      </c>
      <c r="Z10" t="s">
        <v>1916</v>
      </c>
      <c r="AA10" t="s">
        <v>1917</v>
      </c>
      <c r="AC10" t="s">
        <v>1918</v>
      </c>
      <c r="AD10" t="s">
        <v>1916</v>
      </c>
      <c r="AE10" t="s">
        <v>255</v>
      </c>
      <c r="AF10" t="s">
        <v>70</v>
      </c>
      <c r="AG10" t="s">
        <v>62</v>
      </c>
      <c r="AM10">
        <v>0</v>
      </c>
      <c r="AN10" t="s">
        <v>81</v>
      </c>
      <c r="AO10" t="s">
        <v>73</v>
      </c>
      <c r="AV10" t="s">
        <v>83</v>
      </c>
      <c r="AW10" s="1">
        <v>7.65</v>
      </c>
      <c r="AY10" t="s">
        <v>1888</v>
      </c>
      <c r="AZ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7.65</v>
      </c>
      <c r="BL10" t="s">
        <v>1889</v>
      </c>
      <c r="BM10" t="s">
        <v>1890</v>
      </c>
      <c r="BN10">
        <v>7.65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</row>
    <row r="11" spans="1:90" x14ac:dyDescent="0.2">
      <c r="A11" t="s">
        <v>55</v>
      </c>
      <c r="B11">
        <v>849165450</v>
      </c>
      <c r="C11" t="s">
        <v>1891</v>
      </c>
      <c r="D11">
        <v>4429753311</v>
      </c>
      <c r="E11" s="2">
        <v>44351</v>
      </c>
      <c r="F11" t="s">
        <v>85</v>
      </c>
      <c r="G11" t="s">
        <v>1883</v>
      </c>
      <c r="H11" t="s">
        <v>1884</v>
      </c>
      <c r="J11" t="s">
        <v>86</v>
      </c>
      <c r="K11" t="s">
        <v>87</v>
      </c>
      <c r="L11" t="s">
        <v>73</v>
      </c>
      <c r="M11" t="s">
        <v>74</v>
      </c>
      <c r="N11" t="s">
        <v>55</v>
      </c>
      <c r="O11" t="s">
        <v>88</v>
      </c>
      <c r="P11" t="s">
        <v>89</v>
      </c>
      <c r="Q11">
        <v>85042</v>
      </c>
      <c r="R11" t="s">
        <v>55</v>
      </c>
      <c r="S11" t="s">
        <v>90</v>
      </c>
      <c r="T11" t="s">
        <v>91</v>
      </c>
      <c r="U11" t="s">
        <v>73</v>
      </c>
      <c r="V11" t="s">
        <v>133</v>
      </c>
      <c r="W11" t="s">
        <v>134</v>
      </c>
      <c r="X11" t="s">
        <v>62</v>
      </c>
      <c r="Y11" t="s">
        <v>63</v>
      </c>
      <c r="Z11" t="s">
        <v>1919</v>
      </c>
      <c r="AA11" t="s">
        <v>1920</v>
      </c>
      <c r="AC11" t="s">
        <v>1921</v>
      </c>
      <c r="AD11" t="s">
        <v>1919</v>
      </c>
      <c r="AE11" t="s">
        <v>284</v>
      </c>
      <c r="AF11" t="s">
        <v>70</v>
      </c>
      <c r="AG11" t="s">
        <v>62</v>
      </c>
      <c r="AM11">
        <v>0</v>
      </c>
      <c r="AN11" t="s">
        <v>81</v>
      </c>
      <c r="AO11" t="s">
        <v>73</v>
      </c>
      <c r="AV11" t="s">
        <v>83</v>
      </c>
      <c r="AW11" s="1">
        <v>11.73</v>
      </c>
      <c r="AY11" t="s">
        <v>1888</v>
      </c>
      <c r="AZ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11.73</v>
      </c>
      <c r="BL11" t="s">
        <v>1889</v>
      </c>
      <c r="BM11" t="s">
        <v>1890</v>
      </c>
      <c r="BN11">
        <v>11.73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</row>
    <row r="12" spans="1:90" x14ac:dyDescent="0.2">
      <c r="A12" t="s">
        <v>55</v>
      </c>
      <c r="B12">
        <v>849165450</v>
      </c>
      <c r="C12" t="s">
        <v>1891</v>
      </c>
      <c r="D12">
        <v>4770712693</v>
      </c>
      <c r="E12" s="2">
        <v>44351</v>
      </c>
      <c r="F12" t="s">
        <v>85</v>
      </c>
      <c r="G12" t="s">
        <v>1883</v>
      </c>
      <c r="H12" t="s">
        <v>1884</v>
      </c>
      <c r="J12" t="s">
        <v>86</v>
      </c>
      <c r="K12" t="s">
        <v>87</v>
      </c>
      <c r="L12" t="s">
        <v>73</v>
      </c>
      <c r="M12" t="s">
        <v>74</v>
      </c>
      <c r="N12" t="s">
        <v>55</v>
      </c>
      <c r="O12" t="s">
        <v>88</v>
      </c>
      <c r="P12" t="s">
        <v>89</v>
      </c>
      <c r="Q12">
        <v>85042</v>
      </c>
      <c r="R12" t="s">
        <v>55</v>
      </c>
      <c r="S12" t="s">
        <v>90</v>
      </c>
      <c r="T12" t="s">
        <v>91</v>
      </c>
      <c r="U12" t="s">
        <v>73</v>
      </c>
      <c r="V12" t="s">
        <v>60</v>
      </c>
      <c r="W12" t="s">
        <v>61</v>
      </c>
      <c r="X12" t="s">
        <v>62</v>
      </c>
      <c r="Y12" t="s">
        <v>63</v>
      </c>
      <c r="Z12" t="s">
        <v>1922</v>
      </c>
      <c r="AA12" t="s">
        <v>1917</v>
      </c>
      <c r="AC12" t="s">
        <v>1918</v>
      </c>
      <c r="AD12" t="s">
        <v>1922</v>
      </c>
      <c r="AE12" t="s">
        <v>255</v>
      </c>
      <c r="AF12" t="s">
        <v>70</v>
      </c>
      <c r="AG12" t="s">
        <v>62</v>
      </c>
      <c r="AM12">
        <v>0</v>
      </c>
      <c r="AN12" t="s">
        <v>81</v>
      </c>
      <c r="AO12" t="s">
        <v>73</v>
      </c>
      <c r="AV12" t="s">
        <v>83</v>
      </c>
      <c r="AW12" s="1">
        <v>4.6900000000000004</v>
      </c>
      <c r="AY12" t="s">
        <v>1888</v>
      </c>
      <c r="AZ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4.6900000000000004</v>
      </c>
      <c r="BL12" t="s">
        <v>1889</v>
      </c>
      <c r="BM12" t="s">
        <v>1890</v>
      </c>
      <c r="BN12">
        <v>4.6900000000000004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</row>
    <row r="13" spans="1:90" x14ac:dyDescent="0.2">
      <c r="A13" t="s">
        <v>55</v>
      </c>
      <c r="B13">
        <v>849165450</v>
      </c>
      <c r="C13" t="s">
        <v>1891</v>
      </c>
      <c r="D13">
        <v>8232891100</v>
      </c>
      <c r="E13" s="2">
        <v>44354</v>
      </c>
      <c r="F13" t="s">
        <v>85</v>
      </c>
      <c r="G13" t="s">
        <v>1883</v>
      </c>
      <c r="H13" t="s">
        <v>1884</v>
      </c>
      <c r="J13" t="s">
        <v>86</v>
      </c>
      <c r="K13" t="s">
        <v>87</v>
      </c>
      <c r="L13" t="s">
        <v>73</v>
      </c>
      <c r="M13" t="s">
        <v>74</v>
      </c>
      <c r="N13" t="s">
        <v>55</v>
      </c>
      <c r="O13" t="s">
        <v>88</v>
      </c>
      <c r="P13" t="s">
        <v>89</v>
      </c>
      <c r="Q13">
        <v>85042</v>
      </c>
      <c r="R13" t="s">
        <v>55</v>
      </c>
      <c r="S13" t="s">
        <v>90</v>
      </c>
      <c r="T13" t="s">
        <v>91</v>
      </c>
      <c r="U13" t="s">
        <v>73</v>
      </c>
      <c r="V13" t="s">
        <v>738</v>
      </c>
      <c r="W13" t="s">
        <v>739</v>
      </c>
      <c r="X13" t="s">
        <v>62</v>
      </c>
      <c r="Y13" t="s">
        <v>63</v>
      </c>
      <c r="Z13" t="s">
        <v>1904</v>
      </c>
      <c r="AA13" t="s">
        <v>1905</v>
      </c>
      <c r="AC13" t="s">
        <v>1906</v>
      </c>
      <c r="AD13" t="s">
        <v>1904</v>
      </c>
      <c r="AE13" t="s">
        <v>1907</v>
      </c>
      <c r="AF13" t="s">
        <v>522</v>
      </c>
      <c r="AG13" t="s">
        <v>62</v>
      </c>
      <c r="AM13">
        <v>0</v>
      </c>
      <c r="AN13" t="s">
        <v>81</v>
      </c>
      <c r="AO13" t="s">
        <v>73</v>
      </c>
      <c r="AV13" t="s">
        <v>83</v>
      </c>
      <c r="AW13" s="1">
        <v>1.91</v>
      </c>
      <c r="AY13" t="s">
        <v>1888</v>
      </c>
      <c r="AZ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1.91</v>
      </c>
      <c r="BL13" t="s">
        <v>1889</v>
      </c>
      <c r="BM13" t="s">
        <v>1890</v>
      </c>
      <c r="BN13">
        <v>1.91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</row>
    <row r="14" spans="1:90" x14ac:dyDescent="0.2">
      <c r="A14" t="s">
        <v>55</v>
      </c>
      <c r="B14">
        <v>849165450</v>
      </c>
      <c r="C14" t="s">
        <v>1891</v>
      </c>
      <c r="D14">
        <v>7866017983</v>
      </c>
      <c r="E14" s="2">
        <v>44363</v>
      </c>
      <c r="F14" t="s">
        <v>85</v>
      </c>
      <c r="G14" t="s">
        <v>1883</v>
      </c>
      <c r="H14" t="s">
        <v>1884</v>
      </c>
      <c r="J14" t="s">
        <v>86</v>
      </c>
      <c r="K14" t="s">
        <v>87</v>
      </c>
      <c r="L14" t="s">
        <v>73</v>
      </c>
      <c r="M14" t="s">
        <v>74</v>
      </c>
      <c r="N14" t="s">
        <v>55</v>
      </c>
      <c r="O14" t="s">
        <v>88</v>
      </c>
      <c r="P14" t="s">
        <v>89</v>
      </c>
      <c r="Q14">
        <v>85042</v>
      </c>
      <c r="R14" t="s">
        <v>55</v>
      </c>
      <c r="S14" t="s">
        <v>90</v>
      </c>
      <c r="T14" t="s">
        <v>91</v>
      </c>
      <c r="U14" t="s">
        <v>73</v>
      </c>
      <c r="V14" t="s">
        <v>349</v>
      </c>
      <c r="W14" t="s">
        <v>350</v>
      </c>
      <c r="X14" t="s">
        <v>225</v>
      </c>
      <c r="Y14" t="s">
        <v>226</v>
      </c>
      <c r="Z14" t="s">
        <v>828</v>
      </c>
      <c r="AA14" t="s">
        <v>829</v>
      </c>
      <c r="AC14">
        <v>2600</v>
      </c>
      <c r="AD14" t="s">
        <v>828</v>
      </c>
      <c r="AE14" t="s">
        <v>830</v>
      </c>
      <c r="AG14" t="s">
        <v>225</v>
      </c>
      <c r="AM14">
        <v>0</v>
      </c>
      <c r="AN14" t="s">
        <v>81</v>
      </c>
      <c r="AO14" t="s">
        <v>73</v>
      </c>
      <c r="AV14" t="s">
        <v>83</v>
      </c>
      <c r="AW14" s="1">
        <v>17.91</v>
      </c>
      <c r="AY14" t="s">
        <v>1888</v>
      </c>
      <c r="AZ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17.91</v>
      </c>
      <c r="BL14" t="s">
        <v>1889</v>
      </c>
      <c r="BM14" t="s">
        <v>1890</v>
      </c>
      <c r="BN14">
        <v>17.91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9BF5F-D536-D441-85C0-388A7AA1FFF5}">
  <dimension ref="E2:AW4"/>
  <sheetViews>
    <sheetView workbookViewId="0">
      <selection activeCell="E13" sqref="E13"/>
    </sheetView>
  </sheetViews>
  <sheetFormatPr baseColWidth="10" defaultRowHeight="16" x14ac:dyDescent="0.2"/>
  <sheetData>
    <row r="2" spans="5:49" x14ac:dyDescent="0.2">
      <c r="E2" s="2"/>
      <c r="AQ2" s="3"/>
      <c r="AW2" s="4"/>
    </row>
    <row r="3" spans="5:49" x14ac:dyDescent="0.2">
      <c r="E3" s="2"/>
      <c r="AQ3" s="3"/>
      <c r="AW3" s="4"/>
    </row>
    <row r="4" spans="5:49" x14ac:dyDescent="0.2">
      <c r="E4" s="2"/>
      <c r="AQ4" s="3"/>
      <c r="AW4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7E1B2-6039-2249-A7DE-E240D345C6CC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D4EF4-B8EC-3B43-976D-D12557CDDB24}">
  <dimension ref="A1:C8"/>
  <sheetViews>
    <sheetView workbookViewId="0">
      <selection activeCell="A9" sqref="A9"/>
    </sheetView>
  </sheetViews>
  <sheetFormatPr baseColWidth="10" defaultRowHeight="16" x14ac:dyDescent="0.2"/>
  <cols>
    <col min="1" max="1" width="23.83203125" bestFit="1" customWidth="1"/>
    <col min="3" max="3" width="28.33203125" style="1" customWidth="1"/>
  </cols>
  <sheetData>
    <row r="1" spans="1:3" x14ac:dyDescent="0.2">
      <c r="A1" t="s">
        <v>0</v>
      </c>
      <c r="C1" s="1">
        <f>SUM('Export Data'!$AW:$AW)</f>
        <v>9395.4468750000178</v>
      </c>
    </row>
    <row r="2" spans="1:3" x14ac:dyDescent="0.2">
      <c r="A2" t="s">
        <v>1</v>
      </c>
      <c r="C2" s="1">
        <f>SUM('Export Destination Charges'!$AW:$AW)</f>
        <v>107.41</v>
      </c>
    </row>
    <row r="3" spans="1:3" x14ac:dyDescent="0.2">
      <c r="A3" t="s">
        <v>2</v>
      </c>
      <c r="C3" s="1">
        <f>SUM('Import Data'!$AW:$AW)</f>
        <v>0</v>
      </c>
    </row>
    <row r="4" spans="1:3" x14ac:dyDescent="0.2">
      <c r="A4" t="s">
        <v>3</v>
      </c>
      <c r="C4" s="1">
        <f>SUM('Import Destination Charges'!$AW:$AW)</f>
        <v>0</v>
      </c>
    </row>
    <row r="6" spans="1:3" x14ac:dyDescent="0.2">
      <c r="A6" t="s">
        <v>4</v>
      </c>
      <c r="C6" s="1">
        <f>SUM(C1:C4)</f>
        <v>9502.8568750000177</v>
      </c>
    </row>
    <row r="8" spans="1:3" x14ac:dyDescent="0.2">
      <c r="A8" t="s">
        <v>5</v>
      </c>
      <c r="C8" s="1">
        <f>C6*1.03</f>
        <v>9787.9425812500176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Export Data</vt:lpstr>
      <vt:lpstr>Export Destination Charges</vt:lpstr>
      <vt:lpstr>Import Data</vt:lpstr>
      <vt:lpstr>Import Destination Charges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Larson Laidlaw</dc:creator>
  <cp:lastModifiedBy>Larson Laidlaw</cp:lastModifiedBy>
  <dcterms:created xsi:type="dcterms:W3CDTF">2021-02-09T23:35:09Z</dcterms:created>
  <dcterms:modified xsi:type="dcterms:W3CDTF">2021-07-01T23:53:12Z</dcterms:modified>
</cp:coreProperties>
</file>