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SCIENCE BOOTCAMP\datacrumbs\assignment\9-Assignment\"/>
    </mc:Choice>
  </mc:AlternateContent>
  <xr:revisionPtr revIDLastSave="0" documentId="13_ncr:1_{CC3C18C5-BACB-4116-B766-9F037B0CED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 l="1"/>
  <c r="D18" i="13"/>
  <c r="C18" i="13"/>
  <c r="G18" i="13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<sst xmlns="http://schemas.openxmlformats.org/spreadsheetml/2006/main" count="38" uniqueCount="24">
  <si>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</si>
  <si>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</si>
  <si>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</si>
  <si>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</si>
  <si>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</si>
  <si>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</si>
  <si>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</si>
  <si>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</si>
  <si>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</si>
  <si>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</si>
  <si>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</si>
  <si>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</si>
  <si>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</si>
  <si>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</si>
  <si>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</si>
  <si>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</si>
  <si>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</si>
  <si>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</si>
  <si>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</si>
  <si>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</si>
  <si>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Std.Dev</t>
  </si>
  <si>
    <t>Positive Correlation</t>
  </si>
  <si>
    <t>Comment:</t>
  </si>
  <si>
    <t>Anyone who is good at writing ; he/she is also good at reading and vice versa.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</si>
</sst>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165" fontId="2" fillId="2" borderId="0" xfId="1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/>
    <xf numFmtId="0" fontId="7" fillId="3" borderId="0" xfId="0" applyFont="1" applyFill="1"/>
    <xf numFmtId="0" fontId="8" fillId="2" borderId="0" xfId="0" applyFont="1" applyFill="1"/>
    <xf numFmtId="0" fontId="7" fillId="2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Q21"/>
  <sheetViews>
    <sheetView tabSelected="1" topLeftCell="A9" zoomScaleNormal="100" workbookViewId="0">
      <selection activeCell="I21" sqref="I21"/>
    </sheetView>
  </sheetViews>
  <sheetFormatPr defaultColWidth="9.140625" defaultRowHeight="12" x14ac:dyDescent="0.2"/>
  <cols>
    <col min="1" max="1" width="2" style="1" customWidth="1"/>
    <col min="2" max="2" width="6.710937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8" width="26.140625" style="1" customWidth="1"/>
    <col min="9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15</v>
      </c>
    </row>
    <row r="2" spans="2:15" x14ac:dyDescent="0.2">
      <c r="B2" s="5" t="s">
        <v>14</v>
      </c>
    </row>
    <row r="3" spans="2:15" x14ac:dyDescent="0.2">
      <c r="B3" s="5"/>
    </row>
    <row r="4" spans="2:15" x14ac:dyDescent="0.2">
      <c r="B4" s="5" t="s">
        <v>9</v>
      </c>
      <c r="D4" s="1" t="s">
        <v>16</v>
      </c>
    </row>
    <row r="5" spans="2:15" x14ac:dyDescent="0.2">
      <c r="B5" s="5" t="s">
        <v>10</v>
      </c>
      <c r="D5" s="1" t="s">
        <v>17</v>
      </c>
    </row>
    <row r="6" spans="2:15" x14ac:dyDescent="0.2">
      <c r="B6" s="5" t="s">
        <v>11</v>
      </c>
      <c r="D6" s="1" t="s">
        <v>19</v>
      </c>
    </row>
    <row r="7" spans="2:15" x14ac:dyDescent="0.2">
      <c r="B7" s="5"/>
    </row>
    <row r="8" spans="2:15" x14ac:dyDescent="0.2">
      <c r="B8" s="5"/>
    </row>
    <row r="9" spans="2:15" x14ac:dyDescent="0.2">
      <c r="B9" s="5"/>
    </row>
    <row r="10" spans="2:15" ht="16.5" thickBot="1" x14ac:dyDescent="0.3">
      <c r="C10" s="3" t="s">
        <v>13</v>
      </c>
      <c r="D10" s="3" t="s">
        <v>12</v>
      </c>
      <c r="G10" s="15" t="s">
        <v>3</v>
      </c>
      <c r="J10" s="5"/>
      <c r="O10" s="20"/>
    </row>
    <row r="11" spans="2:15" x14ac:dyDescent="0.2">
      <c r="C11" s="16">
        <v>344</v>
      </c>
      <c r="D11" s="16">
        <v>378</v>
      </c>
      <c r="G11" s="18">
        <f>(C11-$C$17)*(D11-$D$17)</f>
        <v>19490.159999999993</v>
      </c>
      <c r="J11" s="5"/>
      <c r="M11" s="8"/>
    </row>
    <row r="12" spans="2:15" x14ac:dyDescent="0.2">
      <c r="C12" s="16">
        <v>383</v>
      </c>
      <c r="D12" s="16">
        <v>349</v>
      </c>
      <c r="G12" s="18">
        <f>(C12-$C$17)*(D12-$D$17)</f>
        <v>19004.159999999993</v>
      </c>
      <c r="J12" s="5"/>
    </row>
    <row r="13" spans="2:15" x14ac:dyDescent="0.2">
      <c r="C13" s="16">
        <v>611</v>
      </c>
      <c r="D13" s="16">
        <v>503</v>
      </c>
      <c r="G13" s="18">
        <f>(C13-$C$17)*(D13-$D$17)</f>
        <v>1179.3600000000024</v>
      </c>
    </row>
    <row r="14" spans="2:15" x14ac:dyDescent="0.2">
      <c r="C14" s="16">
        <v>713</v>
      </c>
      <c r="D14" s="16">
        <v>719</v>
      </c>
      <c r="G14" s="18">
        <f>(C14-$C$17)*(D14-$D$17)</f>
        <v>44714.160000000011</v>
      </c>
    </row>
    <row r="15" spans="2:15" x14ac:dyDescent="0.2">
      <c r="C15" s="17">
        <v>536</v>
      </c>
      <c r="D15" s="17">
        <v>503</v>
      </c>
      <c r="G15" s="18">
        <f>(C15-$C$17)*(D15-$D$17)</f>
        <v>234.3600000000007</v>
      </c>
    </row>
    <row r="17" spans="2:17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19">
        <f>SUM(G11:G15)</f>
        <v>84622.2</v>
      </c>
    </row>
    <row r="18" spans="2:17" x14ac:dyDescent="0.2">
      <c r="B18" s="5" t="s">
        <v>20</v>
      </c>
      <c r="C18" s="8">
        <f>_xlfn.STDEV.S(C11:C15)</f>
        <v>154.51310624021508</v>
      </c>
      <c r="D18" s="8">
        <f>_xlfn.STDEV.S(D11:D15)</f>
        <v>145.9479359223692</v>
      </c>
      <c r="F18" s="5" t="s">
        <v>5</v>
      </c>
      <c r="G18" s="13">
        <f>COUNT(C11:C15)</f>
        <v>5</v>
      </c>
    </row>
    <row r="19" spans="2:17" x14ac:dyDescent="0.2">
      <c r="B19" s="5"/>
      <c r="C19" s="4"/>
      <c r="D19" s="4"/>
      <c r="F19" s="5" t="s">
        <v>6</v>
      </c>
      <c r="G19" s="18">
        <f>G17/(G18-1)</f>
        <v>21155.55</v>
      </c>
      <c r="I19" s="22" t="s">
        <v>22</v>
      </c>
    </row>
    <row r="20" spans="2:17" x14ac:dyDescent="0.2">
      <c r="F20" s="5" t="s">
        <v>18</v>
      </c>
      <c r="G20" s="20">
        <f>G19/(C18*D18)</f>
        <v>0.93812571333175854</v>
      </c>
      <c r="H20" s="21" t="s">
        <v>21</v>
      </c>
      <c r="I20" s="23" t="s">
        <v>23</v>
      </c>
      <c r="J20" s="23"/>
      <c r="K20" s="23"/>
      <c r="L20" s="23"/>
      <c r="M20" s="23"/>
      <c r="N20" s="23"/>
      <c r="O20" s="23"/>
      <c r="P20" s="23"/>
      <c r="Q20" s="23"/>
    </row>
    <row r="21" spans="2:17" x14ac:dyDescent="0.2">
      <c r="F21" s="5"/>
      <c r="G21" s="9"/>
    </row>
  </sheetData>
  <sortState xmlns:xlrd2="http://schemas.microsoft.com/office/spreadsheetml/2017/richdata2" ref="G11:G19">
    <sortCondition descending="1" ref="G11"/>
  </sortState>
  <mergeCells count="1">
    <mergeCell ref="I20:Q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HP</cp:lastModifiedBy>
  <dcterms:created xsi:type="dcterms:W3CDTF">2017-03-21T13:09:44Z</dcterms:created>
  <dcterms:modified xsi:type="dcterms:W3CDTF">2023-08-14T06:22:00Z</dcterms:modified>
</cp:coreProperties>
</file>