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Trabalho De Empresa\"/>
    </mc:Choice>
  </mc:AlternateContent>
  <xr:revisionPtr revIDLastSave="0" documentId="13_ncr:1_{2EA15DFD-6DEE-4E1D-B17A-C540FFA76F96}" xr6:coauthVersionLast="47" xr6:coauthVersionMax="47" xr10:uidLastSave="{00000000-0000-0000-0000-000000000000}"/>
  <bookViews>
    <workbookView xWindow="-120" yWindow="-120" windowWidth="20730" windowHeight="11160" xr2:uid="{775E8335-48E7-4B69-BE0F-356565DE0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3" i="1"/>
  <c r="B20" i="1" s="1"/>
  <c r="D6" i="1"/>
  <c r="D7" i="1"/>
  <c r="D8" i="1"/>
  <c r="D5" i="1"/>
  <c r="B19" i="1" l="1"/>
  <c r="B21" i="1"/>
</calcChain>
</file>

<file path=xl/sharedStrings.xml><?xml version="1.0" encoding="utf-8"?>
<sst xmlns="http://schemas.openxmlformats.org/spreadsheetml/2006/main" count="22" uniqueCount="22">
  <si>
    <t>Planilha de Gastos</t>
  </si>
  <si>
    <t xml:space="preserve">Cargos </t>
  </si>
  <si>
    <t>Quantidade de Funcionarios</t>
  </si>
  <si>
    <t>Salario</t>
  </si>
  <si>
    <t>Atendente/Recepcionista</t>
  </si>
  <si>
    <t>Assistente Comercial</t>
  </si>
  <si>
    <t>Gerente de Marketing e Expanção</t>
  </si>
  <si>
    <t>Gerente de Finanças</t>
  </si>
  <si>
    <t>Sala Comercial</t>
  </si>
  <si>
    <t>Orçamento do Adsense</t>
  </si>
  <si>
    <t>Computador Marketing e Finanças</t>
  </si>
  <si>
    <t>Computador Atendente</t>
  </si>
  <si>
    <t>Custos Comerciais</t>
  </si>
  <si>
    <t>Custo</t>
  </si>
  <si>
    <t>Quantidade</t>
  </si>
  <si>
    <t>Total Gasto por Cargo</t>
  </si>
  <si>
    <t>Custo Total</t>
  </si>
  <si>
    <t>Total de Gastos</t>
  </si>
  <si>
    <t>TV</t>
  </si>
  <si>
    <t>Total Gasto com Funcionarios</t>
  </si>
  <si>
    <t>Total Gasto com Equipamentos e Ambientes</t>
  </si>
  <si>
    <t>Equipamentos e Ambientes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</si>
</sst>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0" borderId="1" xfId="0" applyFont="1" applyBorder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44" fontId="0" fillId="0" borderId="1" xfId="0" applyNumberFormat="1" applyBorder="1" applyAlignment="1">
      <alignment horizontal="center"/>
    </xf>
    <xf numFmtId="44" fontId="3" fillId="0" borderId="0" xfId="1" applyFont="1" applyAlignment="1">
      <alignment vertical="center"/>
    </xf>
    <xf numFmtId="44" fontId="0" fillId="0" borderId="1" xfId="1" applyFont="1" applyBorder="1" applyAlignment="1">
      <alignment vertical="center"/>
    </xf>
    <xf numFmtId="44" fontId="2" fillId="2" borderId="0" xfId="1" applyFont="1" applyFill="1" applyAlignment="1">
      <alignment vertical="center"/>
    </xf>
    <xf numFmtId="44" fontId="0" fillId="0" borderId="1" xfId="0" applyNumberFormat="1" applyBorder="1" applyAlignment="1">
      <alignment vertical="center"/>
    </xf>
    <xf numFmtId="44" fontId="0" fillId="0" borderId="0" xfId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Sheet1!$D$4</c:f>
              <c:strCache>
                <c:ptCount val="1"/>
                <c:pt idx="0">
                  <c:v>Total Gasto por Cargo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6D3-436C-AF89-53681D7F3D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6D3-436C-AF89-53681D7F3D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6D3-436C-AF89-53681D7F3D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Sheet1!$A$5:$A$8</c:f>
              <c:strCache>
                <c:ptCount val="4"/>
                <c:pt idx="0">
                  <c:v>Atendente/Recepcionista</c:v>
                </c:pt>
                <c:pt idx="1">
                  <c:v>Assistente Comercial</c:v>
                </c:pt>
                <c:pt idx="2">
                  <c:v>Gerente de Marketing e Expanção</c:v>
                </c:pt>
                <c:pt idx="3">
                  <c:v>Gerente de Finanças</c:v>
                </c:pt>
              </c:strCache>
            </c:strRef>
          </c:cat>
          <c:val>
            <c:numRef>
              <c:f>Sheet1!$D$5:$D$8</c:f>
              <c:numCache>
                <c:formatCode>_("R$"* #,##0.00_);_("R$"* \(#,##0.00\);_("R$"* "-"??_);_(@_)</c:formatCode>
                <c:ptCount val="4"/>
                <c:pt idx="0">
                  <c:v>3600</c:v>
                </c:pt>
                <c:pt idx="1">
                  <c:v>1900</c:v>
                </c:pt>
                <c:pt idx="2">
                  <c:v>2900</c:v>
                </c:pt>
                <c:pt idx="3">
                  <c:v>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3-436C-AF89-53681D7F3DE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Sheet1!$C$4</c15:sqref>
                        </c15:formulaRef>
                      </c:ext>
                    </c:extLst>
                    <c:strCache>
                      <c:ptCount val="1"/>
                      <c:pt idx="0">
                        <c:v>Quantidade de Funcionarios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Sheet1!$A$5:$A$8</c15:sqref>
                        </c15:formulaRef>
                      </c:ext>
                    </c:extLst>
                    <c:strCache>
                      <c:ptCount val="4"/>
                      <c:pt idx="0">
                        <c:v>Atendente/Recepcionista</c:v>
                      </c:pt>
                      <c:pt idx="1">
                        <c:v>Assistente Comercial</c:v>
                      </c:pt>
                      <c:pt idx="2">
                        <c:v>Gerente de Marketing e Expanção</c:v>
                      </c:pt>
                      <c:pt idx="3">
                        <c:v>Gerente de Finanças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Sheet1!$C$5:$C$8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6D3-436C-AF89-53681D7F3DEE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</xdr:row>
      <xdr:rowOff>80962</xdr:rowOff>
    </xdr:from>
    <xdr:to>
      <xdr:col>11</xdr:col>
      <xdr:colOff>457200</xdr:colOff>
      <xdr:row>15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04D036-227A-0E7B-B289-A4B2F1683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9492-D136-4903-B58D-BF7211764242}">
  <dimension ref="A1:D21"/>
  <sheetViews>
    <sheetView tabSelected="1" workbookViewId="0">
      <selection sqref="A1:B1"/>
    </sheetView>
  </sheetViews>
  <sheetFormatPr defaultRowHeight="15" x14ac:dyDescent="0.25"/>
  <cols>
    <col min="1" max="1" width="40.85546875" bestFit="1" customWidth="1"/>
    <col min="2" max="2" width="14.28515625" style="15" bestFit="1" customWidth="1"/>
    <col min="3" max="3" width="26.42578125" style="1" bestFit="1" customWidth="1"/>
    <col min="4" max="4" width="20" style="1" bestFit="1" customWidth="1"/>
  </cols>
  <sheetData>
    <row r="1" spans="1:4" x14ac:dyDescent="0.25">
      <c r="A1" s="3" t="s">
        <v>0</v>
      </c>
      <c r="B1" s="3"/>
      <c r="C1" s="6"/>
      <c r="D1" s="9"/>
    </row>
    <row r="4" spans="1:4" x14ac:dyDescent="0.25">
      <c r="A4" s="2" t="s">
        <v>1</v>
      </c>
      <c r="B4" s="11" t="s">
        <v>3</v>
      </c>
      <c r="C4" s="7" t="s">
        <v>2</v>
      </c>
      <c r="D4" s="7" t="s">
        <v>15</v>
      </c>
    </row>
    <row r="5" spans="1:4" x14ac:dyDescent="0.25">
      <c r="A5" s="2" t="s">
        <v>4</v>
      </c>
      <c r="B5" s="12">
        <v>1800</v>
      </c>
      <c r="C5" s="8">
        <v>2</v>
      </c>
      <c r="D5" s="10">
        <f>B5*C5</f>
        <v>3600</v>
      </c>
    </row>
    <row r="6" spans="1:4" x14ac:dyDescent="0.25">
      <c r="A6" s="2" t="s">
        <v>5</v>
      </c>
      <c r="B6" s="12">
        <v>1900</v>
      </c>
      <c r="C6" s="8">
        <v>1</v>
      </c>
      <c r="D6" s="10">
        <f t="shared" ref="D6:D8" si="0">B6*C6</f>
        <v>1900</v>
      </c>
    </row>
    <row r="7" spans="1:4" x14ac:dyDescent="0.25">
      <c r="A7" s="2" t="s">
        <v>6</v>
      </c>
      <c r="B7" s="12">
        <v>2900</v>
      </c>
      <c r="C7" s="8">
        <v>1</v>
      </c>
      <c r="D7" s="10">
        <f t="shared" si="0"/>
        <v>2900</v>
      </c>
    </row>
    <row r="8" spans="1:4" x14ac:dyDescent="0.25">
      <c r="A8" s="2" t="s">
        <v>7</v>
      </c>
      <c r="B8" s="12">
        <v>2900</v>
      </c>
      <c r="C8" s="8">
        <v>1</v>
      </c>
      <c r="D8" s="10">
        <f t="shared" si="0"/>
        <v>2900</v>
      </c>
    </row>
    <row r="10" spans="1:4" x14ac:dyDescent="0.25">
      <c r="A10" s="4" t="s">
        <v>12</v>
      </c>
      <c r="B10" s="13"/>
      <c r="C10" s="9"/>
      <c r="D10" s="9"/>
    </row>
    <row r="12" spans="1:4" x14ac:dyDescent="0.25">
      <c r="A12" s="2" t="s">
        <v>21</v>
      </c>
      <c r="B12" s="11" t="s">
        <v>13</v>
      </c>
      <c r="C12" s="7" t="s">
        <v>14</v>
      </c>
      <c r="D12" s="7" t="s">
        <v>16</v>
      </c>
    </row>
    <row r="13" spans="1:4" x14ac:dyDescent="0.25">
      <c r="A13" s="2" t="s">
        <v>8</v>
      </c>
      <c r="B13" s="12">
        <v>3600</v>
      </c>
      <c r="C13" s="8">
        <v>4</v>
      </c>
      <c r="D13" s="10">
        <f>B13*C13</f>
        <v>14400</v>
      </c>
    </row>
    <row r="14" spans="1:4" x14ac:dyDescent="0.25">
      <c r="A14" s="2" t="s">
        <v>9</v>
      </c>
      <c r="B14" s="12">
        <v>2200</v>
      </c>
      <c r="C14" s="8">
        <v>1</v>
      </c>
      <c r="D14" s="10">
        <f t="shared" ref="D14:D17" si="1">B14*C14</f>
        <v>2200</v>
      </c>
    </row>
    <row r="15" spans="1:4" x14ac:dyDescent="0.25">
      <c r="A15" s="2" t="s">
        <v>11</v>
      </c>
      <c r="B15" s="12">
        <v>2551.9899999999998</v>
      </c>
      <c r="C15" s="8">
        <v>2</v>
      </c>
      <c r="D15" s="10">
        <f t="shared" si="1"/>
        <v>5103.9799999999996</v>
      </c>
    </row>
    <row r="16" spans="1:4" x14ac:dyDescent="0.25">
      <c r="A16" s="2" t="s">
        <v>10</v>
      </c>
      <c r="B16" s="12">
        <v>2499</v>
      </c>
      <c r="C16" s="8">
        <v>1</v>
      </c>
      <c r="D16" s="10">
        <f t="shared" si="1"/>
        <v>2499</v>
      </c>
    </row>
    <row r="17" spans="1:4" x14ac:dyDescent="0.25">
      <c r="A17" s="2" t="s">
        <v>18</v>
      </c>
      <c r="B17" s="12">
        <v>1501</v>
      </c>
      <c r="C17" s="8">
        <v>2</v>
      </c>
      <c r="D17" s="10">
        <f t="shared" si="1"/>
        <v>3002</v>
      </c>
    </row>
    <row r="19" spans="1:4" x14ac:dyDescent="0.25">
      <c r="A19" s="5" t="s">
        <v>19</v>
      </c>
      <c r="B19" s="12">
        <f>SUM(D5:D8)</f>
        <v>11300</v>
      </c>
    </row>
    <row r="20" spans="1:4" x14ac:dyDescent="0.25">
      <c r="A20" s="5" t="s">
        <v>20</v>
      </c>
      <c r="B20" s="12">
        <f>SUM(D13:D17)</f>
        <v>27204.98</v>
      </c>
    </row>
    <row r="21" spans="1:4" x14ac:dyDescent="0.25">
      <c r="A21" s="5" t="s">
        <v>17</v>
      </c>
      <c r="B21" s="14">
        <f>SUM(D5:D8,D13:D17)</f>
        <v>38504.979999999996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2022-12-04T23:46:18Z</dcterms:created>
  <dcterms:modified xsi:type="dcterms:W3CDTF">2022-12-05T01:14:30Z</dcterms:modified>
</cp:coreProperties>
</file>