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H:\Codigos\Excel projects\PowerBI\ExcelBI\"/>
    </mc:Choice>
  </mc:AlternateContent>
  <xr:revisionPtr revIDLastSave="0" documentId="13_ncr:1_{BD3AB60E-9327-464E-B269-17C3FA88AD0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olha de Pagamento" sheetId="1" r:id="rId1"/>
    <sheet name="Faturamento Regional" sheetId="2" r:id="rId2"/>
  </sheets>
  <definedNames>
    <definedName name="_xlnm._FilterDatabase" localSheetId="0" hidden="1">'Folha de Pagamento'!$A$1:$F$43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3" i="1" l="1"/>
  <c r="F42" i="1"/>
  <c r="F41" i="1"/>
  <c r="F36" i="1"/>
  <c r="F35" i="1"/>
  <c r="F34" i="1"/>
  <c r="F33" i="1"/>
  <c r="F30" i="1"/>
  <c r="F27" i="1"/>
  <c r="F26" i="1"/>
  <c r="F24" i="1"/>
  <c r="F21" i="1"/>
  <c r="F20" i="1"/>
  <c r="F12" i="1"/>
  <c r="F9" i="1"/>
  <c r="F6" i="1"/>
  <c r="F3" i="1"/>
  <c r="B2" i="2"/>
  <c r="C2" i="2" s="1"/>
  <c r="D2" i="2"/>
  <c r="B3" i="2"/>
  <c r="C3" i="2" s="1"/>
  <c r="D3" i="2"/>
  <c r="B4" i="2"/>
  <c r="C4" i="2" s="1"/>
  <c r="D4" i="2"/>
  <c r="B5" i="2"/>
  <c r="C5" i="2" s="1"/>
  <c r="D5" i="2"/>
  <c r="B6" i="2"/>
  <c r="C6" i="2" s="1"/>
  <c r="D6" i="2"/>
  <c r="B7" i="2"/>
  <c r="C7" i="2" s="1"/>
  <c r="D7" i="2"/>
  <c r="B8" i="2"/>
  <c r="C8" i="2" s="1"/>
  <c r="D8" i="2"/>
  <c r="B9" i="2"/>
  <c r="C9" i="2" s="1"/>
  <c r="D9" i="2"/>
  <c r="B10" i="2"/>
  <c r="C10" i="2" s="1"/>
  <c r="D10" i="2"/>
  <c r="B11" i="2"/>
  <c r="C11" i="2" s="1"/>
  <c r="D11" i="2"/>
  <c r="B12" i="2"/>
  <c r="C12" i="2" s="1"/>
  <c r="D12" i="2"/>
  <c r="B13" i="2"/>
  <c r="C13" i="2" s="1"/>
  <c r="D13" i="2"/>
  <c r="B14" i="2"/>
  <c r="C14" i="2" s="1"/>
  <c r="D14" i="2"/>
  <c r="B15" i="2"/>
  <c r="C15" i="2" s="1"/>
  <c r="D15" i="2"/>
  <c r="B16" i="2"/>
  <c r="C16" i="2" s="1"/>
  <c r="D16" i="2"/>
  <c r="B17" i="2"/>
  <c r="C17" i="2" s="1"/>
  <c r="D17" i="2"/>
  <c r="B18" i="2"/>
  <c r="C18" i="2" s="1"/>
  <c r="D18" i="2"/>
  <c r="B19" i="2"/>
  <c r="C19" i="2" s="1"/>
  <c r="D19" i="2"/>
  <c r="B20" i="2"/>
  <c r="C20" i="2" s="1"/>
  <c r="D20" i="2"/>
  <c r="B21" i="2"/>
  <c r="C21" i="2" s="1"/>
  <c r="D21" i="2"/>
  <c r="B22" i="2"/>
  <c r="C22" i="2" s="1"/>
  <c r="D22" i="2"/>
  <c r="B23" i="2"/>
  <c r="C23" i="2" s="1"/>
  <c r="D23" i="2"/>
  <c r="B24" i="2"/>
  <c r="C24" i="2" s="1"/>
  <c r="D24" i="2"/>
  <c r="B25" i="2"/>
  <c r="C25" i="2" s="1"/>
  <c r="D25" i="2"/>
  <c r="B26" i="2"/>
  <c r="C26" i="2" s="1"/>
  <c r="D26" i="2"/>
  <c r="B27" i="2"/>
  <c r="C27" i="2" s="1"/>
  <c r="D27" i="2"/>
  <c r="B28" i="2"/>
  <c r="C28" i="2" s="1"/>
  <c r="D28" i="2"/>
  <c r="B29" i="2"/>
  <c r="C29" i="2" s="1"/>
  <c r="D29" i="2"/>
  <c r="B30" i="2"/>
  <c r="C30" i="2" s="1"/>
  <c r="D30" i="2"/>
  <c r="B31" i="2"/>
  <c r="C31" i="2" s="1"/>
  <c r="D31" i="2"/>
  <c r="B32" i="2"/>
  <c r="C32" i="2" s="1"/>
  <c r="D32" i="2"/>
  <c r="B33" i="2"/>
  <c r="C33" i="2" s="1"/>
  <c r="D33" i="2"/>
  <c r="B34" i="2"/>
  <c r="C34" i="2" s="1"/>
  <c r="D34" i="2"/>
  <c r="B35" i="2"/>
  <c r="C35" i="2" s="1"/>
  <c r="D35" i="2"/>
  <c r="B36" i="2"/>
  <c r="C36" i="2" s="1"/>
  <c r="D36" i="2"/>
  <c r="B37" i="2"/>
  <c r="C37" i="2" s="1"/>
  <c r="D37" i="2"/>
  <c r="B38" i="2"/>
  <c r="C38" i="2" s="1"/>
  <c r="D38" i="2"/>
  <c r="B39" i="2"/>
  <c r="C39" i="2" s="1"/>
  <c r="D39" i="2"/>
  <c r="B40" i="2"/>
  <c r="C40" i="2" s="1"/>
  <c r="D40" i="2"/>
  <c r="B41" i="2"/>
  <c r="C41" i="2" s="1"/>
  <c r="D41" i="2"/>
  <c r="B42" i="2"/>
  <c r="C42" i="2" s="1"/>
  <c r="D42" i="2"/>
  <c r="B43" i="2"/>
  <c r="C43" i="2" s="1"/>
  <c r="D43" i="2"/>
  <c r="D1" i="2"/>
  <c r="B1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2" i="2"/>
  <c r="A3" i="2"/>
  <c r="A4" i="2"/>
  <c r="A5" i="2"/>
  <c r="A6" i="2"/>
  <c r="A7" i="2"/>
  <c r="A8" i="2"/>
  <c r="A9" i="2"/>
  <c r="A10" i="2"/>
  <c r="A11" i="2"/>
  <c r="A12" i="2"/>
  <c r="A13" i="2"/>
  <c r="A14" i="2"/>
  <c r="A1" i="2"/>
</calcChain>
</file>

<file path=xl/sharedStrings.xml><?xml version="1.0" encoding="utf-8"?>
<sst xmlns="http://schemas.openxmlformats.org/spreadsheetml/2006/main" count="108" uniqueCount="61">
  <si>
    <t>Setor</t>
  </si>
  <si>
    <t xml:space="preserve">Nome </t>
  </si>
  <si>
    <t>ADM</t>
  </si>
  <si>
    <t>VENDAS</t>
  </si>
  <si>
    <t>ATENDIMENTO</t>
  </si>
  <si>
    <t>PRODUÇÃO</t>
  </si>
  <si>
    <t>COZINHA</t>
  </si>
  <si>
    <t>AJUDANTE</t>
  </si>
  <si>
    <t>THOMAS SILVA</t>
  </si>
  <si>
    <t>JULIETE MORAES</t>
  </si>
  <si>
    <t>POMPÍLIO MACEDO</t>
  </si>
  <si>
    <t>JOSÉ NUNES</t>
  </si>
  <si>
    <t>RIBAMAR PEIXOTO</t>
  </si>
  <si>
    <t>ROSA GUIMARÃES</t>
  </si>
  <si>
    <t>SOARES JUNIOR</t>
  </si>
  <si>
    <t>MARINÊS ROSA</t>
  </si>
  <si>
    <t>JULIA SILVA</t>
  </si>
  <si>
    <t>THOMAS JOSÉ</t>
  </si>
  <si>
    <t>ROSA GALVÃO</t>
  </si>
  <si>
    <t>JULIA PAZ</t>
  </si>
  <si>
    <t>SATORU KAWATA</t>
  </si>
  <si>
    <t>MOHAMMED LIMA</t>
  </si>
  <si>
    <t>TÚLIO MANOEL</t>
  </si>
  <si>
    <t>MARIA SILVA</t>
  </si>
  <si>
    <t>NICOLAS SILAS</t>
  </si>
  <si>
    <t>ALFREDO DA LUZ</t>
  </si>
  <si>
    <t>THABATA CAROLINE</t>
  </si>
  <si>
    <t>Salário Bruto</t>
  </si>
  <si>
    <t xml:space="preserve">JULIO ALMEIDA </t>
  </si>
  <si>
    <t xml:space="preserve"> LUIZA SILVA </t>
  </si>
  <si>
    <t xml:space="preserve"> FERNANDO ALVES </t>
  </si>
  <si>
    <t xml:space="preserve"> ROBERTO ANDRADE </t>
  </si>
  <si>
    <t xml:space="preserve"> PIETRA BARBOSA </t>
  </si>
  <si>
    <t xml:space="preserve"> ANA BARROS </t>
  </si>
  <si>
    <t xml:space="preserve"> JOÃO LIMA </t>
  </si>
  <si>
    <t xml:space="preserve"> LUCAS BATISTA </t>
  </si>
  <si>
    <t xml:space="preserve"> SELMA BORGES </t>
  </si>
  <si>
    <t xml:space="preserve"> ANDERSON CAMPOS </t>
  </si>
  <si>
    <t xml:space="preserve"> INGRID CARVALHO </t>
  </si>
  <si>
    <t xml:space="preserve"> MELISSA ANDRADE </t>
  </si>
  <si>
    <t xml:space="preserve"> GABRIEL FREITAS </t>
  </si>
  <si>
    <t xml:space="preserve"> RAFAEL DUARTE </t>
  </si>
  <si>
    <t xml:space="preserve"> ERICA SAMPAIO </t>
  </si>
  <si>
    <t xml:space="preserve"> ANDREZA LOPES </t>
  </si>
  <si>
    <t xml:space="preserve"> FERNANDA MACHADO </t>
  </si>
  <si>
    <t xml:space="preserve"> YASMIN MARQUES </t>
  </si>
  <si>
    <t xml:space="preserve"> VIVIANE MARTINS </t>
  </si>
  <si>
    <t xml:space="preserve"> MARIANA MEDEIROS </t>
  </si>
  <si>
    <t xml:space="preserve"> WAGNER PEREIRA </t>
  </si>
  <si>
    <t xml:space="preserve"> SILVIA RAMOS </t>
  </si>
  <si>
    <t xml:space="preserve"> DANIELA REIS </t>
  </si>
  <si>
    <t>Comissões</t>
  </si>
  <si>
    <t>Vendas</t>
  </si>
  <si>
    <t>São Paulo</t>
  </si>
  <si>
    <t>Paraná</t>
  </si>
  <si>
    <t>Amazonas</t>
  </si>
  <si>
    <t>Bahia</t>
  </si>
  <si>
    <t>Minas Gerais</t>
  </si>
  <si>
    <t>Rio de Janeiro</t>
  </si>
  <si>
    <t>Região</t>
  </si>
  <si>
    <t>Valor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</si>
</sst>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44" fontId="0" fillId="0" borderId="0" xfId="1" applyFont="1"/>
    <xf numFmtId="44" fontId="0" fillId="0" borderId="0" xfId="1" applyFont="1" applyFill="1"/>
    <xf numFmtId="0" fontId="3" fillId="0" borderId="0" xfId="0" applyFont="1" applyAlignment="1">
      <alignment vertical="center"/>
    </xf>
    <xf numFmtId="44" fontId="1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F44"/>
  <sheetViews>
    <sheetView tabSelected="1" zoomScale="110" zoomScaleNormal="110" workbookViewId="0">
      <selection activeCell="D9" sqref="D9"/>
    </sheetView>
  </sheetViews>
  <sheetFormatPr defaultRowHeight="15" x14ac:dyDescent="0.25"/>
  <cols>
    <col min="1" max="1" width="19.28515625" style="1" customWidth="1"/>
    <col min="2" max="2" width="22" bestFit="1" customWidth="1"/>
    <col min="3" max="3" width="16.140625" style="2" bestFit="1" customWidth="1"/>
    <col min="4" max="5" width="12.7109375" customWidth="1"/>
    <col min="6" max="6" width="13.42578125" style="2" customWidth="1"/>
  </cols>
  <sheetData>
    <row r="1" spans="1:6" x14ac:dyDescent="0.25">
      <c r="A1" s="1" t="s">
        <v>0</v>
      </c>
      <c r="B1" s="1" t="s">
        <v>1</v>
      </c>
      <c r="C1" s="5" t="s">
        <v>27</v>
      </c>
      <c r="D1" s="1" t="s">
        <v>52</v>
      </c>
      <c r="E1" s="1" t="s">
        <v>59</v>
      </c>
      <c r="F1" s="5" t="s">
        <v>51</v>
      </c>
    </row>
    <row r="2" spans="1:6" hidden="1" x14ac:dyDescent="0.25">
      <c r="A2" s="1" t="s">
        <v>2</v>
      </c>
      <c r="B2" t="s">
        <v>8</v>
      </c>
      <c r="C2" s="3">
        <v>1600</v>
      </c>
    </row>
    <row r="3" spans="1:6" x14ac:dyDescent="0.25">
      <c r="A3" s="1" t="s">
        <v>3</v>
      </c>
      <c r="B3" t="s">
        <v>9</v>
      </c>
      <c r="C3" s="3">
        <v>1700</v>
      </c>
      <c r="D3">
        <v>65</v>
      </c>
      <c r="E3" t="s">
        <v>53</v>
      </c>
      <c r="F3" s="2">
        <f>IF(D3&lt;50,0,IF(D3&gt;=100,1200,500))</f>
        <v>500</v>
      </c>
    </row>
    <row r="4" spans="1:6" hidden="1" x14ac:dyDescent="0.25">
      <c r="A4" s="1" t="s">
        <v>2</v>
      </c>
      <c r="B4" t="s">
        <v>10</v>
      </c>
      <c r="C4" s="3">
        <v>1600</v>
      </c>
    </row>
    <row r="5" spans="1:6" hidden="1" x14ac:dyDescent="0.25">
      <c r="A5" s="1" t="s">
        <v>2</v>
      </c>
      <c r="B5" t="s">
        <v>11</v>
      </c>
      <c r="C5" s="3">
        <v>1600</v>
      </c>
    </row>
    <row r="6" spans="1:6" x14ac:dyDescent="0.25">
      <c r="A6" s="1" t="s">
        <v>3</v>
      </c>
      <c r="B6" t="s">
        <v>12</v>
      </c>
      <c r="C6" s="3">
        <v>1700</v>
      </c>
      <c r="D6">
        <v>300</v>
      </c>
      <c r="E6" t="s">
        <v>54</v>
      </c>
      <c r="F6" s="2">
        <f>IF(D6&lt;50,0,IF(D6&gt;=100,1200,500))</f>
        <v>1200</v>
      </c>
    </row>
    <row r="7" spans="1:6" hidden="1" x14ac:dyDescent="0.25">
      <c r="A7" s="1" t="s">
        <v>4</v>
      </c>
      <c r="B7" t="s">
        <v>13</v>
      </c>
      <c r="C7" s="3">
        <v>1300</v>
      </c>
    </row>
    <row r="8" spans="1:6" hidden="1" x14ac:dyDescent="0.25">
      <c r="A8" s="1" t="s">
        <v>2</v>
      </c>
      <c r="B8" t="s">
        <v>14</v>
      </c>
      <c r="C8" s="3">
        <v>1600</v>
      </c>
    </row>
    <row r="9" spans="1:6" x14ac:dyDescent="0.25">
      <c r="A9" s="1" t="s">
        <v>3</v>
      </c>
      <c r="B9" t="s">
        <v>15</v>
      </c>
      <c r="C9" s="3">
        <v>1700</v>
      </c>
      <c r="D9">
        <v>129</v>
      </c>
      <c r="E9" t="s">
        <v>54</v>
      </c>
      <c r="F9" s="2">
        <f>IF(D9&lt;50,0,IF(D9&gt;=100,1200,500))</f>
        <v>1200</v>
      </c>
    </row>
    <row r="10" spans="1:6" hidden="1" x14ac:dyDescent="0.25">
      <c r="A10" s="1" t="s">
        <v>4</v>
      </c>
      <c r="B10" t="s">
        <v>16</v>
      </c>
      <c r="C10" s="3">
        <v>1300</v>
      </c>
    </row>
    <row r="11" spans="1:6" hidden="1" x14ac:dyDescent="0.25">
      <c r="A11" s="1" t="s">
        <v>5</v>
      </c>
      <c r="B11" t="s">
        <v>17</v>
      </c>
      <c r="C11" s="3">
        <v>1488.95</v>
      </c>
    </row>
    <row r="12" spans="1:6" x14ac:dyDescent="0.25">
      <c r="A12" s="1" t="s">
        <v>3</v>
      </c>
      <c r="B12" t="s">
        <v>18</v>
      </c>
      <c r="C12" s="3">
        <v>1700</v>
      </c>
      <c r="D12">
        <v>128</v>
      </c>
      <c r="E12" t="s">
        <v>55</v>
      </c>
      <c r="F12" s="2">
        <f>IF(D12&lt;50,0,IF(D12&gt;=100,1200,500))</f>
        <v>1200</v>
      </c>
    </row>
    <row r="13" spans="1:6" hidden="1" x14ac:dyDescent="0.25">
      <c r="A13" s="1" t="s">
        <v>5</v>
      </c>
      <c r="B13" t="s">
        <v>19</v>
      </c>
      <c r="C13" s="3">
        <v>1488.95</v>
      </c>
    </row>
    <row r="14" spans="1:6" hidden="1" x14ac:dyDescent="0.25">
      <c r="A14" s="1" t="s">
        <v>5</v>
      </c>
      <c r="B14" t="s">
        <v>20</v>
      </c>
      <c r="C14" s="3">
        <v>1488.95</v>
      </c>
    </row>
    <row r="15" spans="1:6" hidden="1" x14ac:dyDescent="0.25">
      <c r="A15" s="1" t="s">
        <v>2</v>
      </c>
      <c r="B15" t="s">
        <v>21</v>
      </c>
      <c r="C15" s="3">
        <v>1600</v>
      </c>
    </row>
    <row r="16" spans="1:6" hidden="1" x14ac:dyDescent="0.25">
      <c r="A16" s="1" t="s">
        <v>6</v>
      </c>
      <c r="B16" t="s">
        <v>22</v>
      </c>
      <c r="C16" s="2">
        <v>1300</v>
      </c>
    </row>
    <row r="17" spans="1:6" hidden="1" x14ac:dyDescent="0.25">
      <c r="A17" s="1" t="s">
        <v>7</v>
      </c>
      <c r="B17" t="s">
        <v>23</v>
      </c>
      <c r="C17" s="2">
        <v>1200</v>
      </c>
    </row>
    <row r="18" spans="1:6" hidden="1" x14ac:dyDescent="0.25">
      <c r="A18" s="1" t="s">
        <v>7</v>
      </c>
      <c r="B18" t="s">
        <v>24</v>
      </c>
      <c r="C18" s="2">
        <v>1200</v>
      </c>
    </row>
    <row r="19" spans="1:6" hidden="1" x14ac:dyDescent="0.25">
      <c r="A19" s="1" t="s">
        <v>6</v>
      </c>
      <c r="B19" t="s">
        <v>25</v>
      </c>
      <c r="C19" s="2">
        <v>1300</v>
      </c>
    </row>
    <row r="20" spans="1:6" x14ac:dyDescent="0.25">
      <c r="A20" s="1" t="s">
        <v>3</v>
      </c>
      <c r="B20" t="s">
        <v>26</v>
      </c>
      <c r="C20" s="2">
        <v>1700</v>
      </c>
      <c r="D20">
        <v>58</v>
      </c>
      <c r="E20" t="s">
        <v>53</v>
      </c>
      <c r="F20" s="2">
        <f t="shared" ref="F20:F21" si="0">IF(D20&lt;50,0,IF(D20&gt;=100,1200,500))</f>
        <v>500</v>
      </c>
    </row>
    <row r="21" spans="1:6" x14ac:dyDescent="0.25">
      <c r="A21" s="1" t="s">
        <v>3</v>
      </c>
      <c r="B21" s="4" t="s">
        <v>28</v>
      </c>
      <c r="C21" s="3">
        <v>1700</v>
      </c>
      <c r="D21">
        <v>127</v>
      </c>
      <c r="E21" t="s">
        <v>53</v>
      </c>
      <c r="F21" s="2">
        <f t="shared" si="0"/>
        <v>1200</v>
      </c>
    </row>
    <row r="22" spans="1:6" hidden="1" x14ac:dyDescent="0.25">
      <c r="A22" s="1" t="s">
        <v>2</v>
      </c>
      <c r="B22" s="4" t="s">
        <v>29</v>
      </c>
      <c r="C22" s="3">
        <v>1700</v>
      </c>
    </row>
    <row r="23" spans="1:6" hidden="1" x14ac:dyDescent="0.25">
      <c r="A23" s="1" t="s">
        <v>5</v>
      </c>
      <c r="B23" s="4" t="s">
        <v>30</v>
      </c>
      <c r="C23" s="3">
        <v>1700</v>
      </c>
    </row>
    <row r="24" spans="1:6" x14ac:dyDescent="0.25">
      <c r="A24" s="1" t="s">
        <v>3</v>
      </c>
      <c r="B24" s="4" t="s">
        <v>31</v>
      </c>
      <c r="C24" s="3">
        <v>1700</v>
      </c>
      <c r="D24">
        <v>35</v>
      </c>
      <c r="E24" t="s">
        <v>54</v>
      </c>
      <c r="F24" s="2">
        <f>IF(D24&lt;50,0,IF(D24&gt;=100,1200,500))</f>
        <v>0</v>
      </c>
    </row>
    <row r="25" spans="1:6" hidden="1" x14ac:dyDescent="0.25">
      <c r="A25" s="1" t="s">
        <v>2</v>
      </c>
      <c r="B25" s="4" t="s">
        <v>32</v>
      </c>
      <c r="C25" s="2">
        <v>1700</v>
      </c>
    </row>
    <row r="26" spans="1:6" x14ac:dyDescent="0.25">
      <c r="A26" s="1" t="s">
        <v>3</v>
      </c>
      <c r="B26" s="4" t="s">
        <v>33</v>
      </c>
      <c r="C26" s="3">
        <v>1700</v>
      </c>
      <c r="D26">
        <v>48</v>
      </c>
      <c r="E26" t="s">
        <v>54</v>
      </c>
      <c r="F26" s="2">
        <f t="shared" ref="F26:F27" si="1">IF(D26&lt;50,0,IF(D26&gt;=100,1200,500))</f>
        <v>0</v>
      </c>
    </row>
    <row r="27" spans="1:6" x14ac:dyDescent="0.25">
      <c r="A27" s="1" t="s">
        <v>3</v>
      </c>
      <c r="B27" s="4" t="s">
        <v>34</v>
      </c>
      <c r="C27" s="3">
        <v>1700</v>
      </c>
      <c r="D27">
        <v>55</v>
      </c>
      <c r="E27" t="s">
        <v>54</v>
      </c>
      <c r="F27" s="2">
        <f t="shared" si="1"/>
        <v>500</v>
      </c>
    </row>
    <row r="28" spans="1:6" hidden="1" x14ac:dyDescent="0.25">
      <c r="A28" s="1" t="s">
        <v>2</v>
      </c>
      <c r="B28" s="4" t="s">
        <v>35</v>
      </c>
      <c r="C28" s="3">
        <v>1700</v>
      </c>
    </row>
    <row r="29" spans="1:6" hidden="1" x14ac:dyDescent="0.25">
      <c r="A29" s="1" t="s">
        <v>6</v>
      </c>
      <c r="B29" s="4" t="s">
        <v>36</v>
      </c>
      <c r="C29" s="3">
        <v>1700</v>
      </c>
    </row>
    <row r="30" spans="1:6" x14ac:dyDescent="0.25">
      <c r="A30" s="1" t="s">
        <v>3</v>
      </c>
      <c r="B30" s="4" t="s">
        <v>37</v>
      </c>
      <c r="C30" s="2">
        <v>1700</v>
      </c>
      <c r="D30">
        <v>27</v>
      </c>
      <c r="E30" t="s">
        <v>56</v>
      </c>
      <c r="F30" s="2">
        <f>IF(D30&lt;50,0,IF(D30&gt;=100,1200,500))</f>
        <v>0</v>
      </c>
    </row>
    <row r="31" spans="1:6" hidden="1" x14ac:dyDescent="0.25">
      <c r="A31" s="1" t="s">
        <v>5</v>
      </c>
      <c r="B31" s="4" t="s">
        <v>38</v>
      </c>
      <c r="C31" s="3">
        <v>1488.95</v>
      </c>
    </row>
    <row r="32" spans="1:6" hidden="1" x14ac:dyDescent="0.25">
      <c r="A32" s="1" t="s">
        <v>5</v>
      </c>
      <c r="B32" s="4" t="s">
        <v>39</v>
      </c>
      <c r="C32" s="3">
        <v>1488.95</v>
      </c>
    </row>
    <row r="33" spans="1:6" x14ac:dyDescent="0.25">
      <c r="A33" s="1" t="s">
        <v>3</v>
      </c>
      <c r="B33" s="4" t="s">
        <v>40</v>
      </c>
      <c r="C33" s="3">
        <v>1700</v>
      </c>
      <c r="D33">
        <v>65</v>
      </c>
      <c r="E33" t="s">
        <v>54</v>
      </c>
      <c r="F33" s="2">
        <f t="shared" ref="F33:F36" si="2">IF(D33&lt;50,0,IF(D33&gt;=100,1200,500))</f>
        <v>500</v>
      </c>
    </row>
    <row r="34" spans="1:6" x14ac:dyDescent="0.25">
      <c r="A34" s="1" t="s">
        <v>3</v>
      </c>
      <c r="B34" s="4" t="s">
        <v>41</v>
      </c>
      <c r="C34" s="3">
        <v>1700</v>
      </c>
      <c r="D34">
        <v>36</v>
      </c>
      <c r="E34" t="s">
        <v>56</v>
      </c>
      <c r="F34" s="2">
        <f t="shared" si="2"/>
        <v>0</v>
      </c>
    </row>
    <row r="35" spans="1:6" x14ac:dyDescent="0.25">
      <c r="A35" s="1" t="s">
        <v>3</v>
      </c>
      <c r="B35" s="4" t="s">
        <v>42</v>
      </c>
      <c r="C35" s="3">
        <v>1700</v>
      </c>
      <c r="D35">
        <v>119</v>
      </c>
      <c r="E35" t="s">
        <v>53</v>
      </c>
      <c r="F35" s="2">
        <f t="shared" si="2"/>
        <v>1200</v>
      </c>
    </row>
    <row r="36" spans="1:6" x14ac:dyDescent="0.25">
      <c r="A36" s="1" t="s">
        <v>3</v>
      </c>
      <c r="B36" s="4" t="s">
        <v>43</v>
      </c>
      <c r="C36" s="3">
        <v>1700</v>
      </c>
      <c r="D36">
        <v>48</v>
      </c>
      <c r="E36" t="s">
        <v>57</v>
      </c>
      <c r="F36" s="2">
        <f t="shared" si="2"/>
        <v>0</v>
      </c>
    </row>
    <row r="37" spans="1:6" hidden="1" x14ac:dyDescent="0.25">
      <c r="A37" s="1" t="s">
        <v>5</v>
      </c>
      <c r="B37" s="4" t="s">
        <v>44</v>
      </c>
      <c r="C37" s="2">
        <v>1700</v>
      </c>
    </row>
    <row r="38" spans="1:6" hidden="1" x14ac:dyDescent="0.25">
      <c r="A38" s="1" t="s">
        <v>5</v>
      </c>
      <c r="B38" s="4" t="s">
        <v>45</v>
      </c>
      <c r="C38" s="3">
        <v>1488.95</v>
      </c>
    </row>
    <row r="39" spans="1:6" hidden="1" x14ac:dyDescent="0.25">
      <c r="A39" s="1" t="s">
        <v>5</v>
      </c>
      <c r="B39" s="4" t="s">
        <v>46</v>
      </c>
      <c r="C39" s="3">
        <v>1488.95</v>
      </c>
    </row>
    <row r="40" spans="1:6" hidden="1" x14ac:dyDescent="0.25">
      <c r="A40" s="1" t="s">
        <v>5</v>
      </c>
      <c r="B40" s="4" t="s">
        <v>47</v>
      </c>
      <c r="C40" s="3">
        <v>1488.95</v>
      </c>
    </row>
    <row r="41" spans="1:6" x14ac:dyDescent="0.25">
      <c r="A41" s="1" t="s">
        <v>3</v>
      </c>
      <c r="B41" s="4" t="s">
        <v>48</v>
      </c>
      <c r="C41" s="3">
        <v>1700</v>
      </c>
      <c r="D41">
        <v>53</v>
      </c>
      <c r="E41" t="s">
        <v>53</v>
      </c>
      <c r="F41" s="2">
        <f t="shared" ref="F41:F43" si="3">IF(D41&lt;50,0,IF(D41&gt;=100,1200,500))</f>
        <v>500</v>
      </c>
    </row>
    <row r="42" spans="1:6" x14ac:dyDescent="0.25">
      <c r="A42" s="1" t="s">
        <v>3</v>
      </c>
      <c r="B42" s="4" t="s">
        <v>49</v>
      </c>
      <c r="C42" s="3">
        <v>1700</v>
      </c>
      <c r="D42">
        <v>2</v>
      </c>
      <c r="E42" t="s">
        <v>58</v>
      </c>
      <c r="F42" s="2">
        <f t="shared" si="3"/>
        <v>0</v>
      </c>
    </row>
    <row r="43" spans="1:6" x14ac:dyDescent="0.25">
      <c r="A43" s="1" t="s">
        <v>3</v>
      </c>
      <c r="B43" s="4" t="s">
        <v>50</v>
      </c>
      <c r="C43" s="3">
        <v>1700</v>
      </c>
      <c r="D43">
        <v>27</v>
      </c>
      <c r="E43" t="s">
        <v>55</v>
      </c>
      <c r="F43" s="2">
        <f t="shared" si="3"/>
        <v>0</v>
      </c>
    </row>
    <row r="44" spans="1:6" x14ac:dyDescent="0.25">
      <c r="C44" s="3"/>
    </row>
  </sheetData>
  <autoFilter ref="A1:F43" xr:uid="{00000000-0001-0000-0000-000000000000}">
    <filterColumn colId="0">
      <filters>
        <filter val="VENDAS"/>
      </filters>
    </filterColumn>
  </autoFilter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3"/>
  <sheetViews>
    <sheetView workbookViewId="0">
      <selection activeCell="A4" sqref="A4"/>
    </sheetView>
  </sheetViews>
  <sheetFormatPr defaultRowHeight="15" x14ac:dyDescent="0.25"/>
  <cols>
    <col min="1" max="1" width="26" customWidth="1"/>
    <col min="2" max="2" width="16" customWidth="1"/>
    <col min="3" max="3" width="16" style="2" customWidth="1"/>
    <col min="4" max="4" width="13.5703125" bestFit="1" customWidth="1"/>
  </cols>
  <sheetData>
    <row r="1" spans="1:4" x14ac:dyDescent="0.25">
      <c r="A1" s="1" t="str">
        <f>'Folha de Pagamento'!B1</f>
        <v xml:space="preserve">Nome </v>
      </c>
      <c r="B1" s="1" t="str">
        <f>'Folha de Pagamento'!D1</f>
        <v>Vendas</v>
      </c>
      <c r="C1" s="5" t="s">
        <v>60</v>
      </c>
      <c r="D1" s="1" t="str">
        <f>'Folha de Pagamento'!E1</f>
        <v>Região</v>
      </c>
    </row>
    <row r="2" spans="1:4" x14ac:dyDescent="0.25">
      <c r="A2" t="str">
        <f>'Folha de Pagamento'!B2</f>
        <v>THOMAS SILVA</v>
      </c>
      <c r="B2">
        <f>'Folha de Pagamento'!D2</f>
        <v>0</v>
      </c>
      <c r="C2" s="2">
        <f>B2*79.8</f>
        <v>0</v>
      </c>
      <c r="D2">
        <f>'Folha de Pagamento'!E2</f>
        <v>0</v>
      </c>
    </row>
    <row r="3" spans="1:4" x14ac:dyDescent="0.25">
      <c r="A3" t="str">
        <f>'Folha de Pagamento'!B3</f>
        <v>JULIETE MORAES</v>
      </c>
      <c r="B3">
        <f>'Folha de Pagamento'!D3</f>
        <v>65</v>
      </c>
      <c r="C3" s="2">
        <f t="shared" ref="C3:C43" si="0">B3*79.8</f>
        <v>5187</v>
      </c>
      <c r="D3" t="str">
        <f>'Folha de Pagamento'!E3</f>
        <v>São Paulo</v>
      </c>
    </row>
    <row r="4" spans="1:4" x14ac:dyDescent="0.25">
      <c r="A4" t="str">
        <f>'Folha de Pagamento'!B4</f>
        <v>POMPÍLIO MACEDO</v>
      </c>
      <c r="B4">
        <f>'Folha de Pagamento'!D4</f>
        <v>0</v>
      </c>
      <c r="C4" s="2">
        <f t="shared" si="0"/>
        <v>0</v>
      </c>
      <c r="D4">
        <f>'Folha de Pagamento'!E4</f>
        <v>0</v>
      </c>
    </row>
    <row r="5" spans="1:4" x14ac:dyDescent="0.25">
      <c r="A5" t="str">
        <f>'Folha de Pagamento'!B5</f>
        <v>JOSÉ NUNES</v>
      </c>
      <c r="B5">
        <f>'Folha de Pagamento'!D5</f>
        <v>0</v>
      </c>
      <c r="C5" s="2">
        <f t="shared" si="0"/>
        <v>0</v>
      </c>
      <c r="D5">
        <f>'Folha de Pagamento'!E5</f>
        <v>0</v>
      </c>
    </row>
    <row r="6" spans="1:4" x14ac:dyDescent="0.25">
      <c r="A6" t="str">
        <f>'Folha de Pagamento'!B6</f>
        <v>RIBAMAR PEIXOTO</v>
      </c>
      <c r="B6">
        <f>'Folha de Pagamento'!D6</f>
        <v>300</v>
      </c>
      <c r="C6" s="2">
        <f t="shared" si="0"/>
        <v>23940</v>
      </c>
      <c r="D6" t="str">
        <f>'Folha de Pagamento'!E6</f>
        <v>Paraná</v>
      </c>
    </row>
    <row r="7" spans="1:4" x14ac:dyDescent="0.25">
      <c r="A7" t="str">
        <f>'Folha de Pagamento'!B7</f>
        <v>ROSA GUIMARÃES</v>
      </c>
      <c r="B7">
        <f>'Folha de Pagamento'!D7</f>
        <v>0</v>
      </c>
      <c r="C7" s="2">
        <f t="shared" si="0"/>
        <v>0</v>
      </c>
      <c r="D7">
        <f>'Folha de Pagamento'!E7</f>
        <v>0</v>
      </c>
    </row>
    <row r="8" spans="1:4" x14ac:dyDescent="0.25">
      <c r="A8" t="str">
        <f>'Folha de Pagamento'!B8</f>
        <v>SOARES JUNIOR</v>
      </c>
      <c r="B8">
        <f>'Folha de Pagamento'!D8</f>
        <v>0</v>
      </c>
      <c r="C8" s="2">
        <f t="shared" si="0"/>
        <v>0</v>
      </c>
      <c r="D8">
        <f>'Folha de Pagamento'!E8</f>
        <v>0</v>
      </c>
    </row>
    <row r="9" spans="1:4" x14ac:dyDescent="0.25">
      <c r="A9" t="str">
        <f>'Folha de Pagamento'!B9</f>
        <v>MARINÊS ROSA</v>
      </c>
      <c r="B9">
        <f>'Folha de Pagamento'!D9</f>
        <v>129</v>
      </c>
      <c r="C9" s="2">
        <f t="shared" si="0"/>
        <v>10294.199999999999</v>
      </c>
      <c r="D9" t="str">
        <f>'Folha de Pagamento'!E9</f>
        <v>Paraná</v>
      </c>
    </row>
    <row r="10" spans="1:4" x14ac:dyDescent="0.25">
      <c r="A10" t="str">
        <f>'Folha de Pagamento'!B10</f>
        <v>JULIA SILVA</v>
      </c>
      <c r="B10">
        <f>'Folha de Pagamento'!D10</f>
        <v>0</v>
      </c>
      <c r="C10" s="2">
        <f t="shared" si="0"/>
        <v>0</v>
      </c>
      <c r="D10">
        <f>'Folha de Pagamento'!E10</f>
        <v>0</v>
      </c>
    </row>
    <row r="11" spans="1:4" x14ac:dyDescent="0.25">
      <c r="A11" t="str">
        <f>'Folha de Pagamento'!B11</f>
        <v>THOMAS JOSÉ</v>
      </c>
      <c r="B11">
        <f>'Folha de Pagamento'!D11</f>
        <v>0</v>
      </c>
      <c r="C11" s="2">
        <f t="shared" si="0"/>
        <v>0</v>
      </c>
      <c r="D11">
        <f>'Folha de Pagamento'!E11</f>
        <v>0</v>
      </c>
    </row>
    <row r="12" spans="1:4" x14ac:dyDescent="0.25">
      <c r="A12" t="str">
        <f>'Folha de Pagamento'!B12</f>
        <v>ROSA GALVÃO</v>
      </c>
      <c r="B12">
        <f>'Folha de Pagamento'!D12</f>
        <v>128</v>
      </c>
      <c r="C12" s="2">
        <f t="shared" si="0"/>
        <v>10214.4</v>
      </c>
      <c r="D12" t="str">
        <f>'Folha de Pagamento'!E12</f>
        <v>Amazonas</v>
      </c>
    </row>
    <row r="13" spans="1:4" x14ac:dyDescent="0.25">
      <c r="A13" t="str">
        <f>'Folha de Pagamento'!B13</f>
        <v>JULIA PAZ</v>
      </c>
      <c r="B13">
        <f>'Folha de Pagamento'!D13</f>
        <v>0</v>
      </c>
      <c r="C13" s="2">
        <f t="shared" si="0"/>
        <v>0</v>
      </c>
      <c r="D13">
        <f>'Folha de Pagamento'!E13</f>
        <v>0</v>
      </c>
    </row>
    <row r="14" spans="1:4" x14ac:dyDescent="0.25">
      <c r="A14" t="str">
        <f>'Folha de Pagamento'!B14</f>
        <v>SATORU KAWATA</v>
      </c>
      <c r="B14">
        <f>'Folha de Pagamento'!D14</f>
        <v>0</v>
      </c>
      <c r="C14" s="2">
        <f t="shared" si="0"/>
        <v>0</v>
      </c>
      <c r="D14">
        <f>'Folha de Pagamento'!E14</f>
        <v>0</v>
      </c>
    </row>
    <row r="15" spans="1:4" x14ac:dyDescent="0.25">
      <c r="A15" t="str">
        <f>'Folha de Pagamento'!B15</f>
        <v>MOHAMMED LIMA</v>
      </c>
      <c r="B15">
        <f>'Folha de Pagamento'!D15</f>
        <v>0</v>
      </c>
      <c r="C15" s="2">
        <f t="shared" si="0"/>
        <v>0</v>
      </c>
      <c r="D15">
        <f>'Folha de Pagamento'!E15</f>
        <v>0</v>
      </c>
    </row>
    <row r="16" spans="1:4" x14ac:dyDescent="0.25">
      <c r="A16" t="str">
        <f>'Folha de Pagamento'!B16</f>
        <v>TÚLIO MANOEL</v>
      </c>
      <c r="B16">
        <f>'Folha de Pagamento'!D16</f>
        <v>0</v>
      </c>
      <c r="C16" s="2">
        <f t="shared" si="0"/>
        <v>0</v>
      </c>
      <c r="D16">
        <f>'Folha de Pagamento'!E16</f>
        <v>0</v>
      </c>
    </row>
    <row r="17" spans="1:4" x14ac:dyDescent="0.25">
      <c r="A17" t="str">
        <f>'Folha de Pagamento'!B17</f>
        <v>MARIA SILVA</v>
      </c>
      <c r="B17">
        <f>'Folha de Pagamento'!D17</f>
        <v>0</v>
      </c>
      <c r="C17" s="2">
        <f t="shared" si="0"/>
        <v>0</v>
      </c>
      <c r="D17">
        <f>'Folha de Pagamento'!E17</f>
        <v>0</v>
      </c>
    </row>
    <row r="18" spans="1:4" x14ac:dyDescent="0.25">
      <c r="A18" t="str">
        <f>'Folha de Pagamento'!B18</f>
        <v>NICOLAS SILAS</v>
      </c>
      <c r="B18">
        <f>'Folha de Pagamento'!D18</f>
        <v>0</v>
      </c>
      <c r="C18" s="2">
        <f t="shared" si="0"/>
        <v>0</v>
      </c>
      <c r="D18">
        <f>'Folha de Pagamento'!E18</f>
        <v>0</v>
      </c>
    </row>
    <row r="19" spans="1:4" x14ac:dyDescent="0.25">
      <c r="A19" t="str">
        <f>'Folha de Pagamento'!B19</f>
        <v>ALFREDO DA LUZ</v>
      </c>
      <c r="B19">
        <f>'Folha de Pagamento'!D19</f>
        <v>0</v>
      </c>
      <c r="C19" s="2">
        <f t="shared" si="0"/>
        <v>0</v>
      </c>
      <c r="D19">
        <f>'Folha de Pagamento'!E19</f>
        <v>0</v>
      </c>
    </row>
    <row r="20" spans="1:4" x14ac:dyDescent="0.25">
      <c r="A20" t="str">
        <f>'Folha de Pagamento'!B20</f>
        <v>THABATA CAROLINE</v>
      </c>
      <c r="B20">
        <f>'Folha de Pagamento'!D20</f>
        <v>58</v>
      </c>
      <c r="C20" s="2">
        <f t="shared" si="0"/>
        <v>4628.3999999999996</v>
      </c>
      <c r="D20" t="str">
        <f>'Folha de Pagamento'!E20</f>
        <v>São Paulo</v>
      </c>
    </row>
    <row r="21" spans="1:4" x14ac:dyDescent="0.25">
      <c r="A21" t="str">
        <f>'Folha de Pagamento'!B21</f>
        <v xml:space="preserve">JULIO ALMEIDA </v>
      </c>
      <c r="B21">
        <f>'Folha de Pagamento'!D21</f>
        <v>127</v>
      </c>
      <c r="C21" s="2">
        <f t="shared" si="0"/>
        <v>10134.6</v>
      </c>
      <c r="D21" t="str">
        <f>'Folha de Pagamento'!E21</f>
        <v>São Paulo</v>
      </c>
    </row>
    <row r="22" spans="1:4" x14ac:dyDescent="0.25">
      <c r="A22" t="str">
        <f>'Folha de Pagamento'!B22</f>
        <v xml:space="preserve"> LUIZA SILVA </v>
      </c>
      <c r="B22">
        <f>'Folha de Pagamento'!D22</f>
        <v>0</v>
      </c>
      <c r="C22" s="2">
        <f t="shared" si="0"/>
        <v>0</v>
      </c>
      <c r="D22">
        <f>'Folha de Pagamento'!E22</f>
        <v>0</v>
      </c>
    </row>
    <row r="23" spans="1:4" x14ac:dyDescent="0.25">
      <c r="A23" t="str">
        <f>'Folha de Pagamento'!B23</f>
        <v xml:space="preserve"> FERNANDO ALVES </v>
      </c>
      <c r="B23">
        <f>'Folha de Pagamento'!D23</f>
        <v>0</v>
      </c>
      <c r="C23" s="2">
        <f t="shared" si="0"/>
        <v>0</v>
      </c>
      <c r="D23">
        <f>'Folha de Pagamento'!E23</f>
        <v>0</v>
      </c>
    </row>
    <row r="24" spans="1:4" x14ac:dyDescent="0.25">
      <c r="A24" t="str">
        <f>'Folha de Pagamento'!B24</f>
        <v xml:space="preserve"> ROBERTO ANDRADE </v>
      </c>
      <c r="B24">
        <f>'Folha de Pagamento'!D24</f>
        <v>35</v>
      </c>
      <c r="C24" s="2">
        <f t="shared" si="0"/>
        <v>2793</v>
      </c>
      <c r="D24" t="str">
        <f>'Folha de Pagamento'!E24</f>
        <v>Paraná</v>
      </c>
    </row>
    <row r="25" spans="1:4" x14ac:dyDescent="0.25">
      <c r="A25" t="str">
        <f>'Folha de Pagamento'!B25</f>
        <v xml:space="preserve"> PIETRA BARBOSA </v>
      </c>
      <c r="B25">
        <f>'Folha de Pagamento'!D25</f>
        <v>0</v>
      </c>
      <c r="C25" s="2">
        <f t="shared" si="0"/>
        <v>0</v>
      </c>
      <c r="D25">
        <f>'Folha de Pagamento'!E25</f>
        <v>0</v>
      </c>
    </row>
    <row r="26" spans="1:4" x14ac:dyDescent="0.25">
      <c r="A26" t="str">
        <f>'Folha de Pagamento'!B26</f>
        <v xml:space="preserve"> ANA BARROS </v>
      </c>
      <c r="B26">
        <f>'Folha de Pagamento'!D26</f>
        <v>48</v>
      </c>
      <c r="C26" s="2">
        <f t="shared" si="0"/>
        <v>3830.3999999999996</v>
      </c>
      <c r="D26" t="str">
        <f>'Folha de Pagamento'!E26</f>
        <v>Paraná</v>
      </c>
    </row>
    <row r="27" spans="1:4" x14ac:dyDescent="0.25">
      <c r="A27" t="str">
        <f>'Folha de Pagamento'!B27</f>
        <v xml:space="preserve"> JOÃO LIMA </v>
      </c>
      <c r="B27">
        <f>'Folha de Pagamento'!D27</f>
        <v>55</v>
      </c>
      <c r="C27" s="2">
        <f t="shared" si="0"/>
        <v>4389</v>
      </c>
      <c r="D27" t="str">
        <f>'Folha de Pagamento'!E27</f>
        <v>Paraná</v>
      </c>
    </row>
    <row r="28" spans="1:4" x14ac:dyDescent="0.25">
      <c r="A28" t="str">
        <f>'Folha de Pagamento'!B28</f>
        <v xml:space="preserve"> LUCAS BATISTA </v>
      </c>
      <c r="B28">
        <f>'Folha de Pagamento'!D28</f>
        <v>0</v>
      </c>
      <c r="C28" s="2">
        <f t="shared" si="0"/>
        <v>0</v>
      </c>
      <c r="D28">
        <f>'Folha de Pagamento'!E28</f>
        <v>0</v>
      </c>
    </row>
    <row r="29" spans="1:4" x14ac:dyDescent="0.25">
      <c r="A29" t="str">
        <f>'Folha de Pagamento'!B29</f>
        <v xml:space="preserve"> SELMA BORGES </v>
      </c>
      <c r="B29">
        <f>'Folha de Pagamento'!D29</f>
        <v>0</v>
      </c>
      <c r="C29" s="2">
        <f t="shared" si="0"/>
        <v>0</v>
      </c>
      <c r="D29">
        <f>'Folha de Pagamento'!E29</f>
        <v>0</v>
      </c>
    </row>
    <row r="30" spans="1:4" x14ac:dyDescent="0.25">
      <c r="A30" t="str">
        <f>'Folha de Pagamento'!B30</f>
        <v xml:space="preserve"> ANDERSON CAMPOS </v>
      </c>
      <c r="B30">
        <f>'Folha de Pagamento'!D30</f>
        <v>27</v>
      </c>
      <c r="C30" s="2">
        <f t="shared" si="0"/>
        <v>2154.6</v>
      </c>
      <c r="D30" t="str">
        <f>'Folha de Pagamento'!E30</f>
        <v>Bahia</v>
      </c>
    </row>
    <row r="31" spans="1:4" x14ac:dyDescent="0.25">
      <c r="A31" t="str">
        <f>'Folha de Pagamento'!B31</f>
        <v xml:space="preserve"> INGRID CARVALHO </v>
      </c>
      <c r="B31">
        <f>'Folha de Pagamento'!D31</f>
        <v>0</v>
      </c>
      <c r="C31" s="2">
        <f t="shared" si="0"/>
        <v>0</v>
      </c>
      <c r="D31">
        <f>'Folha de Pagamento'!E31</f>
        <v>0</v>
      </c>
    </row>
    <row r="32" spans="1:4" x14ac:dyDescent="0.25">
      <c r="A32" t="str">
        <f>'Folha de Pagamento'!B32</f>
        <v xml:space="preserve"> MELISSA ANDRADE </v>
      </c>
      <c r="B32">
        <f>'Folha de Pagamento'!D32</f>
        <v>0</v>
      </c>
      <c r="C32" s="2">
        <f t="shared" si="0"/>
        <v>0</v>
      </c>
      <c r="D32">
        <f>'Folha de Pagamento'!E32</f>
        <v>0</v>
      </c>
    </row>
    <row r="33" spans="1:4" x14ac:dyDescent="0.25">
      <c r="A33" t="str">
        <f>'Folha de Pagamento'!B33</f>
        <v xml:space="preserve"> GABRIEL FREITAS </v>
      </c>
      <c r="B33">
        <f>'Folha de Pagamento'!D33</f>
        <v>65</v>
      </c>
      <c r="C33" s="2">
        <f t="shared" si="0"/>
        <v>5187</v>
      </c>
      <c r="D33" t="str">
        <f>'Folha de Pagamento'!E33</f>
        <v>Paraná</v>
      </c>
    </row>
    <row r="34" spans="1:4" x14ac:dyDescent="0.25">
      <c r="A34" t="str">
        <f>'Folha de Pagamento'!B34</f>
        <v xml:space="preserve"> RAFAEL DUARTE </v>
      </c>
      <c r="B34">
        <f>'Folha de Pagamento'!D34</f>
        <v>36</v>
      </c>
      <c r="C34" s="2">
        <f t="shared" si="0"/>
        <v>2872.7999999999997</v>
      </c>
      <c r="D34" t="str">
        <f>'Folha de Pagamento'!E34</f>
        <v>Bahia</v>
      </c>
    </row>
    <row r="35" spans="1:4" x14ac:dyDescent="0.25">
      <c r="A35" t="str">
        <f>'Folha de Pagamento'!B35</f>
        <v xml:space="preserve"> ERICA SAMPAIO </v>
      </c>
      <c r="B35">
        <f>'Folha de Pagamento'!D35</f>
        <v>119</v>
      </c>
      <c r="C35" s="2">
        <f t="shared" si="0"/>
        <v>9496.1999999999989</v>
      </c>
      <c r="D35" t="str">
        <f>'Folha de Pagamento'!E35</f>
        <v>São Paulo</v>
      </c>
    </row>
    <row r="36" spans="1:4" x14ac:dyDescent="0.25">
      <c r="A36" t="str">
        <f>'Folha de Pagamento'!B36</f>
        <v xml:space="preserve"> ANDREZA LOPES </v>
      </c>
      <c r="B36">
        <f>'Folha de Pagamento'!D36</f>
        <v>48</v>
      </c>
      <c r="C36" s="2">
        <f t="shared" si="0"/>
        <v>3830.3999999999996</v>
      </c>
      <c r="D36" t="str">
        <f>'Folha de Pagamento'!E36</f>
        <v>Minas Gerais</v>
      </c>
    </row>
    <row r="37" spans="1:4" x14ac:dyDescent="0.25">
      <c r="A37" t="str">
        <f>'Folha de Pagamento'!B37</f>
        <v xml:space="preserve"> FERNANDA MACHADO </v>
      </c>
      <c r="B37">
        <f>'Folha de Pagamento'!D37</f>
        <v>0</v>
      </c>
      <c r="C37" s="2">
        <f t="shared" si="0"/>
        <v>0</v>
      </c>
      <c r="D37">
        <f>'Folha de Pagamento'!E37</f>
        <v>0</v>
      </c>
    </row>
    <row r="38" spans="1:4" x14ac:dyDescent="0.25">
      <c r="A38" t="str">
        <f>'Folha de Pagamento'!B38</f>
        <v xml:space="preserve"> YASMIN MARQUES </v>
      </c>
      <c r="B38">
        <f>'Folha de Pagamento'!D38</f>
        <v>0</v>
      </c>
      <c r="C38" s="2">
        <f t="shared" si="0"/>
        <v>0</v>
      </c>
      <c r="D38">
        <f>'Folha de Pagamento'!E38</f>
        <v>0</v>
      </c>
    </row>
    <row r="39" spans="1:4" x14ac:dyDescent="0.25">
      <c r="A39" t="str">
        <f>'Folha de Pagamento'!B39</f>
        <v xml:space="preserve"> VIVIANE MARTINS </v>
      </c>
      <c r="B39">
        <f>'Folha de Pagamento'!D39</f>
        <v>0</v>
      </c>
      <c r="C39" s="2">
        <f t="shared" si="0"/>
        <v>0</v>
      </c>
      <c r="D39">
        <f>'Folha de Pagamento'!E39</f>
        <v>0</v>
      </c>
    </row>
    <row r="40" spans="1:4" x14ac:dyDescent="0.25">
      <c r="A40" t="str">
        <f>'Folha de Pagamento'!B40</f>
        <v xml:space="preserve"> MARIANA MEDEIROS </v>
      </c>
      <c r="B40">
        <f>'Folha de Pagamento'!D40</f>
        <v>0</v>
      </c>
      <c r="C40" s="2">
        <f t="shared" si="0"/>
        <v>0</v>
      </c>
      <c r="D40">
        <f>'Folha de Pagamento'!E40</f>
        <v>0</v>
      </c>
    </row>
    <row r="41" spans="1:4" x14ac:dyDescent="0.25">
      <c r="A41" t="str">
        <f>'Folha de Pagamento'!B41</f>
        <v xml:space="preserve"> WAGNER PEREIRA </v>
      </c>
      <c r="B41">
        <f>'Folha de Pagamento'!D41</f>
        <v>53</v>
      </c>
      <c r="C41" s="2">
        <f t="shared" si="0"/>
        <v>4229.3999999999996</v>
      </c>
      <c r="D41" t="str">
        <f>'Folha de Pagamento'!E41</f>
        <v>São Paulo</v>
      </c>
    </row>
    <row r="42" spans="1:4" x14ac:dyDescent="0.25">
      <c r="A42" t="str">
        <f>'Folha de Pagamento'!B42</f>
        <v xml:space="preserve"> SILVIA RAMOS </v>
      </c>
      <c r="B42">
        <f>'Folha de Pagamento'!D42</f>
        <v>2</v>
      </c>
      <c r="C42" s="2">
        <f t="shared" si="0"/>
        <v>159.6</v>
      </c>
      <c r="D42" t="str">
        <f>'Folha de Pagamento'!E42</f>
        <v>Rio de Janeiro</v>
      </c>
    </row>
    <row r="43" spans="1:4" x14ac:dyDescent="0.25">
      <c r="A43" t="str">
        <f>'Folha de Pagamento'!B43</f>
        <v xml:space="preserve"> DANIELA REIS </v>
      </c>
      <c r="B43">
        <f>'Folha de Pagamento'!D43</f>
        <v>27</v>
      </c>
      <c r="C43" s="2">
        <f t="shared" si="0"/>
        <v>2154.6</v>
      </c>
      <c r="D43" t="str">
        <f>'Folha de Pagamento'!E43</f>
        <v>Amazonas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Folha de Pagamento</vt:lpstr>
      <vt:lpstr>Faturamento Regional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SJ Operário</dc:creator>
  <cp:lastModifiedBy>sergio tito</cp:lastModifiedBy>
  <dcterms:created xsi:type="dcterms:W3CDTF">2015-10-14T15:39:36Z</dcterms:created>
  <dcterms:modified xsi:type="dcterms:W3CDTF">2023-01-09T23:13:54Z</dcterms:modified>
</cp:coreProperties>
</file>