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  <extLst>
    <ext uri="GoogleSheetsCustomDataVersion1">
      <go:sheetsCustomData xmlns:go="http://customooxmlschemas.google.com/" r:id="rId5" roundtripDataSignature="AMtx7mi9eJTS1+B5AhoXryMJP483T5OBZA=="/>
    </ext>
  </extLst>
</workbook>
</file>

<file path=xl/sharedStrings.xml><?xml version="1.0" encoding="utf-8"?>
<sst xmlns="http://schemas.openxmlformats.org/spreadsheetml/2006/main" count="64" uniqueCount="50">
  <si>
    <t>Imię i nazwisko</t>
  </si>
  <si>
    <t>Data</t>
  </si>
  <si>
    <t>Wynik na dzień</t>
  </si>
  <si>
    <t>Aleh Zahorski</t>
  </si>
  <si>
    <t>15.03.2022 r</t>
  </si>
  <si>
    <t>30.06</t>
  </si>
  <si>
    <t>30.09</t>
  </si>
  <si>
    <t>31.12</t>
  </si>
  <si>
    <t>Komentarz</t>
  </si>
  <si>
    <t>A.</t>
  </si>
  <si>
    <t>KPI [Key Performance Indicators]</t>
  </si>
  <si>
    <t>Skala</t>
  </si>
  <si>
    <t>Waga</t>
  </si>
  <si>
    <t>1.</t>
  </si>
  <si>
    <t>Affiliates Solutions</t>
  </si>
  <si>
    <t>a</t>
  </si>
  <si>
    <t>Zrozumienie tego, jak dziala i jak jest zbudowany obecny system AS ktory sluzy do obslugi affilliacji. Szukanie bledow w celu nie powtarzania ich na nowym AS. &lt;Strona techniczna oraz biznesowa&gt;</t>
  </si>
  <si>
    <t>b</t>
  </si>
  <si>
    <t>Obsluga aktualnego systemu AS, biezace naprawy.</t>
  </si>
  <si>
    <t>c</t>
  </si>
  <si>
    <t>d</t>
  </si>
  <si>
    <t>e</t>
  </si>
  <si>
    <t xml:space="preserve">2. </t>
  </si>
  <si>
    <t>Pikaczu</t>
  </si>
  <si>
    <t>Zrozumienie logiki dzialania systemu Pikaczu, z czego sie sklada i jak funkcjonuje od strony technicznej</t>
  </si>
  <si>
    <t>Obsluga pikaczu i naszej bazy "hurtownia danych", naprawy biezacych usterek w postaci zle wygenerowanych danych, nie zaciagniecia danych itd</t>
  </si>
  <si>
    <t xml:space="preserve">3. </t>
  </si>
  <si>
    <t xml:space="preserve">4. </t>
  </si>
  <si>
    <t xml:space="preserve">Wdrożenie trzech działań z których firma ma wymierne korzyści biznesowe(każde działanie o relatywnej wartości min 10k): </t>
  </si>
  <si>
    <t>API dla akcji promocyjnych &lt;Throwbet Thursday&gt;</t>
  </si>
  <si>
    <t>Nowy ranking VIP (backend+frontend)</t>
  </si>
  <si>
    <t>B.</t>
  </si>
  <si>
    <t>PDP [Personal Development Plan]</t>
  </si>
  <si>
    <t>Obecny Status</t>
  </si>
  <si>
    <t>Działania</t>
  </si>
  <si>
    <t>Oczekiwany rezultat</t>
  </si>
  <si>
    <t>1)</t>
  </si>
  <si>
    <t>2)</t>
  </si>
  <si>
    <t>3)</t>
  </si>
  <si>
    <t>4)</t>
  </si>
  <si>
    <t>5)</t>
  </si>
  <si>
    <t>C.</t>
  </si>
  <si>
    <t>Ewaluacja</t>
  </si>
  <si>
    <t>A. i B.: Postęp prezentowany przez zainteresowane osoby na "Quarterly Review Meetings" - trzeba zademonstrować "dowody", że się jest on track.</t>
  </si>
  <si>
    <t>D.</t>
  </si>
  <si>
    <t>Wynagrodzenie:</t>
  </si>
  <si>
    <t>Wynagrodzenie podstawowe (miesięczne/9 miesięcy):</t>
  </si>
  <si>
    <t>Wynagrodzenie premiowe (miesięczne/9 miesięcy):</t>
  </si>
  <si>
    <t>Usługobiorca</t>
  </si>
  <si>
    <t>Spółka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</si>
</sst>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Calibri"/>
    </font>
    <font/>
    <font>
      <b/>
      <sz val="12.0"/>
      <color theme="1"/>
      <name val="Calibri"/>
    </font>
    <font>
      <b/>
      <sz val="11.0"/>
      <color theme="1"/>
      <name val="Calibri"/>
    </font>
    <font>
      <sz val="10.0"/>
      <color theme="1"/>
      <name val="Arial"/>
    </font>
    <font>
      <sz val="10.0"/>
      <color theme="1"/>
      <name val="Calibri"/>
    </font>
    <font>
      <sz val="10.0"/>
      <color rgb="FF000000"/>
      <name val="Arial"/>
    </font>
    <font>
      <sz val="9.0"/>
      <color theme="1"/>
      <name val="Calibri"/>
    </font>
    <font>
      <b/>
      <sz val="11.0"/>
      <color rgb="FF000000"/>
      <name val="Calibri"/>
    </font>
    <font>
      <sz val="8.0"/>
      <color rgb="FF000000"/>
      <name val="Arial"/>
    </font>
    <font>
      <b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ADB9CA"/>
        <bgColor rgb="FFADB9CA"/>
      </patternFill>
    </fill>
    <fill>
      <patternFill patternType="solid">
        <fgColor rgb="FFFFFFFF"/>
        <bgColor rgb="FFFFFFFF"/>
      </patternFill>
    </fill>
  </fills>
  <borders count="30">
    <border/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right/>
      <bottom/>
    </border>
    <border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2" fontId="2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7" fillId="2" fontId="4" numFmtId="9" xfId="0" applyAlignment="1" applyBorder="1" applyFont="1" applyNumberFormat="1">
      <alignment shrinkToFit="0" vertical="center" wrapText="1"/>
    </xf>
    <xf borderId="8" fillId="2" fontId="1" numFmtId="0" xfId="0" applyAlignment="1" applyBorder="1" applyFont="1">
      <alignment shrinkToFit="0" vertical="center" wrapText="1"/>
    </xf>
    <xf borderId="9" fillId="2" fontId="5" numFmtId="0" xfId="0" applyAlignment="1" applyBorder="1" applyFont="1">
      <alignment horizontal="center" shrinkToFit="0" vertical="center" wrapText="1"/>
    </xf>
    <xf borderId="2" fillId="2" fontId="5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0" xfId="0" applyAlignment="1" applyBorder="1" applyFont="1" applyNumberFormat="1">
      <alignment horizontal="center" shrinkToFit="0" vertical="center" wrapText="1"/>
    </xf>
    <xf quotePrefix="1" borderId="10" fillId="2" fontId="1" numFmtId="9" xfId="0" applyAlignment="1" applyBorder="1" applyFont="1" applyNumberFormat="1">
      <alignment horizontal="center" shrinkToFit="0" vertical="center" wrapText="1"/>
    </xf>
    <xf borderId="9" fillId="3" fontId="5" numFmtId="0" xfId="0" applyAlignment="1" applyBorder="1" applyFill="1" applyFont="1">
      <alignment horizontal="center" shrinkToFit="0" vertical="center" wrapText="1"/>
    </xf>
    <xf borderId="5" fillId="3" fontId="5" numFmtId="0" xfId="0" applyAlignment="1" applyBorder="1" applyFont="1">
      <alignment horizontal="center" shrinkToFit="0" vertical="center" wrapText="1"/>
    </xf>
    <xf borderId="9" fillId="4" fontId="1" numFmtId="0" xfId="0" applyAlignment="1" applyBorder="1" applyFill="1" applyFont="1">
      <alignment horizontal="center" shrinkToFit="0" vertical="center" wrapText="1"/>
    </xf>
    <xf borderId="4" fillId="4" fontId="1" numFmtId="9" xfId="0" applyAlignment="1" applyBorder="1" applyFont="1" applyNumberFormat="1">
      <alignment horizontal="center" shrinkToFit="0" vertical="center" wrapText="1"/>
    </xf>
    <xf borderId="10" fillId="4" fontId="1" numFmtId="9" xfId="0" applyAlignment="1" applyBorder="1" applyFont="1" applyNumberFormat="1">
      <alignment horizontal="center" shrinkToFit="0" vertical="center" wrapText="1"/>
    </xf>
    <xf borderId="4" fillId="5" fontId="5" numFmtId="0" xfId="0" applyAlignment="1" applyBorder="1" applyFill="1" applyFont="1">
      <alignment horizontal="center" shrinkToFit="0" vertical="center" wrapText="1"/>
    </xf>
    <xf borderId="2" fillId="5" fontId="5" numFmtId="0" xfId="0" applyAlignment="1" applyBorder="1" applyFont="1">
      <alignment horizontal="left" readingOrder="0" shrinkToFit="0" vertical="center" wrapText="1"/>
    </xf>
    <xf borderId="11" fillId="0" fontId="3" numFmtId="0" xfId="0" applyBorder="1" applyFont="1"/>
    <xf borderId="4" fillId="4" fontId="5" numFmtId="9" xfId="0" applyAlignment="1" applyBorder="1" applyFont="1" applyNumberFormat="1">
      <alignment horizontal="center" shrinkToFit="0" vertical="center" wrapText="1"/>
    </xf>
    <xf borderId="2" fillId="0" fontId="6" numFmtId="0" xfId="0" applyAlignment="1" applyBorder="1" applyFont="1">
      <alignment horizontal="left" readingOrder="0" shrinkToFit="0" vertical="center" wrapText="1"/>
    </xf>
    <xf borderId="4" fillId="0" fontId="1" numFmtId="9" xfId="0" applyAlignment="1" applyBorder="1" applyFont="1" applyNumberFormat="1">
      <alignment horizontal="center" readingOrder="0" shrinkToFit="0" wrapText="1"/>
    </xf>
    <xf borderId="4" fillId="2" fontId="1" numFmtId="9" xfId="0" applyAlignment="1" applyBorder="1" applyFont="1" applyNumberFormat="1">
      <alignment horizontal="center" shrinkToFit="0" vertical="center" wrapText="1"/>
    </xf>
    <xf borderId="12" fillId="2" fontId="7" numFmtId="9" xfId="0" applyAlignment="1" applyBorder="1" applyFont="1" applyNumberFormat="1">
      <alignment horizontal="left" shrinkToFit="0" vertical="center" wrapText="1"/>
    </xf>
    <xf borderId="13" fillId="6" fontId="8" numFmtId="0" xfId="0" applyAlignment="1" applyBorder="1" applyFill="1" applyFont="1">
      <alignment horizontal="left" readingOrder="0" shrinkToFit="0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2" fillId="0" fontId="6" numFmtId="0" xfId="0" applyAlignment="1" applyBorder="1" applyFont="1">
      <alignment horizontal="left" shrinkToFit="0" vertical="center" wrapText="1"/>
    </xf>
    <xf borderId="4" fillId="0" fontId="1" numFmtId="9" xfId="0" applyAlignment="1" applyBorder="1" applyFont="1" applyNumberFormat="1">
      <alignment horizontal="center" shrinkToFit="0" wrapText="1"/>
    </xf>
    <xf borderId="16" fillId="2" fontId="7" numFmtId="9" xfId="0" applyAlignment="1" applyBorder="1" applyFont="1" applyNumberFormat="1">
      <alignment shrinkToFit="0" vertical="center" wrapText="1"/>
    </xf>
    <xf borderId="17" fillId="2" fontId="7" numFmtId="9" xfId="0" applyAlignment="1" applyBorder="1" applyFont="1" applyNumberFormat="1">
      <alignment shrinkToFit="0" vertical="center" wrapText="1"/>
    </xf>
    <xf borderId="4" fillId="4" fontId="5" numFmtId="9" xfId="0" applyAlignment="1" applyBorder="1" applyFont="1" applyNumberFormat="1">
      <alignment horizontal="center" readingOrder="0" shrinkToFit="0" vertical="center" wrapText="1"/>
    </xf>
    <xf borderId="10" fillId="4" fontId="7" numFmtId="9" xfId="0" applyAlignment="1" applyBorder="1" applyFont="1" applyNumberFormat="1">
      <alignment horizontal="center" shrinkToFit="0" vertical="center" wrapText="1"/>
    </xf>
    <xf borderId="13" fillId="6" fontId="8" numFmtId="0" xfId="0" applyAlignment="1" applyBorder="1" applyFont="1">
      <alignment horizontal="left" readingOrder="0"/>
    </xf>
    <xf borderId="18" fillId="2" fontId="7" numFmtId="9" xfId="0" applyAlignment="1" applyBorder="1" applyFont="1" applyNumberFormat="1">
      <alignment horizontal="left" shrinkToFit="0" vertical="center" wrapText="1"/>
    </xf>
    <xf borderId="19" fillId="0" fontId="3" numFmtId="0" xfId="0" applyBorder="1" applyFont="1"/>
    <xf borderId="2" fillId="5" fontId="5" numFmtId="0" xfId="0" applyAlignment="1" applyBorder="1" applyFont="1">
      <alignment horizontal="left" shrinkToFit="0" vertical="center" wrapText="1"/>
    </xf>
    <xf borderId="20" fillId="0" fontId="8" numFmtId="0" xfId="0" applyAlignment="1" applyBorder="1" applyFont="1">
      <alignment horizontal="left" readingOrder="0" shrinkToFit="0" vertical="center" wrapText="1"/>
    </xf>
    <xf borderId="21" fillId="0" fontId="3" numFmtId="0" xfId="0" applyBorder="1" applyFont="1"/>
    <xf borderId="22" fillId="0" fontId="3" numFmtId="0" xfId="0" applyBorder="1" applyFont="1"/>
    <xf borderId="4" fillId="0" fontId="1" numFmtId="9" xfId="0" applyAlignment="1" applyBorder="1" applyFont="1" applyNumberFormat="1">
      <alignment horizontal="center" shrinkToFit="0" vertical="center" wrapText="1"/>
    </xf>
    <xf borderId="7" fillId="2" fontId="9" numFmtId="9" xfId="0" applyAlignment="1" applyBorder="1" applyFont="1" applyNumberFormat="1">
      <alignment shrinkToFit="0" vertical="center" wrapText="1"/>
    </xf>
    <xf borderId="2" fillId="0" fontId="8" numFmtId="0" xfId="0" applyAlignment="1" applyBorder="1" applyFont="1">
      <alignment horizontal="left" readingOrder="0" shrinkToFit="0" vertical="center" wrapText="1"/>
    </xf>
    <xf borderId="16" fillId="2" fontId="9" numFmtId="9" xfId="0" applyAlignment="1" applyBorder="1" applyFont="1" applyNumberFormat="1">
      <alignment shrinkToFit="0" vertical="center" wrapText="1"/>
    </xf>
    <xf borderId="23" fillId="0" fontId="8" numFmtId="0" xfId="0" applyAlignment="1" applyBorder="1" applyFont="1">
      <alignment horizontal="left" readingOrder="0" shrinkToFit="0" vertical="center" wrapText="1"/>
    </xf>
    <xf borderId="2" fillId="0" fontId="8" numFmtId="0" xfId="0" applyAlignment="1" applyBorder="1" applyFont="1">
      <alignment horizontal="left" shrinkToFit="0" vertical="center" wrapText="1"/>
    </xf>
    <xf borderId="17" fillId="2" fontId="9" numFmtId="9" xfId="0" applyAlignment="1" applyBorder="1" applyFont="1" applyNumberFormat="1">
      <alignment shrinkToFit="0" vertical="center" wrapText="1"/>
    </xf>
    <xf borderId="2" fillId="5" fontId="10" numFmtId="0" xfId="0" applyAlignment="1" applyBorder="1" applyFont="1">
      <alignment horizontal="left" shrinkToFit="0" vertical="center" wrapText="1"/>
    </xf>
    <xf borderId="17" fillId="4" fontId="7" numFmtId="9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11" fillId="0" fontId="1" numFmtId="9" xfId="0" applyAlignment="1" applyBorder="1" applyFont="1" applyNumberFormat="1">
      <alignment horizontal="center" readingOrder="0" shrinkToFit="0" wrapText="1"/>
    </xf>
    <xf borderId="15" fillId="2" fontId="7" numFmtId="9" xfId="0" applyAlignment="1" applyBorder="1" applyFont="1" applyNumberFormat="1">
      <alignment shrinkToFit="0" vertical="center" wrapText="1"/>
    </xf>
    <xf borderId="4" fillId="3" fontId="5" numFmtId="0" xfId="0" applyAlignment="1" applyBorder="1" applyFont="1">
      <alignment horizontal="center" shrinkToFit="0" vertical="center" wrapText="1"/>
    </xf>
    <xf borderId="2" fillId="3" fontId="5" numFmtId="0" xfId="0" applyAlignment="1" applyBorder="1" applyFont="1">
      <alignment horizontal="center" shrinkToFit="0" vertical="center" wrapText="1"/>
    </xf>
    <xf borderId="24" fillId="2" fontId="1" numFmtId="9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4" fillId="2" fontId="5" numFmtId="0" xfId="0" applyAlignment="1" applyBorder="1" applyFont="1">
      <alignment horizontal="center" shrinkToFit="0" vertical="center" wrapText="1"/>
    </xf>
    <xf borderId="2" fillId="2" fontId="5" numFmtId="0" xfId="0" applyAlignment="1" applyBorder="1" applyFont="1">
      <alignment horizontal="center" shrinkToFit="0" vertical="center" wrapText="1"/>
    </xf>
    <xf borderId="25" fillId="2" fontId="1" numFmtId="9" xfId="0" applyAlignment="1" applyBorder="1" applyFont="1" applyNumberFormat="1">
      <alignment horizontal="center" shrinkToFit="0" vertical="center" wrapText="1"/>
    </xf>
    <xf borderId="25" fillId="2" fontId="1" numFmtId="0" xfId="0" applyAlignment="1" applyBorder="1" applyFont="1">
      <alignment shrinkToFit="0" vertical="center" wrapText="1"/>
    </xf>
    <xf borderId="4" fillId="0" fontId="11" numFmtId="0" xfId="0" applyAlignment="1" applyBorder="1" applyFont="1">
      <alignment horizontal="left" shrinkToFit="0" vertical="center" wrapText="1"/>
    </xf>
    <xf borderId="2" fillId="0" fontId="11" numFmtId="0" xfId="0" applyAlignment="1" applyBorder="1" applyFont="1">
      <alignment horizontal="center" shrinkToFit="0" vertical="center" wrapText="1"/>
    </xf>
    <xf borderId="4" fillId="2" fontId="5" numFmtId="0" xfId="0" applyAlignment="1" applyBorder="1" applyFont="1">
      <alignment shrinkToFit="0" vertical="center" wrapText="1"/>
    </xf>
    <xf borderId="4" fillId="3" fontId="12" numFmtId="0" xfId="0" applyAlignment="1" applyBorder="1" applyFont="1">
      <alignment horizontal="right" shrinkToFit="0" vertical="center" wrapText="1"/>
    </xf>
    <xf borderId="2" fillId="3" fontId="12" numFmtId="0" xfId="0" applyAlignment="1" applyBorder="1" applyFont="1">
      <alignment horizontal="left" shrinkToFit="0" vertical="center" wrapText="1"/>
    </xf>
    <xf borderId="8" fillId="2" fontId="1" numFmtId="9" xfId="0" applyAlignment="1" applyBorder="1" applyFont="1" applyNumberFormat="1">
      <alignment shrinkToFit="0" vertical="center" wrapText="1"/>
    </xf>
    <xf borderId="4" fillId="0" fontId="6" numFmtId="0" xfId="0" applyAlignment="1" applyBorder="1" applyFont="1">
      <alignment horizontal="right" shrinkToFit="0" vertical="center" wrapText="1"/>
    </xf>
    <xf borderId="4" fillId="0" fontId="6" numFmtId="0" xfId="0" applyAlignment="1" applyBorder="1" applyFont="1">
      <alignment horizontal="left" shrinkToFit="0" wrapText="1"/>
    </xf>
    <xf borderId="8" fillId="2" fontId="1" numFmtId="9" xfId="0" applyAlignment="1" applyBorder="1" applyFont="1" applyNumberForma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24" fillId="2" fontId="1" numFmtId="0" xfId="0" applyAlignment="1" applyBorder="1" applyFont="1">
      <alignment shrinkToFit="0" vertical="center" wrapText="1"/>
    </xf>
    <xf borderId="24" fillId="2" fontId="1" numFmtId="0" xfId="0" applyAlignment="1" applyBorder="1" applyFont="1">
      <alignment horizontal="center" shrinkToFit="0" vertical="center" wrapText="1"/>
    </xf>
    <xf borderId="8" fillId="2" fontId="1" numFmtId="10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shrinkToFit="0" vertical="center" wrapText="1"/>
    </xf>
    <xf borderId="26" fillId="2" fontId="1" numFmtId="0" xfId="0" applyAlignment="1" applyBorder="1" applyFont="1">
      <alignment shrinkToFit="0" vertical="center" wrapText="1"/>
    </xf>
    <xf borderId="16" fillId="2" fontId="1" numFmtId="0" xfId="0" applyAlignment="1" applyBorder="1" applyFont="1">
      <alignment shrinkToFit="0" vertical="center" wrapText="1"/>
    </xf>
    <xf borderId="27" fillId="2" fontId="1" numFmtId="0" xfId="0" applyAlignment="1" applyBorder="1" applyFont="1">
      <alignment shrinkToFit="0" vertical="center" wrapText="1"/>
    </xf>
    <xf borderId="17" fillId="2" fontId="1" numFmtId="0" xfId="0" applyAlignment="1" applyBorder="1" applyFont="1">
      <alignment shrinkToFit="0" vertical="center" wrapText="1"/>
    </xf>
    <xf borderId="28" fillId="2" fontId="1" numFmtId="0" xfId="0" applyAlignment="1" applyBorder="1" applyFont="1">
      <alignment horizontal="center" shrinkToFit="0" vertical="center" wrapText="1"/>
    </xf>
    <xf borderId="29" fillId="2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2" width="18.71"/>
    <col customWidth="1" min="3" max="3" width="18.86"/>
    <col customWidth="1" min="4" max="4" width="16.86"/>
    <col customWidth="1" min="5" max="5" width="13.57"/>
    <col customWidth="1" min="6" max="6" width="12.0"/>
    <col customWidth="1" min="7" max="10" width="6.43"/>
    <col customWidth="1" min="11" max="11" width="48.14"/>
    <col customWidth="1" min="12" max="26" width="12.43"/>
  </cols>
  <sheetData>
    <row r="1" ht="15.75" customHeight="1">
      <c r="A1" s="1"/>
      <c r="B1" s="2" t="s">
        <v>0</v>
      </c>
      <c r="C1" s="3"/>
      <c r="D1" s="3"/>
      <c r="E1" s="3"/>
      <c r="F1" s="4" t="s">
        <v>1</v>
      </c>
      <c r="G1" s="5"/>
      <c r="H1" s="6" t="s">
        <v>2</v>
      </c>
      <c r="I1" s="7"/>
      <c r="J1" s="7"/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/>
      <c r="B2" s="11" t="s">
        <v>3</v>
      </c>
      <c r="C2" s="3"/>
      <c r="D2" s="3"/>
      <c r="E2" s="3"/>
      <c r="F2" s="10" t="s">
        <v>4</v>
      </c>
      <c r="G2" s="10"/>
      <c r="H2" s="12" t="s">
        <v>5</v>
      </c>
      <c r="I2" s="12" t="s">
        <v>6</v>
      </c>
      <c r="J2" s="13" t="s">
        <v>7</v>
      </c>
      <c r="K2" s="14" t="s">
        <v>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5" t="s">
        <v>9</v>
      </c>
      <c r="B3" s="16" t="s">
        <v>10</v>
      </c>
      <c r="C3" s="7"/>
      <c r="D3" s="7"/>
      <c r="E3" s="7"/>
      <c r="F3" s="10" t="s">
        <v>11</v>
      </c>
      <c r="G3" s="17" t="s">
        <v>12</v>
      </c>
      <c r="H3" s="18" t="str">
        <f t="shared" ref="H3:J3" si="1">SUM(H4+H10+H16+H22+#REF!)</f>
        <v>#REF!</v>
      </c>
      <c r="I3" s="18" t="str">
        <f t="shared" si="1"/>
        <v>#REF!</v>
      </c>
      <c r="J3" s="18" t="str">
        <f t="shared" si="1"/>
        <v>#REF!</v>
      </c>
      <c r="K3" s="1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20" t="s">
        <v>13</v>
      </c>
      <c r="B4" s="21" t="s">
        <v>14</v>
      </c>
      <c r="C4" s="3"/>
      <c r="D4" s="3"/>
      <c r="E4" s="3"/>
      <c r="F4" s="22"/>
      <c r="G4" s="23">
        <v>0.5</v>
      </c>
      <c r="H4" s="18">
        <f>SUM(H7*G4)</f>
        <v>0</v>
      </c>
      <c r="I4" s="18">
        <f>SUM(I7*G4)</f>
        <v>0</v>
      </c>
      <c r="J4" s="18">
        <f>SUM(G4*J8)</f>
        <v>0</v>
      </c>
      <c r="K4" s="1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2" t="s">
        <v>15</v>
      </c>
      <c r="B5" s="24" t="s">
        <v>16</v>
      </c>
      <c r="C5" s="3"/>
      <c r="D5" s="3"/>
      <c r="E5" s="22"/>
      <c r="F5" s="25">
        <v>0.5</v>
      </c>
      <c r="G5" s="26"/>
      <c r="H5" s="26"/>
      <c r="I5" s="26"/>
      <c r="J5" s="26"/>
      <c r="K5" s="27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2" t="s">
        <v>17</v>
      </c>
      <c r="B6" s="28" t="s">
        <v>18</v>
      </c>
      <c r="C6" s="29"/>
      <c r="D6" s="29"/>
      <c r="E6" s="30"/>
      <c r="F6" s="25">
        <v>0.5</v>
      </c>
      <c r="G6" s="26"/>
      <c r="H6" s="26"/>
      <c r="I6" s="26"/>
      <c r="J6" s="26"/>
      <c r="K6" s="31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8.0" customHeight="1">
      <c r="A7" s="12" t="s">
        <v>19</v>
      </c>
      <c r="B7" s="32"/>
      <c r="C7" s="3"/>
      <c r="D7" s="3"/>
      <c r="E7" s="22"/>
      <c r="F7" s="33"/>
      <c r="G7" s="26"/>
      <c r="H7" s="26"/>
      <c r="I7" s="26"/>
      <c r="J7" s="26"/>
      <c r="K7" s="31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7.25" customHeight="1">
      <c r="A8" s="12" t="s">
        <v>20</v>
      </c>
      <c r="B8" s="32"/>
      <c r="C8" s="3"/>
      <c r="D8" s="3"/>
      <c r="E8" s="22"/>
      <c r="F8" s="33"/>
      <c r="G8" s="26"/>
      <c r="H8" s="26"/>
      <c r="I8" s="26"/>
      <c r="J8" s="26"/>
      <c r="K8" s="34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2" t="s">
        <v>21</v>
      </c>
      <c r="B9" s="32"/>
      <c r="C9" s="3"/>
      <c r="D9" s="3"/>
      <c r="E9" s="22"/>
      <c r="F9" s="33"/>
      <c r="G9" s="26"/>
      <c r="H9" s="26"/>
      <c r="I9" s="26"/>
      <c r="J9" s="26"/>
      <c r="K9" s="35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8.75" customHeight="1">
      <c r="A10" s="20" t="s">
        <v>22</v>
      </c>
      <c r="B10" s="21" t="s">
        <v>23</v>
      </c>
      <c r="C10" s="3"/>
      <c r="D10" s="3"/>
      <c r="E10" s="3"/>
      <c r="F10" s="22"/>
      <c r="G10" s="36">
        <v>0.5</v>
      </c>
      <c r="H10" s="18">
        <f>SUM(H13*G10)</f>
        <v>0</v>
      </c>
      <c r="I10" s="18">
        <f>SUM(I13*G10)</f>
        <v>0</v>
      </c>
      <c r="J10" s="18">
        <f>SUM(J13*G10)</f>
        <v>0</v>
      </c>
      <c r="K10" s="37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2" t="s">
        <v>15</v>
      </c>
      <c r="B11" s="24" t="s">
        <v>24</v>
      </c>
      <c r="C11" s="3"/>
      <c r="D11" s="3"/>
      <c r="E11" s="22"/>
      <c r="F11" s="25">
        <v>0.5</v>
      </c>
      <c r="G11" s="26"/>
      <c r="H11" s="26"/>
      <c r="I11" s="26"/>
      <c r="J11" s="26"/>
      <c r="K11" s="27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2" t="s">
        <v>17</v>
      </c>
      <c r="B12" s="24" t="s">
        <v>25</v>
      </c>
      <c r="C12" s="3"/>
      <c r="D12" s="3"/>
      <c r="E12" s="22"/>
      <c r="F12" s="25">
        <v>0.5</v>
      </c>
      <c r="G12" s="26"/>
      <c r="H12" s="26"/>
      <c r="I12" s="26"/>
      <c r="J12" s="26"/>
      <c r="K12" s="31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8.75" customHeight="1">
      <c r="A13" s="12" t="s">
        <v>19</v>
      </c>
      <c r="B13" s="38"/>
      <c r="C13" s="29"/>
      <c r="D13" s="29"/>
      <c r="E13" s="30"/>
      <c r="F13" s="25"/>
      <c r="G13" s="26"/>
      <c r="H13" s="26"/>
      <c r="I13" s="26"/>
      <c r="J13" s="26"/>
      <c r="K13" s="31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8.75" customHeight="1">
      <c r="A14" s="12" t="s">
        <v>20</v>
      </c>
      <c r="B14" s="32"/>
      <c r="C14" s="3"/>
      <c r="D14" s="3"/>
      <c r="E14" s="22"/>
      <c r="F14" s="33"/>
      <c r="G14" s="26"/>
      <c r="H14" s="26"/>
      <c r="I14" s="26"/>
      <c r="J14" s="26"/>
      <c r="K14" s="3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8.75" customHeight="1">
      <c r="A15" s="12" t="s">
        <v>21</v>
      </c>
      <c r="B15" s="32"/>
      <c r="C15" s="3"/>
      <c r="D15" s="3"/>
      <c r="E15" s="22"/>
      <c r="F15" s="33"/>
      <c r="G15" s="26"/>
      <c r="H15" s="26"/>
      <c r="I15" s="26"/>
      <c r="J15" s="26"/>
      <c r="K15" s="40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8.75" hidden="1" customHeight="1">
      <c r="A16" s="20" t="s">
        <v>26</v>
      </c>
      <c r="B16" s="41"/>
      <c r="C16" s="3"/>
      <c r="D16" s="3"/>
      <c r="E16" s="3"/>
      <c r="F16" s="22"/>
      <c r="G16" s="23">
        <v>0.15</v>
      </c>
      <c r="H16" s="18">
        <f>SUM(H19*G16)</f>
        <v>0</v>
      </c>
      <c r="I16" s="18">
        <f>SUM(I20*G16)</f>
        <v>0</v>
      </c>
      <c r="J16" s="18">
        <f>SUM(J20*G16)</f>
        <v>0</v>
      </c>
      <c r="K16" s="37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8.75" hidden="1" customHeight="1">
      <c r="A17" s="12" t="s">
        <v>15</v>
      </c>
      <c r="B17" s="42"/>
      <c r="C17" s="43"/>
      <c r="D17" s="43"/>
      <c r="E17" s="44"/>
      <c r="F17" s="25"/>
      <c r="G17" s="26"/>
      <c r="H17" s="26"/>
      <c r="I17" s="26"/>
      <c r="J17" s="45"/>
      <c r="K17" s="46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8.75" hidden="1" customHeight="1">
      <c r="A18" s="12" t="s">
        <v>17</v>
      </c>
      <c r="B18" s="47"/>
      <c r="C18" s="3"/>
      <c r="D18" s="3"/>
      <c r="E18" s="22"/>
      <c r="F18" s="25"/>
      <c r="G18" s="26"/>
      <c r="H18" s="26"/>
      <c r="I18" s="26"/>
      <c r="J18" s="45"/>
      <c r="K18" s="48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8.75" hidden="1" customHeight="1">
      <c r="A19" s="12" t="s">
        <v>19</v>
      </c>
      <c r="B19" s="49"/>
      <c r="C19" s="29"/>
      <c r="D19" s="29"/>
      <c r="E19" s="30"/>
      <c r="F19" s="25"/>
      <c r="G19" s="26"/>
      <c r="H19" s="26"/>
      <c r="I19" s="26"/>
      <c r="J19" s="45"/>
      <c r="K19" s="48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8.75" hidden="1" customHeight="1">
      <c r="A20" s="12" t="s">
        <v>20</v>
      </c>
      <c r="B20" s="50"/>
      <c r="C20" s="3"/>
      <c r="D20" s="3"/>
      <c r="E20" s="22"/>
      <c r="F20" s="33"/>
      <c r="G20" s="26"/>
      <c r="H20" s="26"/>
      <c r="I20" s="26"/>
      <c r="J20" s="45"/>
      <c r="K20" s="48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8.75" hidden="1" customHeight="1">
      <c r="A21" s="12" t="s">
        <v>21</v>
      </c>
      <c r="B21" s="50"/>
      <c r="C21" s="3"/>
      <c r="D21" s="3"/>
      <c r="E21" s="22"/>
      <c r="F21" s="33"/>
      <c r="G21" s="26"/>
      <c r="H21" s="26"/>
      <c r="I21" s="26"/>
      <c r="J21" s="26"/>
      <c r="K21" s="51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20" t="s">
        <v>27</v>
      </c>
      <c r="B22" s="52" t="s">
        <v>28</v>
      </c>
      <c r="C22" s="3"/>
      <c r="D22" s="3"/>
      <c r="E22" s="3"/>
      <c r="F22" s="22"/>
      <c r="G22" s="23">
        <v>0.15</v>
      </c>
      <c r="H22" s="18">
        <f>SUM(H25*G22)</f>
        <v>0</v>
      </c>
      <c r="I22" s="18" t="str">
        <f>SUM(#REF!*G22)</f>
        <v>#REF!</v>
      </c>
      <c r="J22" s="18" t="str">
        <f>SUM(#REF!*G22)</f>
        <v>#REF!</v>
      </c>
      <c r="K22" s="53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8.75" customHeight="1">
      <c r="A23" s="54" t="s">
        <v>15</v>
      </c>
      <c r="B23" s="47" t="s">
        <v>29</v>
      </c>
      <c r="C23" s="3"/>
      <c r="D23" s="3"/>
      <c r="E23" s="22"/>
      <c r="F23" s="33">
        <v>0.333</v>
      </c>
      <c r="G23" s="45"/>
      <c r="H23" s="26"/>
      <c r="I23" s="26"/>
      <c r="J23" s="45"/>
      <c r="K23" s="27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8.75" customHeight="1">
      <c r="A24" s="55" t="s">
        <v>17</v>
      </c>
      <c r="B24" s="49" t="s">
        <v>30</v>
      </c>
      <c r="C24" s="29"/>
      <c r="D24" s="29"/>
      <c r="E24" s="30"/>
      <c r="F24" s="56">
        <v>0.33</v>
      </c>
      <c r="G24" s="45"/>
      <c r="H24" s="26"/>
      <c r="I24" s="26"/>
      <c r="J24" s="45"/>
      <c r="K24" s="57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8.75" customHeight="1">
      <c r="A25" s="12" t="s">
        <v>19</v>
      </c>
      <c r="B25" s="49"/>
      <c r="C25" s="29"/>
      <c r="D25" s="29"/>
      <c r="E25" s="30"/>
      <c r="F25" s="33">
        <v>0.333</v>
      </c>
      <c r="G25" s="45"/>
      <c r="H25" s="26"/>
      <c r="I25" s="26"/>
      <c r="J25" s="45"/>
      <c r="K25" s="34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8.75" customHeight="1">
      <c r="A26" s="58" t="s">
        <v>31</v>
      </c>
      <c r="B26" s="59" t="s">
        <v>32</v>
      </c>
      <c r="C26" s="3"/>
      <c r="D26" s="3"/>
      <c r="E26" s="3"/>
      <c r="F26" s="3"/>
      <c r="G26" s="3"/>
      <c r="H26" s="3"/>
      <c r="I26" s="3"/>
      <c r="J26" s="3"/>
      <c r="K26" s="60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8.75" customHeight="1">
      <c r="A27" s="12"/>
      <c r="B27" s="61"/>
      <c r="C27" s="3"/>
      <c r="D27" s="22"/>
      <c r="E27" s="62" t="s">
        <v>33</v>
      </c>
      <c r="F27" s="62" t="s">
        <v>34</v>
      </c>
      <c r="G27" s="63" t="s">
        <v>35</v>
      </c>
      <c r="H27" s="3"/>
      <c r="I27" s="3"/>
      <c r="J27" s="22"/>
      <c r="K27" s="64"/>
      <c r="L27" s="65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24.75" customHeight="1">
      <c r="A28" s="62" t="s">
        <v>36</v>
      </c>
      <c r="B28" s="50"/>
      <c r="C28" s="3"/>
      <c r="D28" s="22"/>
      <c r="E28" s="66"/>
      <c r="F28" s="66"/>
      <c r="G28" s="67"/>
      <c r="H28" s="3"/>
      <c r="I28" s="3"/>
      <c r="J28" s="22"/>
      <c r="K28" s="64"/>
      <c r="L28" s="65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8.75" customHeight="1">
      <c r="A29" s="68" t="s">
        <v>37</v>
      </c>
      <c r="B29" s="50"/>
      <c r="C29" s="3"/>
      <c r="D29" s="22"/>
      <c r="E29" s="66"/>
      <c r="F29" s="66"/>
      <c r="G29" s="67"/>
      <c r="H29" s="3"/>
      <c r="I29" s="3"/>
      <c r="J29" s="22"/>
      <c r="K29" s="64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8.75" customHeight="1">
      <c r="A30" s="68" t="s">
        <v>38</v>
      </c>
      <c r="B30" s="50"/>
      <c r="C30" s="3"/>
      <c r="D30" s="22"/>
      <c r="E30" s="66"/>
      <c r="F30" s="66"/>
      <c r="G30" s="67"/>
      <c r="H30" s="3"/>
      <c r="I30" s="3"/>
      <c r="J30" s="22"/>
      <c r="K30" s="64"/>
      <c r="L30" s="65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8.75" customHeight="1">
      <c r="A31" s="68" t="s">
        <v>39</v>
      </c>
      <c r="B31" s="50"/>
      <c r="C31" s="3"/>
      <c r="D31" s="22"/>
      <c r="E31" s="66"/>
      <c r="F31" s="66"/>
      <c r="G31" s="67"/>
      <c r="H31" s="3"/>
      <c r="I31" s="3"/>
      <c r="J31" s="22"/>
      <c r="K31" s="64"/>
      <c r="L31" s="65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3.5" customHeight="1">
      <c r="A32" s="68" t="s">
        <v>40</v>
      </c>
      <c r="B32" s="50"/>
      <c r="C32" s="3"/>
      <c r="D32" s="22"/>
      <c r="E32" s="66"/>
      <c r="F32" s="66"/>
      <c r="G32" s="67"/>
      <c r="H32" s="3"/>
      <c r="I32" s="3"/>
      <c r="J32" s="22"/>
      <c r="K32" s="64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69" t="s">
        <v>41</v>
      </c>
      <c r="B33" s="70" t="s">
        <v>42</v>
      </c>
      <c r="C33" s="3"/>
      <c r="D33" s="3"/>
      <c r="E33" s="3"/>
      <c r="F33" s="3"/>
      <c r="G33" s="3"/>
      <c r="H33" s="3"/>
      <c r="I33" s="3"/>
      <c r="J33" s="3"/>
      <c r="K33" s="71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30.0" customHeight="1">
      <c r="A34" s="72">
        <v>1.0</v>
      </c>
      <c r="B34" s="32" t="s">
        <v>43</v>
      </c>
      <c r="C34" s="3"/>
      <c r="D34" s="3"/>
      <c r="E34" s="3"/>
      <c r="F34" s="3"/>
      <c r="G34" s="3"/>
      <c r="H34" s="3"/>
      <c r="I34" s="3"/>
      <c r="J34" s="3"/>
      <c r="K34" s="71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36.0" customHeight="1">
      <c r="A35" s="69" t="s">
        <v>44</v>
      </c>
      <c r="B35" s="70" t="s">
        <v>45</v>
      </c>
      <c r="C35" s="3"/>
      <c r="D35" s="3"/>
      <c r="E35" s="3"/>
      <c r="F35" s="3"/>
      <c r="G35" s="3"/>
      <c r="H35" s="3"/>
      <c r="I35" s="3"/>
      <c r="J35" s="3"/>
      <c r="K35" s="71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39.75" customHeight="1">
      <c r="A36" s="72">
        <v>1.0</v>
      </c>
      <c r="B36" s="32" t="s">
        <v>46</v>
      </c>
      <c r="C36" s="3"/>
      <c r="D36" s="3"/>
      <c r="E36" s="3"/>
      <c r="F36" s="3"/>
      <c r="G36" s="3"/>
      <c r="H36" s="22"/>
      <c r="I36" s="73"/>
      <c r="J36" s="73"/>
      <c r="K36" s="71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49.5" customHeight="1">
      <c r="A37" s="72">
        <v>2.0</v>
      </c>
      <c r="B37" s="32" t="s">
        <v>47</v>
      </c>
      <c r="C37" s="3"/>
      <c r="D37" s="3"/>
      <c r="E37" s="3"/>
      <c r="F37" s="3"/>
      <c r="G37" s="3"/>
      <c r="H37" s="22"/>
      <c r="I37" s="73"/>
      <c r="J37" s="73"/>
      <c r="K37" s="74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39.75" customHeight="1">
      <c r="A38" s="75"/>
      <c r="B38" s="76"/>
      <c r="C38" s="76"/>
      <c r="D38" s="76"/>
      <c r="E38" s="76"/>
      <c r="F38" s="77"/>
      <c r="G38" s="76"/>
      <c r="H38" s="76"/>
      <c r="I38" s="9"/>
      <c r="J38" s="78"/>
      <c r="K38" s="74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75"/>
      <c r="B39" s="79"/>
      <c r="C39" s="80"/>
      <c r="D39" s="9"/>
      <c r="E39" s="9"/>
      <c r="F39" s="75"/>
      <c r="G39" s="9"/>
      <c r="H39" s="9"/>
      <c r="I39" s="9"/>
      <c r="J39" s="78"/>
      <c r="K39" s="74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25.5" customHeight="1">
      <c r="A40" s="75"/>
      <c r="B40" s="81"/>
      <c r="C40" s="82"/>
      <c r="D40" s="9"/>
      <c r="E40" s="9"/>
      <c r="F40" s="75"/>
      <c r="G40" s="9"/>
      <c r="H40" s="9"/>
      <c r="I40" s="9"/>
      <c r="J40" s="78"/>
      <c r="K40" s="7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75"/>
      <c r="B41" s="83" t="s">
        <v>1</v>
      </c>
      <c r="C41" s="84"/>
      <c r="D41" s="9"/>
      <c r="E41" s="9"/>
      <c r="F41" s="75"/>
      <c r="G41" s="9"/>
      <c r="H41" s="9"/>
      <c r="I41" s="9"/>
      <c r="J41" s="78"/>
      <c r="K41" s="74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3.5" customHeight="1">
      <c r="A42" s="75"/>
      <c r="B42" s="9"/>
      <c r="C42" s="9"/>
      <c r="D42" s="9"/>
      <c r="E42" s="9"/>
      <c r="F42" s="75"/>
      <c r="G42" s="9"/>
      <c r="H42" s="9"/>
      <c r="I42" s="9"/>
      <c r="J42" s="78"/>
      <c r="K42" s="74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3.5" customHeight="1">
      <c r="A43" s="75"/>
      <c r="B43" s="79"/>
      <c r="C43" s="80"/>
      <c r="D43" s="9"/>
      <c r="E43" s="79"/>
      <c r="F43" s="85"/>
      <c r="G43" s="80"/>
      <c r="H43" s="9"/>
      <c r="I43" s="9"/>
      <c r="J43" s="78"/>
      <c r="K43" s="74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21.75" customHeight="1">
      <c r="A44" s="75"/>
      <c r="B44" s="81"/>
      <c r="C44" s="82"/>
      <c r="D44" s="9"/>
      <c r="E44" s="81"/>
      <c r="F44" s="75"/>
      <c r="G44" s="82"/>
      <c r="H44" s="9"/>
      <c r="I44" s="9"/>
      <c r="J44" s="78"/>
      <c r="K44" s="74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75"/>
      <c r="B45" s="83" t="s">
        <v>48</v>
      </c>
      <c r="C45" s="84"/>
      <c r="D45" s="9"/>
      <c r="E45" s="83" t="s">
        <v>49</v>
      </c>
      <c r="F45" s="86"/>
      <c r="G45" s="84"/>
      <c r="H45" s="9"/>
      <c r="I45" s="9"/>
      <c r="J45" s="78"/>
      <c r="K45" s="74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75"/>
      <c r="B46" s="9"/>
      <c r="C46" s="9"/>
      <c r="D46" s="9"/>
      <c r="E46" s="9"/>
      <c r="F46" s="75"/>
      <c r="G46" s="9"/>
      <c r="H46" s="9"/>
      <c r="I46" s="9"/>
      <c r="J46" s="78"/>
      <c r="K46" s="74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75"/>
      <c r="B47" s="9"/>
      <c r="C47" s="9"/>
      <c r="D47" s="9"/>
      <c r="E47" s="9"/>
      <c r="F47" s="75"/>
      <c r="G47" s="9"/>
      <c r="H47" s="9"/>
      <c r="I47" s="9"/>
      <c r="J47" s="78"/>
      <c r="K47" s="74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75"/>
      <c r="B48" s="9"/>
      <c r="C48" s="9"/>
      <c r="D48" s="9"/>
      <c r="E48" s="9"/>
      <c r="F48" s="75"/>
      <c r="G48" s="9"/>
      <c r="H48" s="9"/>
      <c r="I48" s="9"/>
      <c r="J48" s="78"/>
      <c r="K48" s="74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75"/>
      <c r="B49" s="9"/>
      <c r="C49" s="9"/>
      <c r="D49" s="9"/>
      <c r="E49" s="9"/>
      <c r="F49" s="75"/>
      <c r="G49" s="9"/>
      <c r="H49" s="9"/>
      <c r="I49" s="9"/>
      <c r="J49" s="78"/>
      <c r="K49" s="74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75"/>
      <c r="B50" s="9"/>
      <c r="C50" s="9"/>
      <c r="D50" s="9"/>
      <c r="E50" s="9"/>
      <c r="F50" s="75"/>
      <c r="G50" s="9"/>
      <c r="H50" s="9"/>
      <c r="I50" s="9"/>
      <c r="J50" s="78"/>
      <c r="K50" s="74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75"/>
      <c r="B51" s="9"/>
      <c r="C51" s="9"/>
      <c r="D51" s="9"/>
      <c r="E51" s="9"/>
      <c r="F51" s="75"/>
      <c r="G51" s="9"/>
      <c r="H51" s="9"/>
      <c r="I51" s="9"/>
      <c r="J51" s="78"/>
      <c r="K51" s="74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75"/>
      <c r="B52" s="9"/>
      <c r="C52" s="9"/>
      <c r="D52" s="9"/>
      <c r="E52" s="9"/>
      <c r="F52" s="75"/>
      <c r="G52" s="9"/>
      <c r="H52" s="9"/>
      <c r="I52" s="9"/>
      <c r="J52" s="78"/>
      <c r="K52" s="74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75"/>
      <c r="B53" s="9"/>
      <c r="C53" s="9"/>
      <c r="D53" s="9"/>
      <c r="E53" s="9"/>
      <c r="F53" s="75"/>
      <c r="G53" s="9"/>
      <c r="H53" s="9"/>
      <c r="I53" s="9"/>
      <c r="J53" s="78"/>
      <c r="K53" s="74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75"/>
      <c r="B54" s="9"/>
      <c r="C54" s="9"/>
      <c r="D54" s="9"/>
      <c r="E54" s="9"/>
      <c r="F54" s="75"/>
      <c r="G54" s="9"/>
      <c r="H54" s="9"/>
      <c r="I54" s="9"/>
      <c r="J54" s="78"/>
      <c r="K54" s="74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</sheetData>
  <mergeCells count="47">
    <mergeCell ref="B1:E1"/>
    <mergeCell ref="H1:J1"/>
    <mergeCell ref="B2:E2"/>
    <mergeCell ref="B3:E3"/>
    <mergeCell ref="B4:F4"/>
    <mergeCell ref="B5:E5"/>
    <mergeCell ref="K5:K7"/>
    <mergeCell ref="B12:E12"/>
    <mergeCell ref="B13:E13"/>
    <mergeCell ref="B14:E14"/>
    <mergeCell ref="B6:E6"/>
    <mergeCell ref="B7:E7"/>
    <mergeCell ref="B8:E8"/>
    <mergeCell ref="B9:E9"/>
    <mergeCell ref="B10:F10"/>
    <mergeCell ref="K11:K13"/>
    <mergeCell ref="K14:K15"/>
    <mergeCell ref="B16:F16"/>
    <mergeCell ref="B11:E11"/>
    <mergeCell ref="B15:E15"/>
    <mergeCell ref="B17:E17"/>
    <mergeCell ref="B18:E18"/>
    <mergeCell ref="B19:E19"/>
    <mergeCell ref="B20:E20"/>
    <mergeCell ref="B21:E21"/>
    <mergeCell ref="G27:J27"/>
    <mergeCell ref="G28:J28"/>
    <mergeCell ref="B22:F22"/>
    <mergeCell ref="B23:E23"/>
    <mergeCell ref="B24:E24"/>
    <mergeCell ref="B25:E25"/>
    <mergeCell ref="B26:J26"/>
    <mergeCell ref="B27:D27"/>
    <mergeCell ref="B28:D28"/>
    <mergeCell ref="G32:J32"/>
    <mergeCell ref="B33:J33"/>
    <mergeCell ref="B34:J34"/>
    <mergeCell ref="B35:J35"/>
    <mergeCell ref="B36:H36"/>
    <mergeCell ref="B37:H37"/>
    <mergeCell ref="B29:D29"/>
    <mergeCell ref="G29:J29"/>
    <mergeCell ref="B30:D30"/>
    <mergeCell ref="G30:J30"/>
    <mergeCell ref="B31:D31"/>
    <mergeCell ref="G31:J31"/>
    <mergeCell ref="B32:D32"/>
  </mergeCells>
  <printOptions/>
  <pageMargins bottom="0.75" footer="0.0" header="0.0" left="0.7" right="0.7" top="0.75"/>
  <pageSetup paperSize="9" orientation="landscape"/>
  <rowBreaks count="1" manualBreakCount="1">
    <brk id="31" man="1"/>
  </row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2014-01-16T14:29:22Z</dcterms:created>
  <dc:creator>ESA</dc:creator>
</cp:coreProperties>
</file>