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информатикм 113 гр\"/>
    </mc:Choice>
  </mc:AlternateContent>
  <xr:revisionPtr revIDLastSave="0" documentId="8_{0AEF0EA5-2B24-442B-B6AF-C4B21316FFF4}" xr6:coauthVersionLast="47" xr6:coauthVersionMax="47" xr10:uidLastSave="{00000000-0000-0000-0000-000000000000}"/>
  <bookViews>
    <workbookView xWindow="210" yWindow="450" windowWidth="12930" windowHeight="14550" firstSheet="1" activeTab="2" xr2:uid="{00000000-000D-0000-FFFF-FFFF00000000}"/>
  </bookViews>
  <sheets>
    <sheet name="Аленький цветочек" sheetId="1" r:id="rId1"/>
    <sheet name="Туристические путевки " sheetId="2" r:id="rId2"/>
    <sheet name="Накладная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3" i="3"/>
  <c r="D4" i="3"/>
  <c r="D5" i="3"/>
  <c r="D6" i="3"/>
  <c r="D7" i="3"/>
  <c r="D8" i="3"/>
  <c r="D9" i="3"/>
  <c r="D10" i="3"/>
  <c r="D11" i="3"/>
  <c r="D12" i="3"/>
  <c r="D3" i="3"/>
  <c r="C4" i="2"/>
  <c r="C5" i="2"/>
  <c r="C6" i="2"/>
  <c r="C7" i="2"/>
  <c r="C3" i="2"/>
  <c r="D11" i="1"/>
  <c r="D9" i="1"/>
  <c r="D8" i="1"/>
  <c r="D7" i="1"/>
  <c r="D6" i="1"/>
  <c r="D5" i="1"/>
  <c r="D10" i="1"/>
  <c r="C2" i="1"/>
</calcChain>
</file>

<file path=xl/sharedStrings.xml><?xml version="1.0" encoding="utf-8"?>
<sst xmlns="http://schemas.openxmlformats.org/spreadsheetml/2006/main" count="42" uniqueCount="42">
  <si>
    <t>ООО</t>
  </si>
  <si>
    <t>Аленький цветочек</t>
  </si>
  <si>
    <t xml:space="preserve">Прайс лист на </t>
  </si>
  <si>
    <t>Курс $</t>
  </si>
  <si>
    <t>Палочка волшебная</t>
  </si>
  <si>
    <t>Зелье приворотное</t>
  </si>
  <si>
    <t>Вода живая</t>
  </si>
  <si>
    <t>Вода мертвая</t>
  </si>
  <si>
    <t>Ковер-самолет</t>
  </si>
  <si>
    <t>Скатерть-самобранка</t>
  </si>
  <si>
    <t>Сапоги-скароходы</t>
  </si>
  <si>
    <t>Наим.товара</t>
  </si>
  <si>
    <t>Цена($)</t>
  </si>
  <si>
    <t>Цена(руб)</t>
  </si>
  <si>
    <t>№ поз</t>
  </si>
  <si>
    <t>Курс доллара:</t>
  </si>
  <si>
    <t>рублей</t>
  </si>
  <si>
    <t>Страна</t>
  </si>
  <si>
    <t xml:space="preserve">Цена в долларах </t>
  </si>
  <si>
    <t>Цена в рублях</t>
  </si>
  <si>
    <t>Англия</t>
  </si>
  <si>
    <t>Болгария</t>
  </si>
  <si>
    <t>Бельгия</t>
  </si>
  <si>
    <t>Турция</t>
  </si>
  <si>
    <t>Египет</t>
  </si>
  <si>
    <t>Накладная</t>
  </si>
  <si>
    <t>Наименование товара</t>
  </si>
  <si>
    <t>Цена в $</t>
  </si>
  <si>
    <t>Цена в руб.</t>
  </si>
  <si>
    <t>Сумма в руб.</t>
  </si>
  <si>
    <t xml:space="preserve">Количество </t>
  </si>
  <si>
    <t>Кофеварка</t>
  </si>
  <si>
    <t>Холодильник</t>
  </si>
  <si>
    <t>Плеер</t>
  </si>
  <si>
    <t>Тостер</t>
  </si>
  <si>
    <t>СВЧ печь</t>
  </si>
  <si>
    <t>Утюг</t>
  </si>
  <si>
    <t>Телевизор</t>
  </si>
  <si>
    <t>Фен</t>
  </si>
  <si>
    <t>Магнитофон</t>
  </si>
  <si>
    <t xml:space="preserve">Чайник </t>
  </si>
  <si>
    <t xml:space="preserve">Курс доллара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</si>
</sst>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₽&quot;_-;\-* #,##0\ &quot;₽&quot;_-;_-* &quot;-&quot;\ &quot;₽&quot;_-;_-@_-"/>
    <numFmt numFmtId="44" formatCode="_-* #,##0.00\ &quot;₽&quot;_-;\-* #,##0.00\ &quot;₽&quot;_-;_-* &quot;-&quot;??\ &quot;₽&quot;_-;_-@_-"/>
    <numFmt numFmtId="164" formatCode="_-* #,##0.00\ [$₽-419]_-;\-* #,##0.00\ [$₽-419]_-;_-* &quot;-&quot;??\ [$₽-419]_-;_-@_-"/>
    <numFmt numFmtId="171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8"/>
      <name val="Calibri"/>
      <family val="2"/>
      <scheme val="minor"/>
    </font>
    <font>
      <i/>
      <sz val="11"/>
      <color rgb="FFFF0000"/>
      <name val="Calibri"/>
      <family val="2"/>
      <charset val="204"/>
      <scheme val="minor"/>
    </font>
    <font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14" fontId="0" fillId="0" borderId="1" xfId="0" applyNumberFormat="1" applyBorder="1"/>
    <xf numFmtId="171" fontId="0" fillId="0" borderId="1" xfId="0" applyNumberFormat="1" applyBorder="1"/>
    <xf numFmtId="44" fontId="0" fillId="0" borderId="1" xfId="1" applyFont="1" applyBorder="1"/>
    <xf numFmtId="42" fontId="0" fillId="0" borderId="1" xfId="1" applyNumberFormat="1" applyFont="1" applyBorder="1"/>
    <xf numFmtId="171" fontId="0" fillId="0" borderId="1" xfId="1" applyNumberFormat="1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center"/>
    </xf>
    <xf numFmtId="164" fontId="0" fillId="0" borderId="1" xfId="0" applyNumberFormat="1" applyBorder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164" fontId="5" fillId="4" borderId="1" xfId="0" applyNumberFormat="1" applyFont="1" applyFill="1" applyBorder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G15" sqref="G15"/>
    </sheetView>
  </sheetViews>
  <sheetFormatPr defaultRowHeight="15" x14ac:dyDescent="0.25"/>
  <cols>
    <col min="2" max="2" width="22" customWidth="1"/>
    <col min="3" max="3" width="13.28515625" customWidth="1"/>
    <col min="4" max="5" width="11" customWidth="1"/>
  </cols>
  <sheetData>
    <row r="1" spans="1:4" x14ac:dyDescent="0.25">
      <c r="A1" s="1" t="s">
        <v>0</v>
      </c>
      <c r="B1" s="1" t="s">
        <v>1</v>
      </c>
      <c r="C1" s="1"/>
      <c r="D1" s="1"/>
    </row>
    <row r="2" spans="1:4" x14ac:dyDescent="0.25">
      <c r="A2" s="1" t="s">
        <v>2</v>
      </c>
      <c r="B2" s="1"/>
      <c r="C2" s="2">
        <f ca="1">TODAY()</f>
        <v>45328</v>
      </c>
      <c r="D2" s="1"/>
    </row>
    <row r="3" spans="1:4" x14ac:dyDescent="0.25">
      <c r="A3" s="1" t="s">
        <v>3</v>
      </c>
      <c r="B3" s="1"/>
      <c r="C3" s="1">
        <v>31.5</v>
      </c>
      <c r="D3" s="1"/>
    </row>
    <row r="4" spans="1:4" x14ac:dyDescent="0.25">
      <c r="A4" s="1" t="s">
        <v>14</v>
      </c>
      <c r="B4" s="1" t="s">
        <v>11</v>
      </c>
      <c r="C4" s="1" t="s">
        <v>12</v>
      </c>
      <c r="D4" s="1" t="s">
        <v>13</v>
      </c>
    </row>
    <row r="5" spans="1:4" x14ac:dyDescent="0.25">
      <c r="A5" s="7">
        <v>1</v>
      </c>
      <c r="B5" s="1" t="s">
        <v>4</v>
      </c>
      <c r="C5" s="3">
        <v>300</v>
      </c>
      <c r="D5" s="4">
        <f>C5*$C$3</f>
        <v>9450</v>
      </c>
    </row>
    <row r="6" spans="1:4" x14ac:dyDescent="0.25">
      <c r="A6" s="7">
        <v>2</v>
      </c>
      <c r="B6" s="1" t="s">
        <v>5</v>
      </c>
      <c r="C6" s="3">
        <v>100</v>
      </c>
      <c r="D6" s="4">
        <f>C6*$C$3</f>
        <v>3150</v>
      </c>
    </row>
    <row r="7" spans="1:4" x14ac:dyDescent="0.25">
      <c r="A7" s="7">
        <v>3</v>
      </c>
      <c r="B7" s="1" t="s">
        <v>6</v>
      </c>
      <c r="C7" s="3">
        <v>50</v>
      </c>
      <c r="D7" s="4">
        <f>C7*$C$3</f>
        <v>1575</v>
      </c>
    </row>
    <row r="8" spans="1:4" x14ac:dyDescent="0.25">
      <c r="A8" s="7">
        <v>4</v>
      </c>
      <c r="B8" s="1" t="s">
        <v>7</v>
      </c>
      <c r="C8" s="3">
        <v>400</v>
      </c>
      <c r="D8" s="5">
        <f>C8*$C$3</f>
        <v>12600</v>
      </c>
    </row>
    <row r="9" spans="1:4" x14ac:dyDescent="0.25">
      <c r="A9" s="7">
        <v>5</v>
      </c>
      <c r="B9" s="1" t="s">
        <v>8</v>
      </c>
      <c r="C9" s="6">
        <v>1200</v>
      </c>
      <c r="D9" s="5">
        <f>C9*$C$3</f>
        <v>37800</v>
      </c>
    </row>
    <row r="10" spans="1:4" x14ac:dyDescent="0.25">
      <c r="A10" s="7">
        <v>6</v>
      </c>
      <c r="B10" s="1" t="s">
        <v>9</v>
      </c>
      <c r="C10" s="3">
        <v>700</v>
      </c>
      <c r="D10" s="5">
        <f t="shared" ref="D6:D11" si="0">C10*$C$3</f>
        <v>22050</v>
      </c>
    </row>
    <row r="11" spans="1:4" x14ac:dyDescent="0.25">
      <c r="A11" s="7">
        <v>7</v>
      </c>
      <c r="B11" s="1" t="s">
        <v>10</v>
      </c>
      <c r="C11" s="3">
        <v>200</v>
      </c>
      <c r="D11" s="5">
        <f t="shared" si="0"/>
        <v>6300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FA39E-51E1-4216-B7D9-DA76215BBFA0}">
  <dimension ref="A1:C7"/>
  <sheetViews>
    <sheetView workbookViewId="0">
      <selection activeCell="F8" sqref="F8"/>
    </sheetView>
  </sheetViews>
  <sheetFormatPr defaultRowHeight="15" x14ac:dyDescent="0.25"/>
  <cols>
    <col min="1" max="1" width="18.140625" customWidth="1"/>
    <col min="2" max="3" width="18.85546875" customWidth="1"/>
  </cols>
  <sheetData>
    <row r="1" spans="1:3" x14ac:dyDescent="0.25">
      <c r="A1" s="1" t="s">
        <v>15</v>
      </c>
      <c r="B1" s="7">
        <v>67.5</v>
      </c>
      <c r="C1" s="8" t="s">
        <v>16</v>
      </c>
    </row>
    <row r="2" spans="1:3" x14ac:dyDescent="0.25">
      <c r="A2" s="9" t="s">
        <v>17</v>
      </c>
      <c r="B2" s="9" t="s">
        <v>18</v>
      </c>
      <c r="C2" s="9" t="s">
        <v>19</v>
      </c>
    </row>
    <row r="3" spans="1:3" x14ac:dyDescent="0.25">
      <c r="A3" s="1" t="s">
        <v>20</v>
      </c>
      <c r="B3" s="7">
        <v>1350</v>
      </c>
      <c r="C3" s="10">
        <f>B3*$B$1</f>
        <v>91125</v>
      </c>
    </row>
    <row r="4" spans="1:3" x14ac:dyDescent="0.25">
      <c r="A4" s="1" t="s">
        <v>21</v>
      </c>
      <c r="B4" s="7">
        <v>450</v>
      </c>
      <c r="C4" s="10">
        <f t="shared" ref="C4:C7" si="0">B4*$B$1</f>
        <v>30375</v>
      </c>
    </row>
    <row r="5" spans="1:3" x14ac:dyDescent="0.25">
      <c r="A5" s="1" t="s">
        <v>22</v>
      </c>
      <c r="B5" s="7">
        <v>1180</v>
      </c>
      <c r="C5" s="10">
        <f t="shared" si="0"/>
        <v>79650</v>
      </c>
    </row>
    <row r="6" spans="1:3" x14ac:dyDescent="0.25">
      <c r="A6" s="1" t="s">
        <v>23</v>
      </c>
      <c r="B6" s="7">
        <v>780</v>
      </c>
      <c r="C6" s="10">
        <f t="shared" si="0"/>
        <v>52650</v>
      </c>
    </row>
    <row r="7" spans="1:3" x14ac:dyDescent="0.25">
      <c r="A7" s="1" t="s">
        <v>24</v>
      </c>
      <c r="B7" s="7">
        <v>560</v>
      </c>
      <c r="C7" s="10">
        <f t="shared" si="0"/>
        <v>37800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9C5D-BBCB-41E5-8283-6599EC827FF7}">
  <sheetPr>
    <tabColor rgb="FFC00000"/>
  </sheetPr>
  <dimension ref="A1:G12"/>
  <sheetViews>
    <sheetView tabSelected="1" workbookViewId="0">
      <selection activeCell="F31" sqref="F31"/>
    </sheetView>
  </sheetViews>
  <sheetFormatPr defaultRowHeight="15" x14ac:dyDescent="0.25"/>
  <cols>
    <col min="1" max="1" width="7.85546875" customWidth="1"/>
    <col min="2" max="2" width="29.85546875" customWidth="1"/>
    <col min="3" max="3" width="12.5703125" customWidth="1"/>
    <col min="4" max="4" width="12.42578125" customWidth="1"/>
    <col min="5" max="5" width="15.42578125" customWidth="1"/>
    <col min="6" max="6" width="14.85546875" customWidth="1"/>
    <col min="7" max="7" width="12.85546875" customWidth="1"/>
  </cols>
  <sheetData>
    <row r="1" spans="1:7" x14ac:dyDescent="0.25">
      <c r="A1" s="11" t="s">
        <v>25</v>
      </c>
      <c r="B1" s="11"/>
      <c r="C1" s="11"/>
      <c r="D1" s="11"/>
      <c r="E1" s="11"/>
      <c r="F1" s="11"/>
      <c r="G1" s="11"/>
    </row>
    <row r="2" spans="1:7" ht="21.75" customHeight="1" x14ac:dyDescent="0.25">
      <c r="A2" s="12"/>
      <c r="B2" s="14" t="s">
        <v>26</v>
      </c>
      <c r="C2" s="14" t="s">
        <v>27</v>
      </c>
      <c r="D2" s="14" t="s">
        <v>28</v>
      </c>
      <c r="E2" s="14" t="s">
        <v>30</v>
      </c>
      <c r="F2" s="14" t="s">
        <v>29</v>
      </c>
    </row>
    <row r="3" spans="1:7" x14ac:dyDescent="0.25">
      <c r="A3" s="13">
        <v>1</v>
      </c>
      <c r="B3" s="15" t="s">
        <v>31</v>
      </c>
      <c r="C3" s="16">
        <v>70</v>
      </c>
      <c r="D3" s="17">
        <f>C3*$G$4</f>
        <v>2359</v>
      </c>
      <c r="E3" s="16">
        <v>10</v>
      </c>
      <c r="F3" s="17">
        <f>D3*E3</f>
        <v>23590</v>
      </c>
      <c r="G3" t="s">
        <v>41</v>
      </c>
    </row>
    <row r="4" spans="1:7" x14ac:dyDescent="0.25">
      <c r="A4" s="13">
        <v>2</v>
      </c>
      <c r="B4" s="15" t="s">
        <v>32</v>
      </c>
      <c r="C4" s="16">
        <v>900</v>
      </c>
      <c r="D4" s="17">
        <f t="shared" ref="D4:D12" si="0">C4*$G$4</f>
        <v>30330.000000000004</v>
      </c>
      <c r="E4" s="16">
        <v>4</v>
      </c>
      <c r="F4" s="17">
        <f t="shared" ref="F4:F12" si="1">D4*E4</f>
        <v>121320.00000000001</v>
      </c>
      <c r="G4">
        <v>33.700000000000003</v>
      </c>
    </row>
    <row r="5" spans="1:7" x14ac:dyDescent="0.25">
      <c r="A5" s="13">
        <v>3</v>
      </c>
      <c r="B5" s="15" t="s">
        <v>33</v>
      </c>
      <c r="C5" s="16">
        <v>60</v>
      </c>
      <c r="D5" s="17">
        <f t="shared" si="0"/>
        <v>2022.0000000000002</v>
      </c>
      <c r="E5" s="16">
        <v>3</v>
      </c>
      <c r="F5" s="17">
        <f t="shared" si="1"/>
        <v>6066.0000000000009</v>
      </c>
    </row>
    <row r="6" spans="1:7" x14ac:dyDescent="0.25">
      <c r="A6" s="13">
        <v>4</v>
      </c>
      <c r="B6" s="15" t="s">
        <v>34</v>
      </c>
      <c r="C6" s="16">
        <v>150</v>
      </c>
      <c r="D6" s="17">
        <f t="shared" si="0"/>
        <v>5055</v>
      </c>
      <c r="E6" s="16">
        <v>3</v>
      </c>
      <c r="F6" s="17">
        <f t="shared" si="1"/>
        <v>15165</v>
      </c>
    </row>
    <row r="7" spans="1:7" x14ac:dyDescent="0.25">
      <c r="A7" s="13">
        <v>5</v>
      </c>
      <c r="B7" s="15" t="s">
        <v>37</v>
      </c>
      <c r="C7" s="16">
        <v>600</v>
      </c>
      <c r="D7" s="17">
        <f t="shared" si="0"/>
        <v>20220</v>
      </c>
      <c r="E7" s="16">
        <v>2</v>
      </c>
      <c r="F7" s="17">
        <f t="shared" si="1"/>
        <v>40440</v>
      </c>
    </row>
    <row r="8" spans="1:7" x14ac:dyDescent="0.25">
      <c r="A8" s="13">
        <v>6</v>
      </c>
      <c r="B8" s="15" t="s">
        <v>35</v>
      </c>
      <c r="C8" s="16">
        <v>300</v>
      </c>
      <c r="D8" s="17">
        <f t="shared" si="0"/>
        <v>10110</v>
      </c>
      <c r="E8" s="16">
        <v>3</v>
      </c>
      <c r="F8" s="17">
        <f t="shared" si="1"/>
        <v>30330</v>
      </c>
    </row>
    <row r="9" spans="1:7" x14ac:dyDescent="0.25">
      <c r="A9" s="13">
        <v>7</v>
      </c>
      <c r="B9" s="15" t="s">
        <v>36</v>
      </c>
      <c r="C9" s="16">
        <v>70</v>
      </c>
      <c r="D9" s="17">
        <f t="shared" si="0"/>
        <v>2359</v>
      </c>
      <c r="E9" s="16">
        <v>11</v>
      </c>
      <c r="F9" s="17">
        <f t="shared" si="1"/>
        <v>25949</v>
      </c>
    </row>
    <row r="10" spans="1:7" x14ac:dyDescent="0.25">
      <c r="A10" s="13">
        <v>8</v>
      </c>
      <c r="B10" s="15" t="s">
        <v>38</v>
      </c>
      <c r="C10" s="16">
        <v>65</v>
      </c>
      <c r="D10" s="17">
        <f t="shared" si="0"/>
        <v>2190.5</v>
      </c>
      <c r="E10" s="16">
        <v>9</v>
      </c>
      <c r="F10" s="17">
        <f t="shared" si="1"/>
        <v>19714.5</v>
      </c>
    </row>
    <row r="11" spans="1:7" x14ac:dyDescent="0.25">
      <c r="A11" s="13">
        <v>9</v>
      </c>
      <c r="B11" s="15" t="s">
        <v>39</v>
      </c>
      <c r="C11" s="16">
        <v>400</v>
      </c>
      <c r="D11" s="17">
        <f t="shared" si="0"/>
        <v>13480.000000000002</v>
      </c>
      <c r="E11" s="16">
        <v>5</v>
      </c>
      <c r="F11" s="17">
        <f t="shared" si="1"/>
        <v>67400.000000000015</v>
      </c>
    </row>
    <row r="12" spans="1:7" x14ac:dyDescent="0.25">
      <c r="A12" s="13">
        <v>10</v>
      </c>
      <c r="B12" s="15" t="s">
        <v>40</v>
      </c>
      <c r="C12" s="16">
        <v>40</v>
      </c>
      <c r="D12" s="17">
        <f t="shared" si="0"/>
        <v>1348</v>
      </c>
      <c r="E12" s="16">
        <v>12</v>
      </c>
      <c r="F12" s="17">
        <f t="shared" si="1"/>
        <v>16176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Аленький цветочек</vt:lpstr>
      <vt:lpstr>Туристические путевки </vt:lpstr>
      <vt:lpstr>Накладная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hi-tech</dc:creator>
  <cp:lastModifiedBy>hi-tech</cp:lastModifiedBy>
  <dcterms:created xsi:type="dcterms:W3CDTF">2015-06-05T18:19:34Z</dcterms:created>
  <dcterms:modified xsi:type="dcterms:W3CDTF">2024-02-06T17:03:10Z</dcterms:modified>
</cp:coreProperties>
</file>