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<sst xmlns="http://schemas.openxmlformats.org/spreadsheetml/2006/main" uniqueCount="356">
  <si>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</si>
  <si>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</si>
  <si>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</si>
  <si>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</si>
  <si>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</si>
  <si>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</si>
  <si>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</si>
  <si>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</si>
  <si>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Alessandro</t>
  </si>
  <si>
    <t>Bondi</t>
  </si>
  <si>
    <t>Italy</t>
  </si>
  <si>
    <t>DUI</t>
  </si>
  <si>
    <t>Alistair</t>
  </si>
  <si>
    <t>Tait</t>
  </si>
  <si>
    <t>UK</t>
  </si>
  <si>
    <t>extended</t>
  </si>
  <si>
    <t>Andreas</t>
  </si>
  <si>
    <t>Kurzbuch</t>
  </si>
  <si>
    <t>Germany</t>
  </si>
  <si>
    <t>Pfefferkorn</t>
  </si>
  <si>
    <t>gluten</t>
  </si>
  <si>
    <t>Andrzej</t>
  </si>
  <si>
    <t>Karol Konopka</t>
  </si>
  <si>
    <t>Poland</t>
  </si>
  <si>
    <t>Anne</t>
  </si>
  <si>
    <t>Orthmann</t>
  </si>
  <si>
    <t>Denmark</t>
  </si>
  <si>
    <t>Arne</t>
  </si>
  <si>
    <t>Boye Nielsen</t>
  </si>
  <si>
    <t>Brent</t>
  </si>
  <si>
    <t>Nissly</t>
  </si>
  <si>
    <t>USA</t>
  </si>
  <si>
    <t>Bruno</t>
  </si>
  <si>
    <t>Keller</t>
  </si>
  <si>
    <t>Switzerland</t>
  </si>
  <si>
    <t>Carsten</t>
  </si>
  <si>
    <t>Kind</t>
  </si>
  <si>
    <t>seafood</t>
  </si>
  <si>
    <t>Cédric</t>
  </si>
  <si>
    <t>Briand</t>
  </si>
  <si>
    <t>France</t>
  </si>
  <si>
    <t>Halal</t>
  </si>
  <si>
    <t>Christian</t>
  </si>
  <si>
    <t>Hauge</t>
  </si>
  <si>
    <t>Kløve</t>
  </si>
  <si>
    <t>Pedersen</t>
  </si>
  <si>
    <t>Christina</t>
  </si>
  <si>
    <t>Pesenti</t>
  </si>
  <si>
    <t>kosher</t>
  </si>
  <si>
    <t>Christopher</t>
  </si>
  <si>
    <t>Daniel</t>
  </si>
  <si>
    <t>Claus</t>
  </si>
  <si>
    <t>Fromm</t>
  </si>
  <si>
    <t>Daniela</t>
  </si>
  <si>
    <t>Pighini</t>
  </si>
  <si>
    <t>Dario</t>
  </si>
  <si>
    <t>Belli</t>
  </si>
  <si>
    <t>David</t>
  </si>
  <si>
    <t>Veran</t>
  </si>
  <si>
    <t>Dean</t>
  </si>
  <si>
    <t>Pappous</t>
  </si>
  <si>
    <t>Don</t>
  </si>
  <si>
    <t>Williams</t>
  </si>
  <si>
    <t>Dorte</t>
  </si>
  <si>
    <t>Birkegaard Andersen</t>
  </si>
  <si>
    <t>Elmar</t>
  </si>
  <si>
    <t>Götz</t>
  </si>
  <si>
    <t>Erich</t>
  </si>
  <si>
    <t>Spahr</t>
  </si>
  <si>
    <t>Etienne</t>
  </si>
  <si>
    <t>Sirand-Pugnet</t>
  </si>
  <si>
    <t>Eva</t>
  </si>
  <si>
    <t>Halén</t>
  </si>
  <si>
    <t>Sweden</t>
  </si>
  <si>
    <t>Fernando</t>
  </si>
  <si>
    <t>Ferreira</t>
  </si>
  <si>
    <t>Portugal</t>
  </si>
  <si>
    <t>Filiz</t>
  </si>
  <si>
    <t>Güvenc</t>
  </si>
  <si>
    <t>Turkey</t>
  </si>
  <si>
    <t>Finn</t>
  </si>
  <si>
    <t>Möhring</t>
  </si>
  <si>
    <t>Frans</t>
  </si>
  <si>
    <t>Story</t>
  </si>
  <si>
    <t>Belgium</t>
  </si>
  <si>
    <t>Gary</t>
  </si>
  <si>
    <t>Rosenblum</t>
  </si>
  <si>
    <t>Gino</t>
  </si>
  <si>
    <t>Chouinard</t>
  </si>
  <si>
    <t>Canada</t>
  </si>
  <si>
    <t>Graham</t>
  </si>
  <si>
    <t>Lane</t>
  </si>
  <si>
    <t>Henrik</t>
  </si>
  <si>
    <t>Christiansen</t>
  </si>
  <si>
    <t>Håkan</t>
  </si>
  <si>
    <t>Hansson</t>
  </si>
  <si>
    <t>James</t>
  </si>
  <si>
    <t>Battersby</t>
  </si>
  <si>
    <t>Australia</t>
  </si>
  <si>
    <t>Janet</t>
  </si>
  <si>
    <t>Muir</t>
  </si>
  <si>
    <t>Janne</t>
  </si>
  <si>
    <t>Jakobsen</t>
  </si>
  <si>
    <t>Jens</t>
  </si>
  <si>
    <t>Kofoed</t>
  </si>
  <si>
    <t>Jeppe</t>
  </si>
  <si>
    <t>Dalberg-Larsen</t>
  </si>
  <si>
    <t>Jes</t>
  </si>
  <si>
    <t>Olsen</t>
  </si>
  <si>
    <t>Jette</t>
  </si>
  <si>
    <t>Borner</t>
  </si>
  <si>
    <t>Jin</t>
  </si>
  <si>
    <t>Gyun Park</t>
  </si>
  <si>
    <t>Korea</t>
  </si>
  <si>
    <t>Jorge</t>
  </si>
  <si>
    <t>Dos Santos Neves</t>
  </si>
  <si>
    <t>Karen</t>
  </si>
  <si>
    <t>Wibling Solgård</t>
  </si>
  <si>
    <t>Kim</t>
  </si>
  <si>
    <t>Haldne</t>
  </si>
  <si>
    <t>Kinoshita</t>
  </si>
  <si>
    <t>Satoshi</t>
  </si>
  <si>
    <t>Japan</t>
  </si>
  <si>
    <t>Kirsten</t>
  </si>
  <si>
    <t>Schmidt</t>
  </si>
  <si>
    <t>Klaus</t>
  </si>
  <si>
    <t>L. Svendsen</t>
  </si>
  <si>
    <t>smoker</t>
  </si>
  <si>
    <t>Kristoffer</t>
  </si>
  <si>
    <t>Finsteen Gjødvad</t>
  </si>
  <si>
    <t>Lars</t>
  </si>
  <si>
    <t>Martin Osen</t>
  </si>
  <si>
    <t>Norway</t>
  </si>
  <si>
    <t>Lezanie</t>
  </si>
  <si>
    <t>Tietze</t>
  </si>
  <si>
    <t>South Africa</t>
  </si>
  <si>
    <t>Marie</t>
  </si>
  <si>
    <t>Bakholdt Andersen</t>
  </si>
  <si>
    <t>Michael</t>
  </si>
  <si>
    <t>Schmid</t>
  </si>
  <si>
    <t>VIP</t>
  </si>
  <si>
    <t>Michaël</t>
  </si>
  <si>
    <t>Tonnard</t>
  </si>
  <si>
    <t>Mikael</t>
  </si>
  <si>
    <t>Worning</t>
  </si>
  <si>
    <t>Morten</t>
  </si>
  <si>
    <t>Hellberg Pedersen</t>
  </si>
  <si>
    <t>Brazil</t>
  </si>
  <si>
    <t>Lehmann Nielsen</t>
  </si>
  <si>
    <t>Niels</t>
  </si>
  <si>
    <t>Wagner</t>
  </si>
  <si>
    <t>Nis</t>
  </si>
  <si>
    <t>Ove Jørnæs</t>
  </si>
  <si>
    <t>Norbert</t>
  </si>
  <si>
    <t>Böttcher</t>
  </si>
  <si>
    <t>Ole</t>
  </si>
  <si>
    <t>Asboe Jørgensen</t>
  </si>
  <si>
    <t>Paul</t>
  </si>
  <si>
    <t>Vondenhoff</t>
  </si>
  <si>
    <t>Netherlands</t>
  </si>
  <si>
    <t>Pekka</t>
  </si>
  <si>
    <t>Huhtinen</t>
  </si>
  <si>
    <t>Finland</t>
  </si>
  <si>
    <t>Pelle</t>
  </si>
  <si>
    <t>Munk-Poulsen</t>
  </si>
  <si>
    <t>Pernille</t>
  </si>
  <si>
    <t>Rønn Klinker</t>
  </si>
  <si>
    <t>Peter</t>
  </si>
  <si>
    <t>Carstensen</t>
  </si>
  <si>
    <t>Soelberg</t>
  </si>
  <si>
    <t>Ladischensky</t>
  </si>
  <si>
    <t>Pilar</t>
  </si>
  <si>
    <t>Moro García</t>
  </si>
  <si>
    <t>Spain</t>
  </si>
  <si>
    <t>Rasmus</t>
  </si>
  <si>
    <t>Søndergaard Møller</t>
  </si>
  <si>
    <t>René</t>
  </si>
  <si>
    <t>Schneider</t>
  </si>
  <si>
    <t>Govaerts</t>
  </si>
  <si>
    <t>Rolf</t>
  </si>
  <si>
    <t>Brøchner Larsen</t>
  </si>
  <si>
    <t>Ron</t>
  </si>
  <si>
    <t>Buck</t>
  </si>
  <si>
    <t>W. Perlt</t>
  </si>
  <si>
    <t>Ronald</t>
  </si>
  <si>
    <t>Blokker</t>
  </si>
  <si>
    <t>Sabine</t>
  </si>
  <si>
    <t>Huemer</t>
  </si>
  <si>
    <t>Sam</t>
  </si>
  <si>
    <t>Fung</t>
  </si>
  <si>
    <t>China</t>
  </si>
  <si>
    <t>Sean</t>
  </si>
  <si>
    <t>Reily</t>
  </si>
  <si>
    <t>Sebastian</t>
  </si>
  <si>
    <t>Gulka</t>
  </si>
  <si>
    <t>Stephen</t>
  </si>
  <si>
    <t>Leddy</t>
  </si>
  <si>
    <t>Ireland</t>
  </si>
  <si>
    <t>Susan</t>
  </si>
  <si>
    <t>Elliott</t>
  </si>
  <si>
    <t>External speaker</t>
  </si>
  <si>
    <t>Søren</t>
  </si>
  <si>
    <t>Skjærbæk</t>
  </si>
  <si>
    <t>B. Andersson</t>
  </si>
  <si>
    <t>Colding</t>
  </si>
  <si>
    <t>Høgsberg</t>
  </si>
  <si>
    <t>Nielsen</t>
  </si>
  <si>
    <t>Roustgaard</t>
  </si>
  <si>
    <t>Tine</t>
  </si>
  <si>
    <t>Rau Schiøtt</t>
  </si>
  <si>
    <t>Schou</t>
  </si>
  <si>
    <t>Ton</t>
  </si>
  <si>
    <t>Heijman</t>
  </si>
  <si>
    <t>Tony</t>
  </si>
  <si>
    <t>Lee</t>
  </si>
  <si>
    <t>South East Asia</t>
  </si>
  <si>
    <t>Torben</t>
  </si>
  <si>
    <t>Lindø Hansen</t>
  </si>
  <si>
    <t>Trine</t>
  </si>
  <si>
    <t>Kromann-Mikkelsen</t>
  </si>
  <si>
    <t>Minerva</t>
  </si>
  <si>
    <t>Martinez Oliver</t>
  </si>
  <si>
    <t>Spain - staff</t>
  </si>
  <si>
    <t>Aleix</t>
  </si>
  <si>
    <t>Sicras</t>
  </si>
  <si>
    <t>trnsf_in</t>
  </si>
  <si>
    <t>arr_time</t>
  </si>
  <si>
    <t>vehicle_in</t>
  </si>
  <si>
    <t>Coach Transfer</t>
  </si>
  <si>
    <t>Transfer on own</t>
  </si>
  <si>
    <t>NA</t>
  </si>
  <si>
    <t>Thomas</t>
  </si>
  <si>
    <t>Larsen</t>
  </si>
  <si>
    <t>Andrea</t>
  </si>
  <si>
    <t>Maeder</t>
  </si>
  <si>
    <t>car transfer</t>
  </si>
  <si>
    <t>trnsf_out</t>
  </si>
  <si>
    <t>trnsfout_time</t>
  </si>
  <si>
    <t>flight_out</t>
  </si>
  <si>
    <t>pick_up</t>
  </si>
  <si>
    <t>vehicle_out</t>
  </si>
  <si>
    <t>OU661</t>
  </si>
  <si>
    <t>MINI VAN 7 SEATS</t>
  </si>
  <si>
    <t>LH1060</t>
  </si>
  <si>
    <t>MINIBUS 18 SEATS</t>
  </si>
  <si>
    <t>LH5991</t>
  </si>
  <si>
    <t>OU418</t>
  </si>
  <si>
    <t>UA7255</t>
  </si>
  <si>
    <t>EW955</t>
  </si>
  <si>
    <t>TK440</t>
  </si>
  <si>
    <t xml:space="preserve">no transfer   </t>
  </si>
  <si>
    <t>U25604</t>
  </si>
  <si>
    <t>BUS 48 SEATS</t>
  </si>
  <si>
    <t>EJU7992</t>
  </si>
  <si>
    <t>U27992</t>
  </si>
  <si>
    <t>SK1852</t>
  </si>
  <si>
    <t>LX4257</t>
  </si>
  <si>
    <t>OU4466</t>
  </si>
  <si>
    <t>EI477</t>
  </si>
  <si>
    <t>BA2679</t>
  </si>
  <si>
    <t>DY/NYD62D</t>
  </si>
  <si>
    <t>DY1905</t>
  </si>
  <si>
    <t>OU667</t>
  </si>
  <si>
    <t>AA732</t>
  </si>
  <si>
    <t>OS732</t>
  </si>
  <si>
    <t>OU5506</t>
  </si>
  <si>
    <t>AA8851</t>
  </si>
  <si>
    <t>IB3155</t>
  </si>
  <si>
    <t>OU476</t>
  </si>
  <si>
    <t>VY7724</t>
  </si>
  <si>
    <t>OS305</t>
  </si>
  <si>
    <t>LH1711</t>
  </si>
  <si>
    <t>LH1417</t>
  </si>
  <si>
    <t>TO4209</t>
  </si>
  <si>
    <t>HV5008</t>
  </si>
  <si>
    <t>TK1440</t>
  </si>
  <si>
    <t>Att.</t>
  </si>
  <si>
    <t>Mrs. Sarah Vijt</t>
  </si>
  <si>
    <t>Gr. Dates</t>
  </si>
  <si>
    <t>October 10th to October 13th, 2019</t>
  </si>
  <si>
    <t>Company</t>
  </si>
  <si>
    <t>Thomas Cook</t>
  </si>
  <si>
    <t>Address</t>
  </si>
  <si>
    <t>Pax</t>
  </si>
  <si>
    <t>Current date</t>
  </si>
  <si>
    <t>August 27th, 2019</t>
  </si>
  <si>
    <t>bud_date</t>
  </si>
  <si>
    <t>bud_descrip</t>
  </si>
  <si>
    <t>bud_units</t>
  </si>
  <si>
    <t>bud_cost</t>
  </si>
  <si>
    <t>bud_total</t>
  </si>
  <si>
    <t>category</t>
  </si>
  <si>
    <t>Transfer Alicante Airport - Calpe hotel</t>
  </si>
  <si>
    <t>transfer</t>
  </si>
  <si>
    <t>Assistance at the airport pending to confirm by client</t>
  </si>
  <si>
    <t>Taxi for the hostess (2). Pending to confirm</t>
  </si>
  <si>
    <t>Mountain hiking activity. 1,5h. Including transportation 4x4.</t>
  </si>
  <si>
    <t>activity</t>
  </si>
  <si>
    <t>2 bottles of water + 1 snack per person</t>
  </si>
  <si>
    <t>Bus at disposal for a full day in Valencia. 8 hours.</t>
  </si>
  <si>
    <t>English speaking guide</t>
  </si>
  <si>
    <t>Fartons and horchata tasting  at “Horchateria Santa Catalina”</t>
  </si>
  <si>
    <t>restaurant</t>
  </si>
  <si>
    <t>Valencia Cathedral tickets</t>
  </si>
  <si>
    <t>Lunch in Valencia. Menu including paella (incl 2 glasses of wine/beer, water and coffee)</t>
  </si>
  <si>
    <t>Bike rent</t>
  </si>
  <si>
    <t>Suplement to leave the bikes on the beach</t>
  </si>
  <si>
    <t>Mechanic per hour  (optional) - pending to confirm by client</t>
  </si>
  <si>
    <t>Stop at Gabbeach for a drink and a sweet. 1 drink or a glass of wine or beer or soft drink or a cocktail basic brand) + 1 sweet (or apple cake or coffee and amaretto Semifreddo)</t>
  </si>
  <si>
    <t>Bus transfer - 5 hours at disposal for dinner - hotel - Bay club - hotel</t>
  </si>
  <si>
    <t>Bay Club Lindemans drinks (Gin, beer and cocktails)</t>
  </si>
  <si>
    <t>Dinner at Bay club. Drinks package included.</t>
  </si>
  <si>
    <t>Bus at disposal for winery experience. 5 hours.</t>
  </si>
  <si>
    <t>Bus extra hour - if its necessary</t>
  </si>
  <si>
    <t>Parcent winery visit. Including 4 wine tasting + 4 tapas.</t>
  </si>
  <si>
    <t>Parcent english translator</t>
  </si>
  <si>
    <t>Maserof winery and museum visit with wine tasting and lunch. Lunch outside if weather is good.</t>
  </si>
  <si>
    <t>Boat trip in Catamaran in exclusivity for the group departing from Calpe port from 16h to 19h.</t>
  </si>
  <si>
    <t>1 hour and half jet ski activity. 5 jet ski.</t>
  </si>
  <si>
    <t>Dj during 3 hours on board. of the Catamaran</t>
  </si>
  <si>
    <t xml:space="preserve">3 paddle surf boards </t>
  </si>
  <si>
    <t>2 kayaks on board</t>
  </si>
  <si>
    <t>Kit Snorkel</t>
  </si>
  <si>
    <t>Open bar 3 hours (mineral water, soft drinks, beer and sangria) per person</t>
  </si>
  <si>
    <t>Lindemans drinks. (Gin, cocktails, beer,etc.)</t>
  </si>
  <si>
    <t>Two waiters/ cocktail shakers on board. For cocktails during 3 hours.</t>
  </si>
  <si>
    <t>Snacks on board (Olives, nuts, mermelade, spanish sausages, assortment of cheeses, homemade pastries, tuna cake, assortment of pizzas, spanish omelet, fresh fruit)</t>
  </si>
  <si>
    <t>Minivan shuttle. 2 minivans from 20:00 to 23:30. Hotel - Beat</t>
  </si>
  <si>
    <t>Extra hour</t>
  </si>
  <si>
    <t>Transfer back to the airport. Early in the morning.</t>
  </si>
  <si>
    <t xml:space="preserve">TOTAL </t>
  </si>
  <si>
    <t>B13:G49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</si>
  <si>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</si>
  <si>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</si>
  <si>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</si>
  <si>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prof_date</t>
  </si>
  <si>
    <t>prof_descrip</t>
  </si>
  <si>
    <t>prof_units</t>
  </si>
  <si>
    <t>prof_cost</t>
  </si>
  <si>
    <t>prof_total</t>
  </si>
  <si>
    <t>Bus at disposal for a full day in Valencia. 10 hours.</t>
  </si>
  <si>
    <t xml:space="preserve">Drinks after dinner upon request - no open bar - pending to confirm by client </t>
  </si>
  <si>
    <t>activivty</t>
  </si>
  <si>
    <t>Drinks package Lindemans (Gin, beer and cocktails)</t>
  </si>
  <si>
    <t>Two cocktail shakers on board. For cocktails. 3 hours.</t>
  </si>
  <si>
    <t>TOTAL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</si>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</sst>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2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sz val="11"/>
      <color indexed="8"/>
      <name val="Calibri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30"/>
        <bgColor auto="1"/>
      </patternFill>
    </fill>
  </fills>
  <borders count="5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 style="thin">
        <color indexed="12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/>
      <bottom/>
      <diagonal/>
    </border>
    <border>
      <left style="medium">
        <color indexed="8"/>
      </left>
      <right/>
      <top style="thin">
        <color indexed="10"/>
      </top>
      <bottom style="medium">
        <color indexed="8"/>
      </bottom>
      <diagonal/>
    </border>
    <border>
      <left/>
      <right/>
      <top style="thin">
        <color indexed="10"/>
      </top>
      <bottom style="medium">
        <color indexed="8"/>
      </bottom>
      <diagonal/>
    </border>
    <border>
      <left/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9"/>
      </bottom>
      <diagonal/>
    </border>
    <border>
      <left style="thin">
        <color indexed="28"/>
      </left>
      <right style="thin">
        <color indexed="29"/>
      </right>
      <top style="thin">
        <color indexed="29"/>
      </top>
      <bottom style="thin">
        <color indexed="28"/>
      </bottom>
      <diagonal/>
    </border>
    <border>
      <left style="thin">
        <color indexed="29"/>
      </left>
      <right style="thin">
        <color indexed="28"/>
      </right>
      <top style="thin">
        <color indexed="29"/>
      </top>
      <bottom style="thin">
        <color indexed="28"/>
      </bottom>
      <diagonal/>
    </border>
    <border>
      <left style="thin">
        <color indexed="28"/>
      </left>
      <right style="thin">
        <color indexed="28"/>
      </right>
      <top style="thin">
        <color indexed="29"/>
      </top>
      <bottom style="thin">
        <color indexed="28"/>
      </bottom>
      <diagonal/>
    </border>
    <border>
      <left style="thin">
        <color indexed="28"/>
      </left>
      <right style="thin">
        <color indexed="29"/>
      </right>
      <top style="thin">
        <color indexed="28"/>
      </top>
      <bottom style="thin">
        <color indexed="28"/>
      </bottom>
      <diagonal/>
    </border>
    <border>
      <left style="thin">
        <color indexed="29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1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1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1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1" applyFont="1" applyFill="1" applyBorder="1" applyAlignment="1" applyProtection="0">
      <alignment vertical="bottom"/>
    </xf>
    <xf numFmtId="0" fontId="0" fillId="3" borderId="12" applyNumberFormat="1" applyFont="1" applyFill="1" applyBorder="1" applyAlignment="1" applyProtection="0">
      <alignment vertical="bottom"/>
    </xf>
    <xf numFmtId="0" fontId="0" fillId="3" borderId="13" applyNumberFormat="1" applyFont="1" applyFill="1" applyBorder="1" applyAlignment="1" applyProtection="0">
      <alignment vertical="bottom"/>
    </xf>
    <xf numFmtId="0" fontId="0" fillId="3" borderId="14" applyNumberFormat="1" applyFont="1" applyFill="1" applyBorder="1" applyAlignment="1" applyProtection="0">
      <alignment vertical="bottom"/>
    </xf>
    <xf numFmtId="0" fontId="0" fillId="3" borderId="15" applyNumberFormat="1" applyFont="1" applyFill="1" applyBorder="1" applyAlignment="1" applyProtection="0">
      <alignment vertical="bottom"/>
    </xf>
    <xf numFmtId="0" fontId="0" fillId="3" borderId="16" applyNumberFormat="1" applyFont="1" applyFill="1" applyBorder="1" applyAlignment="1" applyProtection="0">
      <alignment vertical="bottom"/>
    </xf>
    <xf numFmtId="0" fontId="0" fillId="3" borderId="17" applyNumberFormat="1" applyFont="1" applyFill="1" applyBorder="1" applyAlignment="1" applyProtection="0">
      <alignment vertical="bottom"/>
    </xf>
    <xf numFmtId="0" fontId="0" fillId="3" borderId="18" applyNumberFormat="1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1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0" fillId="3" borderId="21" applyNumberFormat="1" applyFont="1" applyFill="1" applyBorder="1" applyAlignment="1" applyProtection="0">
      <alignment vertical="bottom"/>
    </xf>
    <xf numFmtId="0" fontId="0" fillId="3" borderId="21" applyNumberFormat="1" applyFont="1" applyFill="1" applyBorder="1" applyAlignment="1" applyProtection="0">
      <alignment horizontal="left" vertical="bottom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1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0" fontId="0" fillId="3" borderId="27" applyNumberFormat="1" applyFont="1" applyFill="1" applyBorder="1" applyAlignment="1" applyProtection="0">
      <alignment vertical="bottom"/>
    </xf>
    <xf numFmtId="14" fontId="0" fillId="14" borderId="28" applyNumberFormat="1" applyFont="1" applyFill="1" applyBorder="1" applyAlignment="1" applyProtection="0">
      <alignment vertical="bottom"/>
    </xf>
    <xf numFmtId="49" fontId="0" fillId="14" borderId="29" applyNumberFormat="1" applyFont="1" applyFill="1" applyBorder="1" applyAlignment="1" applyProtection="0">
      <alignment horizontal="left" vertical="bottom" wrapText="1"/>
    </xf>
    <xf numFmtId="0" fontId="0" fillId="14" borderId="29" applyNumberFormat="1" applyFont="1" applyFill="1" applyBorder="1" applyAlignment="1" applyProtection="0">
      <alignment vertical="bottom"/>
    </xf>
    <xf numFmtId="4" fontId="0" fillId="14" borderId="29" applyNumberFormat="1" applyFont="1" applyFill="1" applyBorder="1" applyAlignment="1" applyProtection="0">
      <alignment vertical="bottom"/>
    </xf>
    <xf numFmtId="4" fontId="0" fillId="14" borderId="30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5" borderId="28" applyNumberFormat="1" applyFont="1" applyFill="1" applyBorder="1" applyAlignment="1" applyProtection="0">
      <alignment horizontal="right" vertical="bottom" wrapText="1"/>
    </xf>
    <xf numFmtId="49" fontId="0" fillId="15" borderId="28" applyNumberFormat="1" applyFont="1" applyFill="1" applyBorder="1" applyAlignment="1" applyProtection="0">
      <alignment horizontal="left" vertical="bottom" wrapText="1"/>
    </xf>
    <xf numFmtId="0" fontId="0" fillId="15" borderId="28" applyNumberFormat="1" applyFont="1" applyFill="1" applyBorder="1" applyAlignment="1" applyProtection="0">
      <alignment vertical="bottom"/>
    </xf>
    <xf numFmtId="4" fontId="0" fillId="15" borderId="28" applyNumberFormat="1" applyFont="1" applyFill="1" applyBorder="1" applyAlignment="1" applyProtection="0">
      <alignment vertical="bottom"/>
    </xf>
    <xf numFmtId="4" fontId="0" fillId="15" borderId="31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 wrapText="1"/>
    </xf>
    <xf numFmtId="0" fontId="0" fillId="14" borderId="28" applyNumberFormat="1" applyFont="1" applyFill="1" applyBorder="1" applyAlignment="1" applyProtection="0">
      <alignment horizontal="right" vertical="bottom"/>
    </xf>
    <xf numFmtId="4" fontId="0" fillId="14" borderId="28" applyNumberFormat="1" applyFont="1" applyFill="1" applyBorder="1" applyAlignment="1" applyProtection="0">
      <alignment vertical="bottom"/>
    </xf>
    <xf numFmtId="4" fontId="0" fillId="14" borderId="31" applyNumberFormat="1" applyFont="1" applyFill="1" applyBorder="1" applyAlignment="1" applyProtection="0">
      <alignment vertical="bottom"/>
    </xf>
    <xf numFmtId="49" fontId="0" fillId="15" borderId="28" applyNumberFormat="1" applyFont="1" applyFill="1" applyBorder="1" applyAlignment="1" applyProtection="0">
      <alignment vertical="bottom" wrapText="1"/>
    </xf>
    <xf numFmtId="49" fontId="0" fillId="14" borderId="28" applyNumberFormat="1" applyFont="1" applyFill="1" applyBorder="1" applyAlignment="1" applyProtection="0">
      <alignment vertical="bottom" wrapText="1"/>
    </xf>
    <xf numFmtId="0" fontId="0" fillId="14" borderId="28" applyNumberFormat="1" applyFont="1" applyFill="1" applyBorder="1" applyAlignment="1" applyProtection="0">
      <alignment vertical="bottom"/>
    </xf>
    <xf numFmtId="14" fontId="0" fillId="15" borderId="28" applyNumberFormat="1" applyFont="1" applyFill="1" applyBorder="1" applyAlignment="1" applyProtection="0">
      <alignment vertical="bottom"/>
    </xf>
    <xf numFmtId="14" fontId="0" fillId="14" borderId="28" applyNumberFormat="1" applyFont="1" applyFill="1" applyBorder="1" applyAlignment="1" applyProtection="0">
      <alignment horizontal="right" vertical="bottom"/>
    </xf>
    <xf numFmtId="49" fontId="0" fillId="14" borderId="28" applyNumberFormat="1" applyFont="1" applyFill="1" applyBorder="1" applyAlignment="1" applyProtection="0">
      <alignment vertical="bottom"/>
    </xf>
    <xf numFmtId="49" fontId="0" fillId="3" borderId="32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/>
    </xf>
    <xf numFmtId="49" fontId="9" fillId="15" borderId="28" applyNumberFormat="1" applyFont="1" applyFill="1" applyBorder="1" applyAlignment="1" applyProtection="0">
      <alignment vertical="bottom" wrapText="1"/>
    </xf>
    <xf numFmtId="0" fontId="0" fillId="15" borderId="28" applyNumberFormat="1" applyFont="1" applyFill="1" applyBorder="1" applyAlignment="1" applyProtection="0">
      <alignment vertical="bottom" wrapText="1"/>
    </xf>
    <xf numFmtId="4" fontId="0" fillId="15" borderId="28" applyNumberFormat="1" applyFont="1" applyFill="1" applyBorder="1" applyAlignment="1" applyProtection="0">
      <alignment vertical="bottom" wrapText="1"/>
    </xf>
    <xf numFmtId="0" fontId="0" fillId="3" borderId="33" applyNumberFormat="1" applyFont="1" applyFill="1" applyBorder="1" applyAlignment="1" applyProtection="0">
      <alignment vertical="bottom"/>
    </xf>
    <xf numFmtId="49" fontId="8" fillId="3" borderId="34" applyNumberFormat="1" applyFont="1" applyFill="1" applyBorder="1" applyAlignment="1" applyProtection="0">
      <alignment vertical="bottom"/>
    </xf>
    <xf numFmtId="0" fontId="0" fillId="3" borderId="34" applyNumberFormat="1" applyFont="1" applyFill="1" applyBorder="1" applyAlignment="1" applyProtection="0">
      <alignment vertical="bottom"/>
    </xf>
    <xf numFmtId="4" fontId="0" fillId="3" borderId="35" applyNumberFormat="1" applyFont="1" applyFill="1" applyBorder="1" applyAlignment="1" applyProtection="0">
      <alignment vertical="bottom"/>
    </xf>
    <xf numFmtId="49" fontId="0" fillId="3" borderId="36" applyNumberFormat="1" applyFont="1" applyFill="1" applyBorder="1" applyAlignment="1" applyProtection="0">
      <alignment vertical="bottom"/>
    </xf>
    <xf numFmtId="49" fontId="10" fillId="16" borderId="15" applyNumberFormat="1" applyFont="1" applyFill="1" applyBorder="1" applyAlignment="1" applyProtection="0">
      <alignment vertical="bottom"/>
    </xf>
    <xf numFmtId="0" fontId="10" fillId="16" borderId="15" applyNumberFormat="1" applyFont="1" applyFill="1" applyBorder="1" applyAlignment="1" applyProtection="0">
      <alignment vertical="bottom"/>
    </xf>
    <xf numFmtId="0" fontId="10" fillId="3" borderId="16" applyNumberFormat="1" applyFont="1" applyFill="1" applyBorder="1" applyAlignment="1" applyProtection="0">
      <alignment vertical="bottom"/>
    </xf>
    <xf numFmtId="0" fontId="0" fillId="3" borderId="37" applyNumberFormat="1" applyFont="1" applyFill="1" applyBorder="1" applyAlignment="1" applyProtection="0">
      <alignment vertical="bottom"/>
    </xf>
    <xf numFmtId="0" fontId="0" fillId="16" borderId="38" applyNumberFormat="1" applyFont="1" applyFill="1" applyBorder="1" applyAlignment="1" applyProtection="0">
      <alignment vertical="bottom"/>
    </xf>
    <xf numFmtId="0" fontId="0" fillId="3" borderId="39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0" applyNumberFormat="1" applyFont="1" applyFill="1" applyBorder="1" applyAlignment="1" applyProtection="0">
      <alignment vertical="bottom"/>
    </xf>
    <xf numFmtId="49" fontId="8" fillId="13" borderId="41" applyNumberFormat="1" applyFont="1" applyFill="1" applyBorder="1" applyAlignment="1" applyProtection="0">
      <alignment horizontal="center" vertical="bottom"/>
    </xf>
    <xf numFmtId="14" fontId="0" fillId="14" borderId="42" applyNumberFormat="1" applyFont="1" applyFill="1" applyBorder="1" applyAlignment="1" applyProtection="0">
      <alignment vertical="bottom"/>
    </xf>
    <xf numFmtId="0" fontId="0" fillId="3" borderId="43" applyNumberFormat="1" applyFont="1" applyFill="1" applyBorder="1" applyAlignment="1" applyProtection="0">
      <alignment vertical="bottom"/>
    </xf>
    <xf numFmtId="14" fontId="0" fillId="14" borderId="44" applyNumberFormat="1" applyFont="1" applyFill="1" applyBorder="1" applyAlignment="1" applyProtection="0">
      <alignment vertical="bottom"/>
    </xf>
    <xf numFmtId="14" fontId="0" fillId="15" borderId="44" applyNumberFormat="1" applyFont="1" applyFill="1" applyBorder="1" applyAlignment="1" applyProtection="0">
      <alignment vertical="bottom"/>
    </xf>
    <xf numFmtId="14" fontId="0" fillId="14" borderId="45" applyNumberFormat="1" applyFont="1" applyFill="1" applyBorder="1" applyAlignment="1" applyProtection="0">
      <alignment horizontal="right" vertical="bottom"/>
    </xf>
    <xf numFmtId="49" fontId="0" fillId="14" borderId="45" applyNumberFormat="1" applyFont="1" applyFill="1" applyBorder="1" applyAlignment="1" applyProtection="0">
      <alignment vertical="bottom"/>
    </xf>
    <xf numFmtId="0" fontId="0" fillId="14" borderId="45" applyNumberFormat="1" applyFont="1" applyFill="1" applyBorder="1" applyAlignment="1" applyProtection="0">
      <alignment vertical="bottom"/>
    </xf>
    <xf numFmtId="4" fontId="0" fillId="14" borderId="45" applyNumberFormat="1" applyFont="1" applyFill="1" applyBorder="1" applyAlignment="1" applyProtection="0">
      <alignment vertical="bottom"/>
    </xf>
    <xf numFmtId="0" fontId="0" fillId="3" borderId="46" applyNumberFormat="1" applyFont="1" applyFill="1" applyBorder="1" applyAlignment="1" applyProtection="0">
      <alignment vertical="bottom"/>
    </xf>
    <xf numFmtId="49" fontId="8" fillId="3" borderId="47" applyNumberFormat="1" applyFont="1" applyFill="1" applyBorder="1" applyAlignment="1" applyProtection="0">
      <alignment vertical="bottom"/>
    </xf>
    <xf numFmtId="0" fontId="0" fillId="3" borderId="47" applyNumberFormat="1" applyFont="1" applyFill="1" applyBorder="1" applyAlignment="1" applyProtection="0">
      <alignment vertical="bottom"/>
    </xf>
    <xf numFmtId="4" fontId="0" fillId="3" borderId="48" applyNumberFormat="1" applyFont="1" applyFill="1" applyBorder="1" applyAlignment="1" applyProtection="0">
      <alignment vertical="bottom"/>
    </xf>
    <xf numFmtId="0" fontId="0" fillId="3" borderId="36" applyNumberFormat="1" applyFont="1" applyFill="1" applyBorder="1" applyAlignment="1" applyProtection="0">
      <alignment vertical="bottom"/>
    </xf>
    <xf numFmtId="0" fontId="8" fillId="3" borderId="23" applyNumberFormat="1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10" fillId="3" borderId="49" applyNumberFormat="1" applyFont="1" applyFill="1" applyBorder="1" applyAlignment="1" applyProtection="0">
      <alignment vertical="bottom"/>
    </xf>
    <xf numFmtId="49" fontId="10" fillId="3" borderId="50" applyNumberFormat="1" applyFont="1" applyFill="1" applyBorder="1" applyAlignment="1" applyProtection="0">
      <alignment vertical="bottom"/>
    </xf>
    <xf numFmtId="49" fontId="10" fillId="3" borderId="21" applyNumberFormat="1" applyFont="1" applyFill="1" applyBorder="1" applyAlignment="1" applyProtection="0">
      <alignment vertical="bottom"/>
    </xf>
    <xf numFmtId="49" fontId="10" fillId="3" borderId="22" applyNumberFormat="1" applyFont="1" applyFill="1" applyBorder="1" applyAlignment="1" applyProtection="0">
      <alignment vertical="bottom"/>
    </xf>
    <xf numFmtId="0" fontId="0" fillId="3" borderId="38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17" borderId="51" applyNumberFormat="1" applyFont="1" applyFill="1" applyBorder="1" applyAlignment="1" applyProtection="0">
      <alignment vertical="bottom"/>
    </xf>
    <xf numFmtId="0" fontId="0" fillId="17" borderId="51" applyNumberFormat="1" applyFont="1" applyFill="1" applyBorder="1" applyAlignment="1" applyProtection="0">
      <alignment vertical="bottom"/>
    </xf>
    <xf numFmtId="14" fontId="0" fillId="18" borderId="52" applyNumberFormat="1" applyFont="1" applyFill="1" applyBorder="1" applyAlignment="1" applyProtection="0">
      <alignment vertical="bottom"/>
    </xf>
    <xf numFmtId="0" fontId="0" fillId="3" borderId="53" applyNumberFormat="1" applyFont="1" applyFill="1" applyBorder="1" applyAlignment="1" applyProtection="0">
      <alignment vertical="bottom"/>
    </xf>
    <xf numFmtId="49" fontId="0" fillId="3" borderId="54" applyNumberFormat="1" applyFont="1" applyFill="1" applyBorder="1" applyAlignment="1" applyProtection="0">
      <alignment vertical="bottom"/>
    </xf>
    <xf numFmtId="0" fontId="0" fillId="3" borderId="54" applyNumberFormat="1" applyFont="1" applyFill="1" applyBorder="1" applyAlignment="1" applyProtection="0">
      <alignment vertical="bottom"/>
    </xf>
    <xf numFmtId="14" fontId="0" fillId="18" borderId="55" applyNumberFormat="1" applyFont="1" applyFill="1" applyBorder="1" applyAlignment="1" applyProtection="0">
      <alignment vertical="bottom"/>
    </xf>
    <xf numFmtId="0" fontId="0" fillId="3" borderId="56" applyNumberFormat="1" applyFont="1" applyFill="1" applyBorder="1" applyAlignment="1" applyProtection="0">
      <alignment vertical="bottom"/>
    </xf>
    <xf numFmtId="49" fontId="0" fillId="3" borderId="57" applyNumberFormat="1" applyFont="1" applyFill="1" applyBorder="1" applyAlignment="1" applyProtection="0">
      <alignment vertical="bottom"/>
    </xf>
    <xf numFmtId="0" fontId="0" fillId="3" borderId="57" applyNumberFormat="1" applyFont="1" applyFill="1" applyBorder="1" applyAlignment="1" applyProtection="0">
      <alignment vertical="bottom"/>
    </xf>
    <xf numFmtId="0" fontId="0" fillId="18" borderId="55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d8d8d8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48741</xdr:colOff>
      <xdr:row>10</xdr:row>
      <xdr:rowOff>9525</xdr:rowOff>
    </xdr:to>
    <xdr:pic>
      <xdr:nvPicPr>
        <xdr:cNvPr id="2" name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4" width="10.1719" style="1" customWidth="1"/>
    <col min="5" max="5" width="10.1719" style="1" customWidth="1"/>
    <col min="6" max="6" width="15.1719" style="1" customWidth="1"/>
    <col min="7" max="7" width="15.1719" style="1" customWidth="1"/>
    <col min="8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t="s" s="4">
        <v>8</v>
      </c>
      <c r="B2" t="s" s="4">
        <v>9</v>
      </c>
      <c r="C2" t="s" s="4">
        <v>10</v>
      </c>
      <c r="D2" s="5">
        <v>43597</v>
      </c>
      <c r="E2" s="5">
        <v>43601</v>
      </c>
      <c r="F2" t="s" s="4">
        <v>11</v>
      </c>
      <c r="G2" s="6"/>
      <c r="H2" s="6"/>
    </row>
    <row r="3" ht="15.75" customHeight="1">
      <c r="A3" t="s" s="4">
        <v>12</v>
      </c>
      <c r="B3" t="s" s="4">
        <v>13</v>
      </c>
      <c r="C3" t="s" s="4">
        <v>14</v>
      </c>
      <c r="D3" s="5">
        <v>43597</v>
      </c>
      <c r="E3" s="5">
        <v>43601</v>
      </c>
      <c r="F3" t="s" s="4">
        <v>11</v>
      </c>
      <c r="G3" s="6"/>
      <c r="H3" t="s" s="4">
        <v>15</v>
      </c>
    </row>
    <row r="4" ht="15.75" customHeight="1">
      <c r="A4" t="s" s="4">
        <v>16</v>
      </c>
      <c r="B4" t="s" s="4">
        <v>17</v>
      </c>
      <c r="C4" t="s" s="4">
        <v>18</v>
      </c>
      <c r="D4" s="5">
        <v>43597</v>
      </c>
      <c r="E4" s="5">
        <v>43601</v>
      </c>
      <c r="F4" t="s" s="4">
        <v>11</v>
      </c>
      <c r="G4" s="6"/>
      <c r="H4" s="6"/>
    </row>
    <row r="5" ht="15.75" customHeight="1">
      <c r="A5" t="s" s="4">
        <v>16</v>
      </c>
      <c r="B5" t="s" s="4">
        <v>19</v>
      </c>
      <c r="C5" t="s" s="4">
        <v>18</v>
      </c>
      <c r="D5" s="5">
        <v>43597</v>
      </c>
      <c r="E5" s="5">
        <v>43601</v>
      </c>
      <c r="F5" t="s" s="4">
        <v>11</v>
      </c>
      <c r="G5" t="s" s="4">
        <v>20</v>
      </c>
      <c r="H5" s="6"/>
    </row>
    <row r="6" ht="15.75" customHeight="1">
      <c r="A6" t="s" s="4">
        <v>21</v>
      </c>
      <c r="B6" t="s" s="4">
        <v>22</v>
      </c>
      <c r="C6" t="s" s="4">
        <v>23</v>
      </c>
      <c r="D6" s="5">
        <v>43597</v>
      </c>
      <c r="E6" s="5">
        <v>43601</v>
      </c>
      <c r="F6" t="s" s="4">
        <v>11</v>
      </c>
      <c r="G6" s="6"/>
      <c r="H6" s="6"/>
    </row>
    <row r="7" ht="15.75" customHeight="1">
      <c r="A7" t="s" s="4">
        <v>24</v>
      </c>
      <c r="B7" t="s" s="4">
        <v>25</v>
      </c>
      <c r="C7" t="s" s="4">
        <v>26</v>
      </c>
      <c r="D7" s="5">
        <v>43596</v>
      </c>
      <c r="E7" s="5">
        <v>43601</v>
      </c>
      <c r="F7" t="s" s="4">
        <v>11</v>
      </c>
      <c r="G7" s="6"/>
      <c r="H7" s="6"/>
    </row>
    <row r="8" ht="15.75" customHeight="1">
      <c r="A8" t="s" s="4">
        <v>27</v>
      </c>
      <c r="B8" t="s" s="4">
        <v>28</v>
      </c>
      <c r="C8" t="s" s="4">
        <v>26</v>
      </c>
      <c r="D8" s="5">
        <v>43597</v>
      </c>
      <c r="E8" s="5">
        <v>43601</v>
      </c>
      <c r="F8" t="s" s="4">
        <v>11</v>
      </c>
      <c r="G8" s="6"/>
      <c r="H8" s="6"/>
    </row>
    <row r="9" ht="15.75" customHeight="1">
      <c r="A9" t="s" s="4">
        <v>29</v>
      </c>
      <c r="B9" t="s" s="4">
        <v>30</v>
      </c>
      <c r="C9" t="s" s="4">
        <v>31</v>
      </c>
      <c r="D9" s="5">
        <v>43596</v>
      </c>
      <c r="E9" s="5">
        <v>43601</v>
      </c>
      <c r="F9" t="s" s="4">
        <v>11</v>
      </c>
      <c r="G9" t="s" s="4">
        <v>20</v>
      </c>
      <c r="H9" s="6"/>
    </row>
    <row r="10" ht="15.75" customHeight="1">
      <c r="A10" t="s" s="4">
        <v>32</v>
      </c>
      <c r="B10" t="s" s="4">
        <v>33</v>
      </c>
      <c r="C10" t="s" s="4">
        <v>34</v>
      </c>
      <c r="D10" s="5">
        <v>43597</v>
      </c>
      <c r="E10" s="5">
        <v>43601</v>
      </c>
      <c r="F10" t="s" s="4">
        <v>11</v>
      </c>
      <c r="G10" s="6"/>
      <c r="H10" s="6"/>
    </row>
    <row r="11" ht="15.75" customHeight="1">
      <c r="A11" t="s" s="4">
        <v>35</v>
      </c>
      <c r="B11" t="s" s="4">
        <v>36</v>
      </c>
      <c r="C11" t="s" s="4">
        <v>26</v>
      </c>
      <c r="D11" s="5">
        <v>43597</v>
      </c>
      <c r="E11" s="5">
        <v>43601</v>
      </c>
      <c r="F11" t="s" s="4">
        <v>11</v>
      </c>
      <c r="G11" t="s" s="4">
        <v>37</v>
      </c>
      <c r="H11" s="6"/>
    </row>
    <row r="12" ht="15.75" customHeight="1">
      <c r="A12" t="s" s="4">
        <v>38</v>
      </c>
      <c r="B12" t="s" s="4">
        <v>39</v>
      </c>
      <c r="C12" t="s" s="4">
        <v>40</v>
      </c>
      <c r="D12" s="5">
        <v>43597</v>
      </c>
      <c r="E12" s="5">
        <v>43601</v>
      </c>
      <c r="F12" t="s" s="4">
        <v>11</v>
      </c>
      <c r="G12" t="s" s="4">
        <v>41</v>
      </c>
      <c r="H12" s="6"/>
    </row>
    <row r="13" ht="15.75" customHeight="1">
      <c r="A13" t="s" s="4">
        <v>42</v>
      </c>
      <c r="B13" t="s" s="4">
        <v>43</v>
      </c>
      <c r="C13" t="s" s="4">
        <v>26</v>
      </c>
      <c r="D13" s="5">
        <v>43597</v>
      </c>
      <c r="E13" s="5">
        <v>43601</v>
      </c>
      <c r="F13" t="s" s="4">
        <v>11</v>
      </c>
      <c r="G13" s="6"/>
      <c r="H13" s="6"/>
    </row>
    <row r="14" ht="15.75" customHeight="1">
      <c r="A14" t="s" s="4">
        <v>42</v>
      </c>
      <c r="B14" t="s" s="4">
        <v>44</v>
      </c>
      <c r="C14" t="s" s="4">
        <v>26</v>
      </c>
      <c r="D14" s="5">
        <v>43597</v>
      </c>
      <c r="E14" s="5">
        <v>43601</v>
      </c>
      <c r="F14" t="s" s="4">
        <v>11</v>
      </c>
      <c r="G14" s="6"/>
      <c r="H14" s="6"/>
    </row>
    <row r="15" ht="15.75" customHeight="1">
      <c r="A15" t="s" s="4">
        <v>42</v>
      </c>
      <c r="B15" t="s" s="4">
        <v>45</v>
      </c>
      <c r="C15" t="s" s="4">
        <v>26</v>
      </c>
      <c r="D15" s="5">
        <v>43597</v>
      </c>
      <c r="E15" s="5">
        <v>43601</v>
      </c>
      <c r="F15" t="s" s="4">
        <v>11</v>
      </c>
      <c r="G15" s="6"/>
      <c r="H15" s="6"/>
    </row>
    <row r="16" ht="15.75" customHeight="1">
      <c r="A16" t="s" s="4">
        <v>46</v>
      </c>
      <c r="B16" t="s" s="4">
        <v>47</v>
      </c>
      <c r="C16" t="s" s="4">
        <v>34</v>
      </c>
      <c r="D16" s="5">
        <v>43597</v>
      </c>
      <c r="E16" s="5">
        <v>43601</v>
      </c>
      <c r="F16" t="s" s="4">
        <v>11</v>
      </c>
      <c r="G16" t="s" s="4">
        <v>48</v>
      </c>
      <c r="H16" s="6"/>
    </row>
    <row r="17" ht="15.75" customHeight="1">
      <c r="A17" t="s" s="4">
        <v>49</v>
      </c>
      <c r="B17" t="s" s="4">
        <v>50</v>
      </c>
      <c r="C17" t="s" s="4">
        <v>14</v>
      </c>
      <c r="D17" s="5">
        <v>43597</v>
      </c>
      <c r="E17" s="5">
        <v>43601</v>
      </c>
      <c r="F17" t="s" s="4">
        <v>11</v>
      </c>
      <c r="G17" s="6"/>
      <c r="H17" s="6"/>
    </row>
    <row r="18" ht="15.75" customHeight="1">
      <c r="A18" t="s" s="4">
        <v>51</v>
      </c>
      <c r="B18" t="s" s="4">
        <v>52</v>
      </c>
      <c r="C18" t="s" s="4">
        <v>26</v>
      </c>
      <c r="D18" s="5">
        <v>43597</v>
      </c>
      <c r="E18" s="5">
        <v>43601</v>
      </c>
      <c r="F18" t="s" s="4">
        <v>11</v>
      </c>
      <c r="G18" s="6"/>
      <c r="H18" s="6"/>
    </row>
    <row r="19" ht="15.75" customHeight="1">
      <c r="A19" t="s" s="4">
        <v>53</v>
      </c>
      <c r="B19" t="s" s="4">
        <v>54</v>
      </c>
      <c r="C19" t="s" s="4">
        <v>10</v>
      </c>
      <c r="D19" s="5">
        <v>43597</v>
      </c>
      <c r="E19" s="5">
        <v>43601</v>
      </c>
      <c r="F19" t="s" s="4">
        <v>11</v>
      </c>
      <c r="G19" s="6"/>
      <c r="H19" s="6"/>
    </row>
    <row r="20" ht="15.75" customHeight="1">
      <c r="A20" t="s" s="4">
        <v>55</v>
      </c>
      <c r="B20" t="s" s="4">
        <v>56</v>
      </c>
      <c r="C20" t="s" s="4">
        <v>34</v>
      </c>
      <c r="D20" s="5">
        <v>43597</v>
      </c>
      <c r="E20" s="5">
        <v>43601</v>
      </c>
      <c r="F20" t="s" s="4">
        <v>11</v>
      </c>
      <c r="G20" s="6"/>
      <c r="H20" s="6"/>
    </row>
    <row r="21" ht="15.75" customHeight="1">
      <c r="A21" t="s" s="4">
        <v>57</v>
      </c>
      <c r="B21" t="s" s="4">
        <v>58</v>
      </c>
      <c r="C21" t="s" s="4">
        <v>40</v>
      </c>
      <c r="D21" s="5">
        <v>43597</v>
      </c>
      <c r="E21" s="5">
        <v>43601</v>
      </c>
      <c r="F21" t="s" s="4">
        <v>11</v>
      </c>
      <c r="G21" s="6"/>
      <c r="H21" s="6"/>
    </row>
    <row r="22" ht="12.75" customHeight="1">
      <c r="A22" t="s" s="4">
        <v>59</v>
      </c>
      <c r="B22" t="s" s="4">
        <v>60</v>
      </c>
      <c r="C22" t="s" s="4">
        <v>31</v>
      </c>
      <c r="D22" s="5">
        <v>43596</v>
      </c>
      <c r="E22" s="5">
        <v>43601</v>
      </c>
      <c r="F22" t="s" s="4">
        <v>11</v>
      </c>
      <c r="G22" s="6"/>
      <c r="H22" t="s" s="4">
        <v>15</v>
      </c>
    </row>
    <row r="23" ht="12.75" customHeight="1">
      <c r="A23" t="s" s="4">
        <v>61</v>
      </c>
      <c r="B23" t="s" s="4">
        <v>62</v>
      </c>
      <c r="C23" t="s" s="4">
        <v>31</v>
      </c>
      <c r="D23" s="5">
        <v>43596</v>
      </c>
      <c r="E23" s="5">
        <v>43601</v>
      </c>
      <c r="F23" t="s" s="4">
        <v>11</v>
      </c>
      <c r="G23" s="6"/>
      <c r="H23" s="6"/>
    </row>
    <row r="24" ht="12.75" customHeight="1">
      <c r="A24" t="s" s="4">
        <v>63</v>
      </c>
      <c r="B24" t="s" s="4">
        <v>64</v>
      </c>
      <c r="C24" t="s" s="4">
        <v>26</v>
      </c>
      <c r="D24" s="5">
        <v>43597</v>
      </c>
      <c r="E24" s="5">
        <v>43601</v>
      </c>
      <c r="F24" t="s" s="4">
        <v>11</v>
      </c>
      <c r="G24" s="6"/>
      <c r="H24" s="6"/>
    </row>
    <row r="25" ht="12.75" customHeight="1">
      <c r="A25" t="s" s="4">
        <v>65</v>
      </c>
      <c r="B25" t="s" s="4">
        <v>66</v>
      </c>
      <c r="C25" t="s" s="4">
        <v>34</v>
      </c>
      <c r="D25" s="5">
        <v>43597</v>
      </c>
      <c r="E25" s="5">
        <v>43601</v>
      </c>
      <c r="F25" t="s" s="4">
        <v>11</v>
      </c>
      <c r="G25" s="6"/>
      <c r="H25" s="6"/>
    </row>
    <row r="26" ht="12.75" customHeight="1">
      <c r="A26" t="s" s="4">
        <v>67</v>
      </c>
      <c r="B26" t="s" s="4">
        <v>68</v>
      </c>
      <c r="C26" t="s" s="4">
        <v>34</v>
      </c>
      <c r="D26" s="5">
        <v>43597</v>
      </c>
      <c r="E26" s="5">
        <v>43601</v>
      </c>
      <c r="F26" t="s" s="4">
        <v>11</v>
      </c>
      <c r="G26" t="s" s="4">
        <v>41</v>
      </c>
      <c r="H26" s="6"/>
    </row>
    <row r="27" ht="12.75" customHeight="1">
      <c r="A27" t="s" s="4">
        <v>69</v>
      </c>
      <c r="B27" t="s" s="4">
        <v>70</v>
      </c>
      <c r="C27" t="s" s="4">
        <v>40</v>
      </c>
      <c r="D27" s="5">
        <v>43597</v>
      </c>
      <c r="E27" s="5">
        <v>43601</v>
      </c>
      <c r="F27" t="s" s="4">
        <v>11</v>
      </c>
      <c r="G27" t="s" s="4">
        <v>41</v>
      </c>
      <c r="H27" s="6"/>
    </row>
    <row r="28" ht="12.75" customHeight="1">
      <c r="A28" t="s" s="4">
        <v>71</v>
      </c>
      <c r="B28" t="s" s="4">
        <v>72</v>
      </c>
      <c r="C28" t="s" s="4">
        <v>73</v>
      </c>
      <c r="D28" s="5">
        <v>43597</v>
      </c>
      <c r="E28" s="5">
        <v>43601</v>
      </c>
      <c r="F28" t="s" s="4">
        <v>11</v>
      </c>
      <c r="G28" s="6"/>
      <c r="H28" s="6"/>
    </row>
    <row r="29" ht="12.75" customHeight="1">
      <c r="A29" t="s" s="4">
        <v>74</v>
      </c>
      <c r="B29" t="s" s="4">
        <v>75</v>
      </c>
      <c r="C29" t="s" s="4">
        <v>76</v>
      </c>
      <c r="D29" s="5">
        <v>43597</v>
      </c>
      <c r="E29" s="5">
        <v>43601</v>
      </c>
      <c r="F29" t="s" s="4">
        <v>11</v>
      </c>
      <c r="G29" s="6"/>
      <c r="H29" s="6"/>
    </row>
    <row r="30" ht="12.75" customHeight="1">
      <c r="A30" t="s" s="4">
        <v>77</v>
      </c>
      <c r="B30" t="s" s="4">
        <v>78</v>
      </c>
      <c r="C30" t="s" s="4">
        <v>79</v>
      </c>
      <c r="D30" s="5">
        <v>43597</v>
      </c>
      <c r="E30" s="5">
        <v>43601</v>
      </c>
      <c r="F30" t="s" s="4">
        <v>11</v>
      </c>
      <c r="G30" s="6"/>
      <c r="H30" s="6"/>
    </row>
    <row r="31" ht="12.75" customHeight="1">
      <c r="A31" t="s" s="4">
        <v>80</v>
      </c>
      <c r="B31" t="s" s="4">
        <v>81</v>
      </c>
      <c r="C31" t="s" s="4">
        <v>26</v>
      </c>
      <c r="D31" s="5">
        <v>43597</v>
      </c>
      <c r="E31" s="5">
        <v>43601</v>
      </c>
      <c r="F31" t="s" s="4">
        <v>11</v>
      </c>
      <c r="G31" s="6"/>
      <c r="H31" s="6"/>
    </row>
    <row r="32" ht="12.75" customHeight="1">
      <c r="A32" t="s" s="4">
        <v>82</v>
      </c>
      <c r="B32" t="s" s="4">
        <v>83</v>
      </c>
      <c r="C32" t="s" s="4">
        <v>84</v>
      </c>
      <c r="D32" s="5">
        <v>43597</v>
      </c>
      <c r="E32" s="5">
        <v>43601</v>
      </c>
      <c r="F32" t="s" s="4">
        <v>11</v>
      </c>
      <c r="G32" s="6"/>
      <c r="H32" s="6"/>
    </row>
    <row r="33" ht="12.75" customHeight="1">
      <c r="A33" t="s" s="4">
        <v>85</v>
      </c>
      <c r="B33" t="s" s="4">
        <v>86</v>
      </c>
      <c r="C33" t="s" s="4">
        <v>31</v>
      </c>
      <c r="D33" s="5">
        <v>43597</v>
      </c>
      <c r="E33" s="5">
        <v>43601</v>
      </c>
      <c r="F33" t="s" s="4">
        <v>11</v>
      </c>
      <c r="G33" t="s" s="4">
        <v>37</v>
      </c>
      <c r="H33" s="6"/>
    </row>
    <row r="34" ht="12.75" customHeight="1">
      <c r="A34" t="s" s="4">
        <v>87</v>
      </c>
      <c r="B34" t="s" s="4">
        <v>88</v>
      </c>
      <c r="C34" t="s" s="4">
        <v>89</v>
      </c>
      <c r="D34" s="5">
        <v>43596</v>
      </c>
      <c r="E34" s="5">
        <v>43601</v>
      </c>
      <c r="F34" t="s" s="4">
        <v>11</v>
      </c>
      <c r="G34" s="6"/>
      <c r="H34" s="6"/>
    </row>
    <row r="35" ht="12.75" customHeight="1">
      <c r="A35" t="s" s="4">
        <v>90</v>
      </c>
      <c r="B35" t="s" s="4">
        <v>91</v>
      </c>
      <c r="C35" t="s" s="4">
        <v>14</v>
      </c>
      <c r="D35" s="5">
        <v>43597</v>
      </c>
      <c r="E35" s="5">
        <v>43601</v>
      </c>
      <c r="F35" t="s" s="4">
        <v>11</v>
      </c>
      <c r="G35" s="6"/>
      <c r="H35" s="6"/>
    </row>
    <row r="36" ht="12.75" customHeight="1">
      <c r="A36" t="s" s="4">
        <v>92</v>
      </c>
      <c r="B36" t="s" s="4">
        <v>93</v>
      </c>
      <c r="C36" t="s" s="4">
        <v>26</v>
      </c>
      <c r="D36" s="5">
        <v>43597</v>
      </c>
      <c r="E36" s="5">
        <v>43601</v>
      </c>
      <c r="F36" t="s" s="4">
        <v>11</v>
      </c>
      <c r="G36" s="6"/>
      <c r="H36" s="6"/>
    </row>
    <row r="37" ht="12.75" customHeight="1">
      <c r="A37" t="s" s="4">
        <v>94</v>
      </c>
      <c r="B37" t="s" s="4">
        <v>95</v>
      </c>
      <c r="C37" t="s" s="4">
        <v>73</v>
      </c>
      <c r="D37" s="5">
        <v>43597</v>
      </c>
      <c r="E37" s="5">
        <v>43601</v>
      </c>
      <c r="F37" t="s" s="4">
        <v>11</v>
      </c>
      <c r="G37" t="s" s="4">
        <v>20</v>
      </c>
      <c r="H37" s="6"/>
    </row>
    <row r="38" ht="12.75" customHeight="1">
      <c r="A38" t="s" s="4">
        <v>96</v>
      </c>
      <c r="B38" t="s" s="4">
        <v>97</v>
      </c>
      <c r="C38" t="s" s="4">
        <v>98</v>
      </c>
      <c r="D38" s="5">
        <v>43596</v>
      </c>
      <c r="E38" s="5">
        <v>43601</v>
      </c>
      <c r="F38" t="s" s="4">
        <v>11</v>
      </c>
      <c r="G38" s="6"/>
      <c r="H38" t="s" s="4">
        <v>15</v>
      </c>
    </row>
    <row r="39" ht="12.75" customHeight="1">
      <c r="A39" t="s" s="4">
        <v>99</v>
      </c>
      <c r="B39" t="s" s="4">
        <v>100</v>
      </c>
      <c r="C39" t="s" s="4">
        <v>98</v>
      </c>
      <c r="D39" s="5">
        <v>43596</v>
      </c>
      <c r="E39" s="5">
        <v>43601</v>
      </c>
      <c r="F39" t="s" s="4">
        <v>11</v>
      </c>
      <c r="G39" s="6"/>
      <c r="H39" s="6"/>
    </row>
    <row r="40" ht="12.75" customHeight="1">
      <c r="A40" t="s" s="4">
        <v>101</v>
      </c>
      <c r="B40" t="s" s="4">
        <v>102</v>
      </c>
      <c r="C40" t="s" s="4">
        <v>26</v>
      </c>
      <c r="D40" s="5">
        <v>43597</v>
      </c>
      <c r="E40" s="5">
        <v>43601</v>
      </c>
      <c r="F40" t="s" s="4">
        <v>11</v>
      </c>
      <c r="G40" s="6"/>
      <c r="H40" s="6"/>
    </row>
    <row r="41" ht="12.75" customHeight="1">
      <c r="A41" t="s" s="4">
        <v>103</v>
      </c>
      <c r="B41" t="s" s="4">
        <v>104</v>
      </c>
      <c r="C41" t="s" s="4">
        <v>40</v>
      </c>
      <c r="D41" s="5">
        <v>43597</v>
      </c>
      <c r="E41" s="5">
        <v>43601</v>
      </c>
      <c r="F41" t="s" s="4">
        <v>11</v>
      </c>
      <c r="G41" s="6"/>
      <c r="H41" s="6"/>
    </row>
    <row r="42" ht="12.75" customHeight="1">
      <c r="A42" t="s" s="4">
        <v>105</v>
      </c>
      <c r="B42" t="s" s="4">
        <v>106</v>
      </c>
      <c r="C42" t="s" s="4">
        <v>26</v>
      </c>
      <c r="D42" s="5">
        <v>43597</v>
      </c>
      <c r="E42" s="5">
        <v>43599</v>
      </c>
      <c r="F42" t="s" s="4">
        <v>11</v>
      </c>
      <c r="G42" s="6"/>
      <c r="H42" s="6"/>
    </row>
    <row r="43" ht="12.75" customHeight="1">
      <c r="A43" t="s" s="4">
        <v>107</v>
      </c>
      <c r="B43" t="s" s="4">
        <v>108</v>
      </c>
      <c r="C43" t="s" s="4">
        <v>26</v>
      </c>
      <c r="D43" s="5">
        <v>43597</v>
      </c>
      <c r="E43" s="5">
        <v>43601</v>
      </c>
      <c r="F43" t="s" s="4">
        <v>11</v>
      </c>
      <c r="G43" t="s" s="4">
        <v>41</v>
      </c>
      <c r="H43" s="6"/>
    </row>
    <row r="44" ht="12.75" customHeight="1">
      <c r="A44" t="s" s="4">
        <v>109</v>
      </c>
      <c r="B44" t="s" s="4">
        <v>110</v>
      </c>
      <c r="C44" t="s" s="4">
        <v>26</v>
      </c>
      <c r="D44" s="5">
        <v>43596</v>
      </c>
      <c r="E44" s="5">
        <v>43601</v>
      </c>
      <c r="F44" t="s" s="4">
        <v>11</v>
      </c>
      <c r="G44" s="6"/>
      <c r="H44" s="6"/>
    </row>
    <row r="45" ht="12.75" customHeight="1">
      <c r="A45" t="s" s="4">
        <v>111</v>
      </c>
      <c r="B45" t="s" s="4">
        <v>112</v>
      </c>
      <c r="C45" t="s" s="4">
        <v>113</v>
      </c>
      <c r="D45" s="5">
        <v>43596</v>
      </c>
      <c r="E45" s="5">
        <v>43601</v>
      </c>
      <c r="F45" t="s" s="4">
        <v>11</v>
      </c>
      <c r="G45" s="6"/>
      <c r="H45" s="6"/>
    </row>
    <row r="46" ht="12.75" customHeight="1">
      <c r="A46" t="s" s="4">
        <v>114</v>
      </c>
      <c r="B46" t="s" s="4">
        <v>115</v>
      </c>
      <c r="C46" t="s" s="4">
        <v>40</v>
      </c>
      <c r="D46" s="5">
        <v>43597</v>
      </c>
      <c r="E46" s="5">
        <v>43601</v>
      </c>
      <c r="F46" t="s" s="4">
        <v>11</v>
      </c>
      <c r="G46" s="6"/>
      <c r="H46" s="6"/>
    </row>
    <row r="47" ht="12.75" customHeight="1">
      <c r="A47" t="s" s="4">
        <v>116</v>
      </c>
      <c r="B47" t="s" s="4">
        <v>117</v>
      </c>
      <c r="C47" t="s" s="4">
        <v>26</v>
      </c>
      <c r="D47" s="5">
        <v>43596</v>
      </c>
      <c r="E47" s="5">
        <v>43601</v>
      </c>
      <c r="F47" t="s" s="4">
        <v>11</v>
      </c>
      <c r="G47" s="6"/>
      <c r="H47" s="6"/>
    </row>
    <row r="48" ht="12.75" customHeight="1">
      <c r="A48" t="s" s="4">
        <v>118</v>
      </c>
      <c r="B48" t="s" s="4">
        <v>119</v>
      </c>
      <c r="C48" t="s" s="4">
        <v>26</v>
      </c>
      <c r="D48" s="5">
        <v>43597</v>
      </c>
      <c r="E48" s="5">
        <v>43601</v>
      </c>
      <c r="F48" t="s" s="4">
        <v>11</v>
      </c>
      <c r="G48" s="6"/>
      <c r="H48" s="6"/>
    </row>
    <row r="49" ht="12.75" customHeight="1">
      <c r="A49" t="s" s="4">
        <v>120</v>
      </c>
      <c r="B49" t="s" s="4">
        <v>121</v>
      </c>
      <c r="C49" t="s" s="4">
        <v>122</v>
      </c>
      <c r="D49" s="5">
        <v>43597</v>
      </c>
      <c r="E49" s="5">
        <v>43601</v>
      </c>
      <c r="F49" t="s" s="4">
        <v>11</v>
      </c>
      <c r="G49" s="6"/>
      <c r="H49" s="6"/>
    </row>
    <row r="50" ht="12.75" customHeight="1">
      <c r="A50" t="s" s="4">
        <v>123</v>
      </c>
      <c r="B50" t="s" s="4">
        <v>124</v>
      </c>
      <c r="C50" t="s" s="4">
        <v>26</v>
      </c>
      <c r="D50" s="5">
        <v>43597</v>
      </c>
      <c r="E50" s="5">
        <v>43599</v>
      </c>
      <c r="F50" t="s" s="4">
        <v>11</v>
      </c>
      <c r="G50" s="6"/>
      <c r="H50" s="6"/>
    </row>
    <row r="51" ht="12.75" customHeight="1">
      <c r="A51" t="s" s="4">
        <v>125</v>
      </c>
      <c r="B51" t="s" s="4">
        <v>126</v>
      </c>
      <c r="C51" t="s" s="4">
        <v>26</v>
      </c>
      <c r="D51" s="5">
        <v>43597</v>
      </c>
      <c r="E51" s="5">
        <v>43601</v>
      </c>
      <c r="F51" t="s" s="4">
        <v>11</v>
      </c>
      <c r="G51" s="6"/>
      <c r="H51" t="s" s="4">
        <v>127</v>
      </c>
    </row>
    <row r="52" ht="12.75" customHeight="1">
      <c r="A52" t="s" s="4">
        <v>128</v>
      </c>
      <c r="B52" t="s" s="4">
        <v>129</v>
      </c>
      <c r="C52" t="s" s="4">
        <v>26</v>
      </c>
      <c r="D52" s="5">
        <v>43597</v>
      </c>
      <c r="E52" s="5">
        <v>43601</v>
      </c>
      <c r="F52" t="s" s="4">
        <v>11</v>
      </c>
      <c r="G52" s="6"/>
      <c r="H52" s="6"/>
    </row>
    <row r="53" ht="12.75" customHeight="1">
      <c r="A53" t="s" s="4">
        <v>130</v>
      </c>
      <c r="B53" t="s" s="4">
        <v>131</v>
      </c>
      <c r="C53" t="s" s="4">
        <v>132</v>
      </c>
      <c r="D53" s="5">
        <v>43597</v>
      </c>
      <c r="E53" s="5">
        <v>43601</v>
      </c>
      <c r="F53" t="s" s="4">
        <v>11</v>
      </c>
      <c r="G53" s="6"/>
      <c r="H53" s="6"/>
    </row>
    <row r="54" ht="12.75" customHeight="1">
      <c r="A54" t="s" s="4">
        <v>133</v>
      </c>
      <c r="B54" t="s" s="4">
        <v>134</v>
      </c>
      <c r="C54" t="s" s="4">
        <v>135</v>
      </c>
      <c r="D54" s="5">
        <v>43596</v>
      </c>
      <c r="E54" s="5">
        <v>43601</v>
      </c>
      <c r="F54" t="s" s="4">
        <v>11</v>
      </c>
      <c r="G54" t="s" s="4">
        <v>37</v>
      </c>
      <c r="H54" s="6"/>
    </row>
    <row r="55" ht="12.75" customHeight="1">
      <c r="A55" t="s" s="4">
        <v>136</v>
      </c>
      <c r="B55" t="s" s="4">
        <v>137</v>
      </c>
      <c r="C55" t="s" s="4">
        <v>26</v>
      </c>
      <c r="D55" s="5">
        <v>43597</v>
      </c>
      <c r="E55" s="5">
        <v>43601</v>
      </c>
      <c r="F55" t="s" s="4">
        <v>11</v>
      </c>
      <c r="G55" s="6"/>
      <c r="H55" s="6"/>
    </row>
    <row r="56" ht="12.75" customHeight="1">
      <c r="A56" t="s" s="4">
        <v>138</v>
      </c>
      <c r="B56" t="s" s="4">
        <v>139</v>
      </c>
      <c r="C56" t="s" s="4">
        <v>31</v>
      </c>
      <c r="D56" s="5">
        <v>43597</v>
      </c>
      <c r="E56" s="5">
        <v>43601</v>
      </c>
      <c r="F56" t="s" s="4">
        <v>11</v>
      </c>
      <c r="G56" s="6"/>
      <c r="H56" t="s" s="4">
        <v>140</v>
      </c>
    </row>
    <row r="57" ht="12.75" customHeight="1">
      <c r="A57" t="s" s="4">
        <v>141</v>
      </c>
      <c r="B57" t="s" s="4">
        <v>142</v>
      </c>
      <c r="C57" t="s" s="4">
        <v>40</v>
      </c>
      <c r="D57" s="5">
        <v>43597</v>
      </c>
      <c r="E57" s="5">
        <v>43601</v>
      </c>
      <c r="F57" t="s" s="4">
        <v>11</v>
      </c>
      <c r="G57" s="6"/>
      <c r="H57" s="6"/>
    </row>
    <row r="58" ht="12.75" customHeight="1">
      <c r="A58" t="s" s="4">
        <v>143</v>
      </c>
      <c r="B58" t="s" s="4">
        <v>144</v>
      </c>
      <c r="C58" t="s" s="4">
        <v>31</v>
      </c>
      <c r="D58" s="5">
        <v>43597</v>
      </c>
      <c r="E58" s="5">
        <v>43601</v>
      </c>
      <c r="F58" t="s" s="4">
        <v>11</v>
      </c>
      <c r="G58" s="6"/>
      <c r="H58" s="6"/>
    </row>
    <row r="59" ht="12.75" customHeight="1">
      <c r="A59" t="s" s="4">
        <v>145</v>
      </c>
      <c r="B59" t="s" s="4">
        <v>146</v>
      </c>
      <c r="C59" t="s" s="4">
        <v>147</v>
      </c>
      <c r="D59" s="5">
        <v>43596</v>
      </c>
      <c r="E59" s="5">
        <v>43601</v>
      </c>
      <c r="F59" t="s" s="4">
        <v>11</v>
      </c>
      <c r="G59" s="6"/>
      <c r="H59" s="6"/>
    </row>
    <row r="60" ht="12.75" customHeight="1">
      <c r="A60" t="s" s="4">
        <v>145</v>
      </c>
      <c r="B60" t="s" s="4">
        <v>148</v>
      </c>
      <c r="C60" t="s" s="4">
        <v>26</v>
      </c>
      <c r="D60" s="5">
        <v>43597</v>
      </c>
      <c r="E60" s="5">
        <v>43601</v>
      </c>
      <c r="F60" t="s" s="4">
        <v>11</v>
      </c>
      <c r="G60" s="6"/>
      <c r="H60" s="6"/>
    </row>
    <row r="61" ht="12.75" customHeight="1">
      <c r="A61" t="s" s="4">
        <v>149</v>
      </c>
      <c r="B61" t="s" s="4">
        <v>150</v>
      </c>
      <c r="C61" t="s" s="4">
        <v>26</v>
      </c>
      <c r="D61" s="7">
        <v>43597</v>
      </c>
      <c r="E61" s="7">
        <v>43601</v>
      </c>
      <c r="F61" t="s" s="4">
        <v>11</v>
      </c>
      <c r="G61" s="6"/>
      <c r="H61" s="6"/>
    </row>
    <row r="62" ht="12.75" customHeight="1">
      <c r="A62" t="s" s="4">
        <v>151</v>
      </c>
      <c r="B62" t="s" s="4">
        <v>152</v>
      </c>
      <c r="C62" t="s" s="4">
        <v>26</v>
      </c>
      <c r="D62" s="7">
        <v>43597</v>
      </c>
      <c r="E62" s="7">
        <v>43600</v>
      </c>
      <c r="F62" t="s" s="4">
        <v>11</v>
      </c>
      <c r="G62" s="6"/>
      <c r="H62" s="6"/>
    </row>
    <row r="63" ht="12.75" customHeight="1">
      <c r="A63" t="s" s="4">
        <v>153</v>
      </c>
      <c r="B63" t="s" s="4">
        <v>154</v>
      </c>
      <c r="C63" t="s" s="4">
        <v>18</v>
      </c>
      <c r="D63" s="7">
        <v>43596</v>
      </c>
      <c r="E63" s="7">
        <v>43601</v>
      </c>
      <c r="F63" t="s" s="4">
        <v>11</v>
      </c>
      <c r="G63" s="6"/>
      <c r="H63" s="6"/>
    </row>
    <row r="64" ht="12.75" customHeight="1">
      <c r="A64" t="s" s="4">
        <v>155</v>
      </c>
      <c r="B64" t="s" s="4">
        <v>156</v>
      </c>
      <c r="C64" t="s" s="4">
        <v>26</v>
      </c>
      <c r="D64" s="7">
        <v>43605</v>
      </c>
      <c r="E64" s="7">
        <v>43601</v>
      </c>
      <c r="F64" t="s" s="4">
        <v>11</v>
      </c>
      <c r="G64" s="6"/>
      <c r="H64" s="6"/>
    </row>
    <row r="65" ht="12.75" customHeight="1">
      <c r="A65" t="s" s="4">
        <v>157</v>
      </c>
      <c r="B65" t="s" s="4">
        <v>158</v>
      </c>
      <c r="C65" t="s" s="4">
        <v>159</v>
      </c>
      <c r="D65" s="5">
        <v>43597</v>
      </c>
      <c r="E65" s="5">
        <v>43601</v>
      </c>
      <c r="F65" t="s" s="4">
        <v>11</v>
      </c>
      <c r="G65" t="s" s="4">
        <v>20</v>
      </c>
      <c r="H65" s="6"/>
    </row>
    <row r="66" ht="12.75" customHeight="1">
      <c r="A66" t="s" s="4">
        <v>160</v>
      </c>
      <c r="B66" t="s" s="4">
        <v>161</v>
      </c>
      <c r="C66" t="s" s="4">
        <v>162</v>
      </c>
      <c r="D66" s="5">
        <v>43597</v>
      </c>
      <c r="E66" s="5">
        <v>43601</v>
      </c>
      <c r="F66" t="s" s="4">
        <v>11</v>
      </c>
      <c r="G66" t="s" s="4">
        <v>41</v>
      </c>
      <c r="H66" s="6"/>
    </row>
    <row r="67" ht="12.75" customHeight="1">
      <c r="A67" t="s" s="4">
        <v>163</v>
      </c>
      <c r="B67" t="s" s="4">
        <v>164</v>
      </c>
      <c r="C67" t="s" s="4">
        <v>26</v>
      </c>
      <c r="D67" s="5">
        <v>43597</v>
      </c>
      <c r="E67" s="5">
        <v>43601</v>
      </c>
      <c r="F67" t="s" s="4">
        <v>11</v>
      </c>
      <c r="G67" s="6"/>
      <c r="H67" s="6"/>
    </row>
    <row r="68" ht="12.75" customHeight="1">
      <c r="A68" t="s" s="4">
        <v>165</v>
      </c>
      <c r="B68" t="s" s="4">
        <v>166</v>
      </c>
      <c r="C68" t="s" s="4">
        <v>26</v>
      </c>
      <c r="D68" s="5">
        <v>43597</v>
      </c>
      <c r="E68" s="5">
        <v>43601</v>
      </c>
      <c r="F68" t="s" s="4">
        <v>11</v>
      </c>
      <c r="G68" s="6"/>
      <c r="H68" s="6"/>
    </row>
    <row r="69" ht="12.75" customHeight="1">
      <c r="A69" t="s" s="4">
        <v>167</v>
      </c>
      <c r="B69" t="s" s="4">
        <v>168</v>
      </c>
      <c r="C69" t="s" s="4">
        <v>26</v>
      </c>
      <c r="D69" s="5">
        <v>43597</v>
      </c>
      <c r="E69" s="5">
        <v>43601</v>
      </c>
      <c r="F69" t="s" s="4">
        <v>11</v>
      </c>
      <c r="G69" s="6"/>
      <c r="H69" s="6"/>
    </row>
    <row r="70" ht="12.75" customHeight="1">
      <c r="A70" t="s" s="4">
        <v>167</v>
      </c>
      <c r="B70" t="s" s="4">
        <v>169</v>
      </c>
      <c r="C70" t="s" s="4">
        <v>26</v>
      </c>
      <c r="D70" s="5">
        <v>43597</v>
      </c>
      <c r="E70" s="5">
        <v>43601</v>
      </c>
      <c r="F70" t="s" s="4">
        <v>11</v>
      </c>
      <c r="G70" s="6"/>
      <c r="H70" t="s" s="4">
        <v>140</v>
      </c>
    </row>
    <row r="71" ht="12.75" customHeight="1">
      <c r="A71" t="s" s="4">
        <v>167</v>
      </c>
      <c r="B71" t="s" s="4">
        <v>170</v>
      </c>
      <c r="C71" t="s" s="4">
        <v>26</v>
      </c>
      <c r="D71" s="5">
        <v>43597</v>
      </c>
      <c r="E71" s="5">
        <v>43601</v>
      </c>
      <c r="F71" t="s" s="4">
        <v>11</v>
      </c>
      <c r="G71" s="6"/>
      <c r="H71" s="6"/>
    </row>
    <row r="72" ht="12.75" customHeight="1">
      <c r="A72" t="s" s="4">
        <v>171</v>
      </c>
      <c r="B72" t="s" s="4">
        <v>172</v>
      </c>
      <c r="C72" t="s" s="4">
        <v>173</v>
      </c>
      <c r="D72" s="5">
        <v>43597</v>
      </c>
      <c r="E72" s="5">
        <v>43601</v>
      </c>
      <c r="F72" t="s" s="4">
        <v>11</v>
      </c>
      <c r="G72" s="6"/>
      <c r="H72" s="6"/>
    </row>
    <row r="73" ht="12.75" customHeight="1">
      <c r="A73" t="s" s="4">
        <v>174</v>
      </c>
      <c r="B73" t="s" s="4">
        <v>175</v>
      </c>
      <c r="C73" t="s" s="4">
        <v>26</v>
      </c>
      <c r="D73" s="5">
        <v>43597</v>
      </c>
      <c r="E73" s="5">
        <v>43601</v>
      </c>
      <c r="F73" t="s" s="4">
        <v>11</v>
      </c>
      <c r="G73" s="6"/>
      <c r="H73" s="6"/>
    </row>
    <row r="74" ht="12.75" customHeight="1">
      <c r="A74" t="s" s="4">
        <v>176</v>
      </c>
      <c r="B74" t="s" s="4">
        <v>177</v>
      </c>
      <c r="C74" t="s" s="4">
        <v>26</v>
      </c>
      <c r="D74" s="5">
        <v>43597</v>
      </c>
      <c r="E74" s="5">
        <v>43601</v>
      </c>
      <c r="F74" t="s" s="4">
        <v>11</v>
      </c>
      <c r="G74" s="6"/>
      <c r="H74" s="6"/>
    </row>
    <row r="75" ht="12.75" customHeight="1">
      <c r="A75" t="s" s="4">
        <v>176</v>
      </c>
      <c r="B75" t="s" s="4">
        <v>178</v>
      </c>
      <c r="C75" t="s" s="4">
        <v>73</v>
      </c>
      <c r="D75" s="5">
        <v>43597</v>
      </c>
      <c r="E75" s="5">
        <v>43601</v>
      </c>
      <c r="F75" t="s" s="4">
        <v>11</v>
      </c>
      <c r="G75" s="6"/>
      <c r="H75" s="6"/>
    </row>
    <row r="76" ht="12.75" customHeight="1">
      <c r="A76" t="s" s="4">
        <v>179</v>
      </c>
      <c r="B76" t="s" s="4">
        <v>180</v>
      </c>
      <c r="C76" t="s" s="4">
        <v>26</v>
      </c>
      <c r="D76" s="5">
        <v>43599</v>
      </c>
      <c r="E76" s="5">
        <v>43601</v>
      </c>
      <c r="F76" t="s" s="4">
        <v>11</v>
      </c>
      <c r="G76" s="6"/>
      <c r="H76" s="6"/>
    </row>
    <row r="77" ht="12.75" customHeight="1">
      <c r="A77" t="s" s="4">
        <v>181</v>
      </c>
      <c r="B77" t="s" s="4">
        <v>182</v>
      </c>
      <c r="C77" t="s" s="4">
        <v>31</v>
      </c>
      <c r="D77" s="5">
        <v>43596</v>
      </c>
      <c r="E77" s="5">
        <v>43601</v>
      </c>
      <c r="F77" t="s" s="4">
        <v>11</v>
      </c>
      <c r="G77" s="6"/>
      <c r="H77" t="s" s="4">
        <v>127</v>
      </c>
    </row>
    <row r="78" ht="12.75" customHeight="1">
      <c r="A78" t="s" s="4">
        <v>181</v>
      </c>
      <c r="B78" t="s" s="4">
        <v>183</v>
      </c>
      <c r="C78" t="s" s="4">
        <v>31</v>
      </c>
      <c r="D78" s="5">
        <v>43596</v>
      </c>
      <c r="E78" s="5">
        <v>43601</v>
      </c>
      <c r="F78" t="s" s="4">
        <v>11</v>
      </c>
      <c r="G78" s="6"/>
      <c r="H78" t="s" s="4">
        <v>127</v>
      </c>
    </row>
    <row r="79" ht="12.75" customHeight="1">
      <c r="A79" t="s" s="4">
        <v>184</v>
      </c>
      <c r="B79" t="s" s="4">
        <v>185</v>
      </c>
      <c r="C79" t="s" s="4">
        <v>26</v>
      </c>
      <c r="D79" s="5">
        <v>43597</v>
      </c>
      <c r="E79" s="5">
        <v>43601</v>
      </c>
      <c r="F79" t="s" s="4">
        <v>11</v>
      </c>
      <c r="G79" s="6"/>
      <c r="H79" s="6"/>
    </row>
    <row r="80" ht="12.75" customHeight="1">
      <c r="A80" t="s" s="4">
        <v>186</v>
      </c>
      <c r="B80" t="s" s="4">
        <v>187</v>
      </c>
      <c r="C80" t="s" s="4">
        <v>34</v>
      </c>
      <c r="D80" s="5">
        <v>43597</v>
      </c>
      <c r="E80" s="5">
        <v>43601</v>
      </c>
      <c r="F80" t="s" s="4">
        <v>11</v>
      </c>
      <c r="G80" s="6"/>
      <c r="H80" s="6"/>
    </row>
    <row r="81" ht="12.75" customHeight="1">
      <c r="A81" t="s" s="4">
        <v>188</v>
      </c>
      <c r="B81" t="s" s="4">
        <v>189</v>
      </c>
      <c r="C81" t="s" s="4">
        <v>190</v>
      </c>
      <c r="D81" s="5">
        <v>43597</v>
      </c>
      <c r="E81" s="5">
        <v>43601</v>
      </c>
      <c r="F81" t="s" s="4">
        <v>11</v>
      </c>
      <c r="G81" s="6"/>
      <c r="H81" t="s" s="4">
        <v>127</v>
      </c>
    </row>
    <row r="82" ht="12.75" customHeight="1">
      <c r="A82" t="s" s="4">
        <v>191</v>
      </c>
      <c r="B82" t="s" s="4">
        <v>192</v>
      </c>
      <c r="C82" t="s" s="4">
        <v>89</v>
      </c>
      <c r="D82" s="5">
        <v>43596</v>
      </c>
      <c r="E82" s="5">
        <v>43601</v>
      </c>
      <c r="F82" t="s" s="4">
        <v>11</v>
      </c>
      <c r="G82" s="6"/>
      <c r="H82" s="6"/>
    </row>
    <row r="83" ht="12.75" customHeight="1">
      <c r="A83" t="s" s="4">
        <v>193</v>
      </c>
      <c r="B83" t="s" s="4">
        <v>194</v>
      </c>
      <c r="C83" t="s" s="4">
        <v>23</v>
      </c>
      <c r="D83" s="5">
        <v>43597</v>
      </c>
      <c r="E83" s="5">
        <v>43601</v>
      </c>
      <c r="F83" t="s" s="4">
        <v>11</v>
      </c>
      <c r="G83" s="6"/>
      <c r="H83" s="6"/>
    </row>
    <row r="84" ht="12.75" customHeight="1">
      <c r="A84" t="s" s="4">
        <v>195</v>
      </c>
      <c r="B84" t="s" s="4">
        <v>196</v>
      </c>
      <c r="C84" t="s" s="4">
        <v>197</v>
      </c>
      <c r="D84" s="5">
        <v>43597</v>
      </c>
      <c r="E84" s="5">
        <v>43601</v>
      </c>
      <c r="F84" t="s" s="4">
        <v>11</v>
      </c>
      <c r="G84" s="6"/>
      <c r="H84" s="6"/>
    </row>
    <row r="85" ht="12.75" customHeight="1">
      <c r="A85" t="s" s="8">
        <v>198</v>
      </c>
      <c r="B85" t="s" s="8">
        <v>199</v>
      </c>
      <c r="C85" t="s" s="8">
        <v>200</v>
      </c>
      <c r="D85" s="9">
        <v>43598</v>
      </c>
      <c r="E85" s="9">
        <v>43600</v>
      </c>
      <c r="F85" t="s" s="4">
        <v>11</v>
      </c>
      <c r="G85" s="6"/>
      <c r="H85" s="6"/>
    </row>
    <row r="86" ht="12.75" customHeight="1">
      <c r="A86" t="s" s="4">
        <v>201</v>
      </c>
      <c r="B86" t="s" s="4">
        <v>202</v>
      </c>
      <c r="C86" t="s" s="4">
        <v>26</v>
      </c>
      <c r="D86" s="5">
        <v>43597</v>
      </c>
      <c r="E86" s="5">
        <v>43601</v>
      </c>
      <c r="F86" t="s" s="4">
        <v>11</v>
      </c>
      <c r="G86" s="6"/>
      <c r="H86" s="6"/>
    </row>
    <row r="87" ht="12.75" customHeight="1">
      <c r="A87" t="s" s="4">
        <v>201</v>
      </c>
      <c r="B87" t="s" s="4">
        <v>203</v>
      </c>
      <c r="C87" t="s" s="4">
        <v>26</v>
      </c>
      <c r="D87" s="5">
        <v>43597</v>
      </c>
      <c r="E87" s="5">
        <v>43601</v>
      </c>
      <c r="F87" t="s" s="4">
        <v>11</v>
      </c>
      <c r="G87" s="6"/>
      <c r="H87" s="6"/>
    </row>
    <row r="88" ht="12.75" customHeight="1">
      <c r="A88" t="s" s="4">
        <v>201</v>
      </c>
      <c r="B88" t="s" s="4">
        <v>204</v>
      </c>
      <c r="C88" t="s" s="4">
        <v>26</v>
      </c>
      <c r="D88" s="5">
        <v>43597</v>
      </c>
      <c r="E88" s="5">
        <v>43601</v>
      </c>
      <c r="F88" t="s" s="4">
        <v>11</v>
      </c>
      <c r="G88" s="6"/>
      <c r="H88" s="6"/>
    </row>
    <row r="89" ht="12.75" customHeight="1">
      <c r="A89" t="s" s="4">
        <v>201</v>
      </c>
      <c r="B89" t="s" s="4">
        <v>205</v>
      </c>
      <c r="C89" t="s" s="4">
        <v>26</v>
      </c>
      <c r="D89" s="5">
        <v>43597</v>
      </c>
      <c r="E89" s="5">
        <v>43601</v>
      </c>
      <c r="F89" t="s" s="4">
        <v>11</v>
      </c>
      <c r="G89" s="6"/>
      <c r="H89" s="6"/>
    </row>
    <row r="90" ht="12.75" customHeight="1">
      <c r="A90" t="s" s="4">
        <v>201</v>
      </c>
      <c r="B90" t="s" s="4">
        <v>206</v>
      </c>
      <c r="C90" t="s" s="4">
        <v>26</v>
      </c>
      <c r="D90" s="5">
        <v>43597</v>
      </c>
      <c r="E90" s="5">
        <v>43601</v>
      </c>
      <c r="F90" t="s" s="4">
        <v>11</v>
      </c>
      <c r="G90" s="6"/>
      <c r="H90" s="6"/>
    </row>
    <row r="91" ht="12.75" customHeight="1">
      <c r="A91" t="s" s="4">
        <v>201</v>
      </c>
      <c r="B91" t="s" s="4">
        <v>207</v>
      </c>
      <c r="C91" t="s" s="4">
        <v>26</v>
      </c>
      <c r="D91" s="5">
        <v>43597</v>
      </c>
      <c r="E91" s="5">
        <v>43601</v>
      </c>
      <c r="F91" t="s" s="4">
        <v>11</v>
      </c>
      <c r="G91" t="s" s="4">
        <v>41</v>
      </c>
      <c r="H91" s="6"/>
    </row>
    <row r="92" ht="12.75" customHeight="1">
      <c r="A92" t="s" s="4">
        <v>208</v>
      </c>
      <c r="B92" t="s" s="4">
        <v>209</v>
      </c>
      <c r="C92" t="s" s="4">
        <v>26</v>
      </c>
      <c r="D92" s="5">
        <v>43597</v>
      </c>
      <c r="E92" s="5">
        <v>43601</v>
      </c>
      <c r="F92" t="s" s="4">
        <v>11</v>
      </c>
      <c r="G92" s="6"/>
      <c r="H92" s="6"/>
    </row>
    <row r="93" ht="12.75" customHeight="1">
      <c r="A93" t="s" s="4">
        <v>208</v>
      </c>
      <c r="B93" t="s" s="4">
        <v>210</v>
      </c>
      <c r="C93" t="s" s="4">
        <v>26</v>
      </c>
      <c r="D93" s="5">
        <v>43597</v>
      </c>
      <c r="E93" s="5">
        <v>43601</v>
      </c>
      <c r="F93" t="s" s="4">
        <v>11</v>
      </c>
      <c r="G93" s="6"/>
      <c r="H93" s="6"/>
    </row>
    <row r="94" ht="12.75" customHeight="1">
      <c r="A94" t="s" s="4">
        <v>211</v>
      </c>
      <c r="B94" t="s" s="4">
        <v>212</v>
      </c>
      <c r="C94" t="s" s="4">
        <v>159</v>
      </c>
      <c r="D94" s="5">
        <v>43597</v>
      </c>
      <c r="E94" s="5">
        <v>43601</v>
      </c>
      <c r="F94" t="s" s="4">
        <v>11</v>
      </c>
      <c r="G94" s="6"/>
      <c r="H94" s="6"/>
    </row>
    <row r="95" ht="12.75" customHeight="1">
      <c r="A95" t="s" s="4">
        <v>213</v>
      </c>
      <c r="B95" t="s" s="4">
        <v>214</v>
      </c>
      <c r="C95" t="s" s="4">
        <v>215</v>
      </c>
      <c r="D95" s="5">
        <v>43597</v>
      </c>
      <c r="E95" s="5">
        <v>43601</v>
      </c>
      <c r="F95" t="s" s="4">
        <v>11</v>
      </c>
      <c r="G95" s="6"/>
      <c r="H95" s="6"/>
    </row>
    <row r="96" ht="12.75" customHeight="1">
      <c r="A96" t="s" s="4">
        <v>216</v>
      </c>
      <c r="B96" t="s" s="4">
        <v>217</v>
      </c>
      <c r="C96" t="s" s="4">
        <v>18</v>
      </c>
      <c r="D96" s="5">
        <v>43597</v>
      </c>
      <c r="E96" s="5">
        <v>43601</v>
      </c>
      <c r="F96" t="s" s="4">
        <v>11</v>
      </c>
      <c r="G96" s="6"/>
      <c r="H96" s="6"/>
    </row>
    <row r="97" ht="12.75" customHeight="1">
      <c r="A97" t="s" s="4">
        <v>218</v>
      </c>
      <c r="B97" t="s" s="4">
        <v>219</v>
      </c>
      <c r="C97" t="s" s="4">
        <v>26</v>
      </c>
      <c r="D97" s="5">
        <v>43597</v>
      </c>
      <c r="E97" s="5">
        <v>43601</v>
      </c>
      <c r="F97" t="s" s="4">
        <v>11</v>
      </c>
      <c r="G97" s="6"/>
      <c r="H97" s="6"/>
    </row>
    <row r="98" ht="12.75" customHeight="1">
      <c r="A98" t="s" s="4">
        <v>220</v>
      </c>
      <c r="B98" t="s" s="4">
        <v>221</v>
      </c>
      <c r="C98" t="s" s="4">
        <v>222</v>
      </c>
      <c r="D98" s="5">
        <v>43594</v>
      </c>
      <c r="E98" s="5">
        <v>43601</v>
      </c>
      <c r="F98" t="s" s="4">
        <v>11</v>
      </c>
      <c r="G98" s="6"/>
      <c r="H98" s="6"/>
    </row>
    <row r="99" ht="12.75" customHeight="1">
      <c r="A99" t="s" s="4">
        <v>223</v>
      </c>
      <c r="B99" t="s" s="4">
        <v>224</v>
      </c>
      <c r="C99" t="s" s="4">
        <v>222</v>
      </c>
      <c r="D99" s="5">
        <v>43594</v>
      </c>
      <c r="E99" s="5">
        <v>43601</v>
      </c>
      <c r="F99" t="s" s="4">
        <v>11</v>
      </c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225</v>
      </c>
      <c r="E1" t="s" s="14">
        <v>226</v>
      </c>
      <c r="F1" t="s" s="14">
        <v>227</v>
      </c>
    </row>
    <row r="2" ht="18" customHeight="1">
      <c r="A2" t="s" s="15">
        <v>155</v>
      </c>
      <c r="B2" t="s" s="15">
        <v>156</v>
      </c>
      <c r="C2" t="s" s="15">
        <v>26</v>
      </c>
      <c r="D2" s="16">
        <v>43597</v>
      </c>
      <c r="E2" s="17">
        <v>0.5902777777777778</v>
      </c>
      <c r="F2" s="18"/>
    </row>
    <row r="3" ht="18" customHeight="1">
      <c r="A3" t="s" s="15">
        <v>201</v>
      </c>
      <c r="B3" t="s" s="15">
        <v>203</v>
      </c>
      <c r="C3" t="s" s="15">
        <v>26</v>
      </c>
      <c r="D3" s="16">
        <v>43597</v>
      </c>
      <c r="E3" s="17">
        <v>0.5902777777777778</v>
      </c>
      <c r="F3" t="s" s="19">
        <v>228</v>
      </c>
    </row>
    <row r="4" ht="18" customHeight="1">
      <c r="A4" t="s" s="20">
        <v>136</v>
      </c>
      <c r="B4" t="s" s="20">
        <v>137</v>
      </c>
      <c r="C4" t="s" s="20">
        <v>26</v>
      </c>
      <c r="D4" s="21">
        <v>43597</v>
      </c>
      <c r="E4" s="22">
        <v>0.6527777777777778</v>
      </c>
      <c r="F4" t="s" s="23">
        <v>229</v>
      </c>
    </row>
    <row r="5" ht="18" customHeight="1">
      <c r="A5" t="s" s="20">
        <v>96</v>
      </c>
      <c r="B5" t="s" s="20">
        <v>97</v>
      </c>
      <c r="C5" t="s" s="20">
        <v>98</v>
      </c>
      <c r="D5" s="21">
        <v>43596</v>
      </c>
      <c r="E5" s="22">
        <v>0.5347222222222222</v>
      </c>
      <c r="F5" t="s" s="24">
        <v>229</v>
      </c>
    </row>
    <row r="6" ht="18" customHeight="1">
      <c r="A6" t="s" s="20">
        <v>55</v>
      </c>
      <c r="B6" t="s" s="20">
        <v>56</v>
      </c>
      <c r="C6" t="s" s="20">
        <v>34</v>
      </c>
      <c r="D6" s="21">
        <v>43597</v>
      </c>
      <c r="E6" s="22">
        <v>0.7083333333333333</v>
      </c>
      <c r="F6" t="s" s="25">
        <v>229</v>
      </c>
    </row>
    <row r="7" ht="18" customHeight="1">
      <c r="A7" t="s" s="15">
        <v>63</v>
      </c>
      <c r="B7" t="s" s="15">
        <v>64</v>
      </c>
      <c r="C7" t="s" s="15">
        <v>26</v>
      </c>
      <c r="D7" s="16">
        <v>43597</v>
      </c>
      <c r="E7" s="17">
        <v>0.5902777777777778</v>
      </c>
      <c r="F7" t="s" s="19">
        <v>228</v>
      </c>
    </row>
    <row r="8" ht="18" customHeight="1">
      <c r="A8" t="s" s="20">
        <v>184</v>
      </c>
      <c r="B8" t="s" s="20">
        <v>185</v>
      </c>
      <c r="C8" t="s" s="20">
        <v>26</v>
      </c>
      <c r="D8" s="21">
        <v>43597</v>
      </c>
      <c r="E8" s="22">
        <v>0.7083333333333333</v>
      </c>
      <c r="F8" t="s" s="23">
        <v>229</v>
      </c>
    </row>
    <row r="9" ht="18" customHeight="1">
      <c r="A9" t="s" s="20">
        <v>8</v>
      </c>
      <c r="B9" t="s" s="20">
        <v>9</v>
      </c>
      <c r="C9" t="s" s="20">
        <v>10</v>
      </c>
      <c r="D9" s="26">
        <v>43597</v>
      </c>
      <c r="E9" s="27">
        <v>0.7465277777777778</v>
      </c>
      <c r="F9" t="s" s="24">
        <v>229</v>
      </c>
    </row>
    <row r="10" ht="18" customHeight="1">
      <c r="A10" t="s" s="20">
        <v>109</v>
      </c>
      <c r="B10" t="s" s="20">
        <v>110</v>
      </c>
      <c r="C10" t="s" s="20">
        <v>26</v>
      </c>
      <c r="D10" s="21">
        <v>43596</v>
      </c>
      <c r="E10" s="22">
        <v>0.6111111111111112</v>
      </c>
      <c r="F10" t="s" s="24">
        <v>229</v>
      </c>
    </row>
    <row r="11" ht="18" customHeight="1">
      <c r="A11" t="s" s="20">
        <v>153</v>
      </c>
      <c r="B11" t="s" s="20">
        <v>154</v>
      </c>
      <c r="C11" t="s" s="20">
        <v>18</v>
      </c>
      <c r="D11" s="26">
        <v>43596</v>
      </c>
      <c r="E11" s="27">
        <v>0.7326388888888888</v>
      </c>
      <c r="F11" t="s" s="24">
        <v>229</v>
      </c>
    </row>
    <row r="12" ht="18" customHeight="1">
      <c r="A12" t="s" s="20">
        <v>27</v>
      </c>
      <c r="B12" t="s" s="20">
        <v>28</v>
      </c>
      <c r="C12" t="s" s="20">
        <v>26</v>
      </c>
      <c r="D12" s="21">
        <v>43597</v>
      </c>
      <c r="E12" s="22">
        <v>0.6527777777777778</v>
      </c>
      <c r="F12" t="s" s="24">
        <v>229</v>
      </c>
    </row>
    <row r="13" ht="18" customHeight="1">
      <c r="A13" t="s" s="20">
        <v>38</v>
      </c>
      <c r="B13" t="s" s="20">
        <v>39</v>
      </c>
      <c r="C13" t="s" s="20">
        <v>40</v>
      </c>
      <c r="D13" s="21">
        <v>43597</v>
      </c>
      <c r="E13" s="22">
        <v>0.7083333333333333</v>
      </c>
      <c r="F13" t="s" s="24">
        <v>229</v>
      </c>
    </row>
    <row r="14" ht="18" customHeight="1">
      <c r="A14" t="s" s="20">
        <v>179</v>
      </c>
      <c r="B14" t="s" s="20">
        <v>180</v>
      </c>
      <c r="C14" t="s" s="20">
        <v>26</v>
      </c>
      <c r="D14" s="21">
        <v>43599</v>
      </c>
      <c r="E14" t="s" s="20">
        <v>230</v>
      </c>
      <c r="F14" t="s" s="24">
        <v>229</v>
      </c>
    </row>
    <row r="15" ht="18" customHeight="1">
      <c r="A15" t="s" s="20">
        <v>181</v>
      </c>
      <c r="B15" t="s" s="20">
        <v>182</v>
      </c>
      <c r="C15" t="s" s="20">
        <v>31</v>
      </c>
      <c r="D15" s="21">
        <v>43596</v>
      </c>
      <c r="E15" s="22">
        <v>0.7361111111111112</v>
      </c>
      <c r="F15" t="s" s="25">
        <v>229</v>
      </c>
    </row>
    <row r="16" ht="18" customHeight="1">
      <c r="A16" t="s" s="15">
        <v>167</v>
      </c>
      <c r="B16" t="s" s="15">
        <v>168</v>
      </c>
      <c r="C16" t="s" s="15">
        <v>26</v>
      </c>
      <c r="D16" s="16">
        <v>43597</v>
      </c>
      <c r="E16" s="17">
        <v>0.5902777777777778</v>
      </c>
      <c r="F16" t="s" s="19">
        <v>228</v>
      </c>
    </row>
    <row r="17" ht="18" customHeight="1">
      <c r="A17" t="s" s="20">
        <v>87</v>
      </c>
      <c r="B17" t="s" s="20">
        <v>88</v>
      </c>
      <c r="C17" t="s" s="20">
        <v>89</v>
      </c>
      <c r="D17" s="21">
        <v>43596</v>
      </c>
      <c r="E17" s="22">
        <v>0.5902777777777778</v>
      </c>
      <c r="F17" t="s" s="23">
        <v>229</v>
      </c>
    </row>
    <row r="18" ht="18" customHeight="1">
      <c r="A18" t="s" s="20">
        <v>92</v>
      </c>
      <c r="B18" t="s" s="20">
        <v>93</v>
      </c>
      <c r="C18" t="s" s="20">
        <v>26</v>
      </c>
      <c r="D18" s="21">
        <v>43597</v>
      </c>
      <c r="E18" s="22">
        <v>0.6527777777777778</v>
      </c>
      <c r="F18" t="s" s="25">
        <v>229</v>
      </c>
    </row>
    <row r="19" ht="18" customHeight="1">
      <c r="A19" t="s" s="15">
        <v>201</v>
      </c>
      <c r="B19" t="s" s="15">
        <v>204</v>
      </c>
      <c r="C19" t="s" s="15">
        <v>26</v>
      </c>
      <c r="D19" s="16">
        <v>43597</v>
      </c>
      <c r="E19" s="17">
        <v>0.5902777777777778</v>
      </c>
      <c r="F19" t="s" s="19">
        <v>228</v>
      </c>
    </row>
    <row r="20" ht="18" customHeight="1">
      <c r="A20" t="s" s="20">
        <v>105</v>
      </c>
      <c r="B20" t="s" s="20">
        <v>106</v>
      </c>
      <c r="C20" t="s" s="20">
        <v>26</v>
      </c>
      <c r="D20" s="21">
        <v>43597</v>
      </c>
      <c r="E20" s="22">
        <v>0.7395833333333333</v>
      </c>
      <c r="F20" t="s" s="23">
        <v>229</v>
      </c>
    </row>
    <row r="21" ht="18" customHeight="1">
      <c r="A21" t="s" s="20">
        <v>49</v>
      </c>
      <c r="B21" t="s" s="20">
        <v>50</v>
      </c>
      <c r="C21" t="s" s="20">
        <v>14</v>
      </c>
      <c r="D21" s="21">
        <v>43597</v>
      </c>
      <c r="E21" s="22">
        <v>0.4270833333333334</v>
      </c>
      <c r="F21" t="s" s="24">
        <v>229</v>
      </c>
    </row>
    <row r="22" ht="18" customHeight="1">
      <c r="A22" t="s" s="20">
        <v>114</v>
      </c>
      <c r="B22" t="s" s="20">
        <v>115</v>
      </c>
      <c r="C22" t="s" s="20">
        <v>40</v>
      </c>
      <c r="D22" s="21">
        <v>43597</v>
      </c>
      <c r="E22" s="22">
        <v>0.5972222222222222</v>
      </c>
      <c r="F22" t="s" s="24">
        <v>229</v>
      </c>
    </row>
    <row r="23" ht="18" customHeight="1">
      <c r="A23" t="s" s="20">
        <v>74</v>
      </c>
      <c r="B23" t="s" s="20">
        <v>75</v>
      </c>
      <c r="C23" t="s" s="20">
        <v>76</v>
      </c>
      <c r="D23" s="21">
        <v>43597</v>
      </c>
      <c r="E23" s="22">
        <v>0.6631944444444444</v>
      </c>
      <c r="F23" t="s" s="24">
        <v>229</v>
      </c>
    </row>
    <row r="24" ht="18" customHeight="1">
      <c r="A24" t="s" s="20">
        <v>128</v>
      </c>
      <c r="B24" t="s" s="20">
        <v>129</v>
      </c>
      <c r="C24" t="s" s="20">
        <v>26</v>
      </c>
      <c r="D24" s="21">
        <v>43597</v>
      </c>
      <c r="E24" s="22">
        <v>0.7395833333333333</v>
      </c>
      <c r="F24" t="s" s="25">
        <v>229</v>
      </c>
    </row>
    <row r="25" ht="18" customHeight="1">
      <c r="A25" t="s" s="15">
        <v>51</v>
      </c>
      <c r="B25" t="s" s="15">
        <v>52</v>
      </c>
      <c r="C25" t="s" s="15">
        <v>26</v>
      </c>
      <c r="D25" s="16">
        <v>43597</v>
      </c>
      <c r="E25" s="17">
        <v>0.5902777777777778</v>
      </c>
      <c r="F25" t="s" s="19">
        <v>228</v>
      </c>
    </row>
    <row r="26" ht="18" customHeight="1">
      <c r="A26" t="s" s="20">
        <v>188</v>
      </c>
      <c r="B26" t="s" s="20">
        <v>189</v>
      </c>
      <c r="C26" t="s" s="20">
        <v>190</v>
      </c>
      <c r="D26" s="21">
        <v>43597</v>
      </c>
      <c r="E26" s="22">
        <v>0.3194444444444444</v>
      </c>
      <c r="F26" t="s" s="23">
        <v>229</v>
      </c>
    </row>
    <row r="27" ht="18" customHeight="1">
      <c r="A27" t="s" s="20">
        <v>65</v>
      </c>
      <c r="B27" t="s" s="20">
        <v>66</v>
      </c>
      <c r="C27" t="s" s="20">
        <v>34</v>
      </c>
      <c r="D27" s="21">
        <v>43597</v>
      </c>
      <c r="E27" s="22">
        <v>0.7395833333333333</v>
      </c>
      <c r="F27" t="s" s="24">
        <v>229</v>
      </c>
    </row>
    <row r="28" ht="18" customHeight="1">
      <c r="A28" t="s" s="20">
        <v>176</v>
      </c>
      <c r="B28" t="s" s="20">
        <v>178</v>
      </c>
      <c r="C28" t="s" s="20">
        <v>73</v>
      </c>
      <c r="D28" s="21">
        <v>43597</v>
      </c>
      <c r="E28" s="22">
        <v>0.375</v>
      </c>
      <c r="F28" t="s" s="24">
        <v>229</v>
      </c>
    </row>
    <row r="29" ht="18" customHeight="1">
      <c r="A29" t="s" s="20">
        <v>193</v>
      </c>
      <c r="B29" t="s" s="20">
        <v>194</v>
      </c>
      <c r="C29" t="s" s="20">
        <v>23</v>
      </c>
      <c r="D29" s="21">
        <v>43597</v>
      </c>
      <c r="E29" s="22">
        <v>0.6423611111111112</v>
      </c>
      <c r="F29" t="s" s="24">
        <v>229</v>
      </c>
    </row>
    <row r="30" ht="18" customHeight="1">
      <c r="A30" t="s" s="20">
        <v>77</v>
      </c>
      <c r="B30" t="s" s="20">
        <v>78</v>
      </c>
      <c r="C30" t="s" s="20">
        <v>79</v>
      </c>
      <c r="D30" s="21">
        <v>43597</v>
      </c>
      <c r="E30" t="s" s="20">
        <v>230</v>
      </c>
      <c r="F30" t="s" s="24">
        <v>229</v>
      </c>
    </row>
    <row r="31" ht="18" customHeight="1">
      <c r="A31" t="s" s="20">
        <v>111</v>
      </c>
      <c r="B31" t="s" s="20">
        <v>112</v>
      </c>
      <c r="C31" t="s" s="20">
        <v>113</v>
      </c>
      <c r="D31" s="21">
        <v>43596</v>
      </c>
      <c r="E31" s="22">
        <v>0.9583333333333334</v>
      </c>
      <c r="F31" t="s" s="24">
        <v>229</v>
      </c>
    </row>
    <row r="32" ht="18" customHeight="1">
      <c r="A32" t="s" s="20">
        <v>118</v>
      </c>
      <c r="B32" t="s" s="20">
        <v>119</v>
      </c>
      <c r="C32" t="s" s="20">
        <v>26</v>
      </c>
      <c r="D32" s="21">
        <v>43597</v>
      </c>
      <c r="E32" s="22">
        <v>0.7395833333333333</v>
      </c>
      <c r="F32" t="s" s="24">
        <v>229</v>
      </c>
    </row>
    <row r="33" ht="18" customHeight="1">
      <c r="A33" t="s" s="20">
        <v>71</v>
      </c>
      <c r="B33" t="s" s="20">
        <v>72</v>
      </c>
      <c r="C33" t="s" s="20">
        <v>73</v>
      </c>
      <c r="D33" s="21">
        <v>43597</v>
      </c>
      <c r="E33" s="22">
        <v>0.5902777777777778</v>
      </c>
      <c r="F33" t="s" s="24">
        <v>229</v>
      </c>
    </row>
    <row r="34" ht="18" customHeight="1">
      <c r="A34" t="s" s="20">
        <v>94</v>
      </c>
      <c r="B34" t="s" s="20">
        <v>95</v>
      </c>
      <c r="C34" t="s" s="20">
        <v>73</v>
      </c>
      <c r="D34" s="21">
        <v>43597</v>
      </c>
      <c r="E34" s="22">
        <v>0.6631944444444444</v>
      </c>
      <c r="F34" t="s" s="24">
        <v>229</v>
      </c>
    </row>
    <row r="35" ht="18" customHeight="1">
      <c r="A35" t="s" s="20">
        <v>42</v>
      </c>
      <c r="B35" t="s" s="20">
        <v>43</v>
      </c>
      <c r="C35" t="s" s="20">
        <v>26</v>
      </c>
      <c r="D35" s="21">
        <v>43597</v>
      </c>
      <c r="E35" s="22">
        <v>0.6631944444444444</v>
      </c>
      <c r="F35" t="s" s="24">
        <v>229</v>
      </c>
    </row>
    <row r="36" ht="18" customHeight="1">
      <c r="A36" t="s" s="20">
        <v>211</v>
      </c>
      <c r="B36" t="s" s="20">
        <v>212</v>
      </c>
      <c r="C36" t="s" s="20">
        <v>159</v>
      </c>
      <c r="D36" s="21">
        <v>43597</v>
      </c>
      <c r="E36" s="22">
        <v>0.3923611111111112</v>
      </c>
      <c r="F36" t="s" s="24">
        <v>229</v>
      </c>
    </row>
    <row r="37" ht="18" customHeight="1">
      <c r="A37" t="s" s="20">
        <v>145</v>
      </c>
      <c r="B37" t="s" s="20">
        <v>146</v>
      </c>
      <c r="C37" t="s" s="20">
        <v>147</v>
      </c>
      <c r="D37" s="21">
        <v>43596</v>
      </c>
      <c r="E37" s="22">
        <v>0.6111111111111112</v>
      </c>
      <c r="F37" t="s" s="25">
        <v>229</v>
      </c>
    </row>
    <row r="38" ht="18" customHeight="1">
      <c r="A38" t="s" s="15">
        <v>201</v>
      </c>
      <c r="B38" t="s" s="15">
        <v>205</v>
      </c>
      <c r="C38" t="s" s="15">
        <v>26</v>
      </c>
      <c r="D38" s="16">
        <v>43597</v>
      </c>
      <c r="E38" s="17">
        <v>0.5902777777777778</v>
      </c>
      <c r="F38" t="s" s="19">
        <v>228</v>
      </c>
    </row>
    <row r="39" ht="18" customHeight="1">
      <c r="A39" t="s" s="20">
        <v>186</v>
      </c>
      <c r="B39" t="s" s="20">
        <v>187</v>
      </c>
      <c r="C39" t="s" s="20">
        <v>34</v>
      </c>
      <c r="D39" s="21">
        <v>43597</v>
      </c>
      <c r="E39" s="22">
        <v>0.7083333333333333</v>
      </c>
      <c r="F39" t="s" s="23">
        <v>229</v>
      </c>
    </row>
    <row r="40" ht="18" customHeight="1">
      <c r="A40" t="s" s="20">
        <v>160</v>
      </c>
      <c r="B40" t="s" s="20">
        <v>161</v>
      </c>
      <c r="C40" t="s" s="20">
        <v>162</v>
      </c>
      <c r="D40" s="21">
        <v>43597</v>
      </c>
      <c r="E40" s="22">
        <v>0.7881944444444444</v>
      </c>
      <c r="F40" t="s" s="24">
        <v>229</v>
      </c>
    </row>
    <row r="41" ht="18" customHeight="1">
      <c r="A41" t="s" s="20">
        <v>101</v>
      </c>
      <c r="B41" t="s" s="20">
        <v>102</v>
      </c>
      <c r="C41" t="s" s="20">
        <v>26</v>
      </c>
      <c r="D41" s="21">
        <v>43597</v>
      </c>
      <c r="E41" s="22">
        <v>0.6527777777777778</v>
      </c>
      <c r="F41" t="s" s="24">
        <v>229</v>
      </c>
    </row>
    <row r="42" ht="18" customHeight="1">
      <c r="A42" t="s" s="20">
        <v>21</v>
      </c>
      <c r="B42" t="s" s="20">
        <v>22</v>
      </c>
      <c r="C42" t="s" s="20">
        <v>23</v>
      </c>
      <c r="D42" s="21">
        <v>43597</v>
      </c>
      <c r="E42" s="22">
        <v>0.6527777777777778</v>
      </c>
      <c r="F42" t="s" s="24">
        <v>229</v>
      </c>
    </row>
    <row r="43" ht="18" customHeight="1">
      <c r="A43" t="s" s="20">
        <v>32</v>
      </c>
      <c r="B43" t="s" s="20">
        <v>33</v>
      </c>
      <c r="C43" t="s" s="20">
        <v>34</v>
      </c>
      <c r="D43" s="21">
        <v>43597</v>
      </c>
      <c r="E43" s="22">
        <v>0.6284722222222222</v>
      </c>
      <c r="F43" t="s" s="25">
        <v>229</v>
      </c>
    </row>
    <row r="44" ht="18" customHeight="1">
      <c r="A44" t="s" s="15">
        <v>35</v>
      </c>
      <c r="B44" t="s" s="15">
        <v>36</v>
      </c>
      <c r="C44" t="s" s="15">
        <v>26</v>
      </c>
      <c r="D44" s="16">
        <v>43597</v>
      </c>
      <c r="E44" s="17">
        <v>0.5902777777777778</v>
      </c>
      <c r="F44" t="s" s="19">
        <v>228</v>
      </c>
    </row>
    <row r="45" ht="18" customHeight="1">
      <c r="A45" t="s" s="15">
        <v>42</v>
      </c>
      <c r="B45" t="s" s="15">
        <v>44</v>
      </c>
      <c r="C45" t="s" s="15">
        <v>26</v>
      </c>
      <c r="D45" s="16">
        <v>43597</v>
      </c>
      <c r="E45" s="17">
        <v>0.5902777777777778</v>
      </c>
      <c r="F45" t="s" s="19">
        <v>228</v>
      </c>
    </row>
    <row r="46" ht="18" customHeight="1">
      <c r="A46" t="s" s="20">
        <v>103</v>
      </c>
      <c r="B46" t="s" s="20">
        <v>104</v>
      </c>
      <c r="C46" t="s" s="20">
        <v>40</v>
      </c>
      <c r="D46" s="21">
        <v>43597</v>
      </c>
      <c r="E46" s="22">
        <v>0.3472222222222222</v>
      </c>
      <c r="F46" t="s" s="23">
        <v>229</v>
      </c>
    </row>
    <row r="47" ht="18" customHeight="1">
      <c r="A47" t="s" s="20">
        <v>218</v>
      </c>
      <c r="B47" t="s" s="20">
        <v>219</v>
      </c>
      <c r="C47" t="s" s="20">
        <v>26</v>
      </c>
      <c r="D47" s="21">
        <v>43597</v>
      </c>
      <c r="E47" s="22">
        <v>0.4756944444444444</v>
      </c>
      <c r="F47" t="s" s="24">
        <v>229</v>
      </c>
    </row>
    <row r="48" ht="18" customHeight="1">
      <c r="A48" t="s" s="20">
        <v>16</v>
      </c>
      <c r="B48" t="s" s="20">
        <v>17</v>
      </c>
      <c r="C48" t="s" s="20">
        <v>18</v>
      </c>
      <c r="D48" s="21">
        <v>43597</v>
      </c>
      <c r="E48" s="22">
        <v>0.6423611111111112</v>
      </c>
      <c r="F48" t="s" s="25">
        <v>229</v>
      </c>
    </row>
    <row r="49" ht="18" customHeight="1">
      <c r="A49" t="s" s="15">
        <v>125</v>
      </c>
      <c r="B49" t="s" s="15">
        <v>126</v>
      </c>
      <c r="C49" t="s" s="15">
        <v>26</v>
      </c>
      <c r="D49" s="16">
        <v>43597</v>
      </c>
      <c r="E49" s="17">
        <v>0.5902777777777778</v>
      </c>
      <c r="F49" t="s" s="19">
        <v>228</v>
      </c>
    </row>
    <row r="50" ht="18" customHeight="1">
      <c r="A50" t="s" s="20">
        <v>167</v>
      </c>
      <c r="B50" t="s" s="20">
        <v>170</v>
      </c>
      <c r="C50" t="s" s="20">
        <v>26</v>
      </c>
      <c r="D50" s="21">
        <v>43597</v>
      </c>
      <c r="E50" s="22">
        <v>0.6145833333333333</v>
      </c>
      <c r="F50" t="s" s="23">
        <v>229</v>
      </c>
    </row>
    <row r="51" ht="18" customHeight="1">
      <c r="A51" t="s" s="20">
        <v>90</v>
      </c>
      <c r="B51" t="s" s="20">
        <v>91</v>
      </c>
      <c r="C51" t="s" s="20">
        <v>14</v>
      </c>
      <c r="D51" s="21">
        <v>43597</v>
      </c>
      <c r="E51" s="22">
        <v>0.4270833333333334</v>
      </c>
      <c r="F51" t="s" s="24">
        <v>229</v>
      </c>
    </row>
    <row r="52" ht="18" customHeight="1">
      <c r="A52" t="s" s="20">
        <v>231</v>
      </c>
      <c r="B52" t="s" s="20">
        <v>232</v>
      </c>
      <c r="C52" t="s" s="20">
        <v>31</v>
      </c>
      <c r="D52" s="21">
        <v>43596</v>
      </c>
      <c r="E52" s="22">
        <v>0.7083333333333333</v>
      </c>
      <c r="F52" t="s" s="24">
        <v>229</v>
      </c>
    </row>
    <row r="53" ht="18" customHeight="1">
      <c r="A53" t="s" s="20">
        <v>195</v>
      </c>
      <c r="B53" t="s" s="20">
        <v>196</v>
      </c>
      <c r="C53" t="s" s="20">
        <v>197</v>
      </c>
      <c r="D53" s="21">
        <v>43597</v>
      </c>
      <c r="E53" s="28">
        <v>0.4895833333333334</v>
      </c>
      <c r="F53" t="s" s="24">
        <v>229</v>
      </c>
    </row>
    <row r="54" ht="18" customHeight="1">
      <c r="A54" t="s" s="20">
        <v>213</v>
      </c>
      <c r="B54" t="s" s="20">
        <v>214</v>
      </c>
      <c r="C54" t="s" s="20">
        <v>215</v>
      </c>
      <c r="D54" s="21">
        <v>43597</v>
      </c>
      <c r="E54" s="22">
        <v>0.5104166666666667</v>
      </c>
      <c r="F54" t="s" s="25">
        <v>229</v>
      </c>
    </row>
    <row r="55" ht="18" customHeight="1">
      <c r="A55" t="s" s="15">
        <v>145</v>
      </c>
      <c r="B55" t="s" s="15">
        <v>148</v>
      </c>
      <c r="C55" t="s" s="15">
        <v>26</v>
      </c>
      <c r="D55" s="16">
        <v>43597</v>
      </c>
      <c r="E55" s="17">
        <v>0.5902777777777778</v>
      </c>
      <c r="F55" t="s" s="19">
        <v>228</v>
      </c>
    </row>
    <row r="56" ht="18" customHeight="1">
      <c r="A56" t="s" s="20">
        <v>216</v>
      </c>
      <c r="B56" t="s" s="20">
        <v>217</v>
      </c>
      <c r="C56" t="s" s="20">
        <v>18</v>
      </c>
      <c r="D56" s="21">
        <v>43597</v>
      </c>
      <c r="E56" s="22">
        <v>0.7395833333333333</v>
      </c>
      <c r="F56" t="s" s="23">
        <v>229</v>
      </c>
    </row>
    <row r="57" ht="18" customHeight="1">
      <c r="A57" t="s" s="20">
        <v>233</v>
      </c>
      <c r="B57" t="s" s="20">
        <v>234</v>
      </c>
      <c r="C57" t="s" s="20">
        <v>31</v>
      </c>
      <c r="D57" s="21">
        <v>43599</v>
      </c>
      <c r="E57" t="s" s="20">
        <v>230</v>
      </c>
      <c r="F57" t="s" s="24">
        <v>229</v>
      </c>
    </row>
    <row r="58" ht="18" customHeight="1">
      <c r="A58" t="s" s="20">
        <v>130</v>
      </c>
      <c r="B58" t="s" s="20">
        <v>131</v>
      </c>
      <c r="C58" t="s" s="20">
        <v>132</v>
      </c>
      <c r="D58" s="21">
        <v>43597</v>
      </c>
      <c r="E58" s="22">
        <v>0.7881944444444444</v>
      </c>
      <c r="F58" t="s" s="25">
        <v>229</v>
      </c>
    </row>
    <row r="59" ht="18" customHeight="1">
      <c r="A59" t="s" s="15">
        <v>80</v>
      </c>
      <c r="B59" t="s" s="15">
        <v>81</v>
      </c>
      <c r="C59" t="s" s="15">
        <v>26</v>
      </c>
      <c r="D59" s="16">
        <v>43597</v>
      </c>
      <c r="E59" s="17">
        <v>0.5902777777777778</v>
      </c>
      <c r="F59" t="s" s="19">
        <v>228</v>
      </c>
    </row>
    <row r="60" ht="18" customHeight="1">
      <c r="A60" t="s" s="20">
        <v>171</v>
      </c>
      <c r="B60" t="s" s="20">
        <v>172</v>
      </c>
      <c r="C60" t="s" s="20">
        <v>173</v>
      </c>
      <c r="D60" s="21">
        <v>43597</v>
      </c>
      <c r="E60" s="22">
        <v>0.6041666666666667</v>
      </c>
      <c r="F60" t="s" s="23">
        <v>229</v>
      </c>
    </row>
    <row r="61" ht="18" customHeight="1">
      <c r="A61" t="s" s="20">
        <v>99</v>
      </c>
      <c r="B61" t="s" s="20">
        <v>100</v>
      </c>
      <c r="C61" t="s" s="20">
        <v>98</v>
      </c>
      <c r="D61" s="21">
        <v>43596</v>
      </c>
      <c r="E61" s="22">
        <v>0.3194444444444444</v>
      </c>
      <c r="F61" t="s" s="24">
        <v>229</v>
      </c>
    </row>
    <row r="62" ht="18" customHeight="1">
      <c r="A62" t="s" s="20">
        <v>163</v>
      </c>
      <c r="B62" t="s" s="20">
        <v>164</v>
      </c>
      <c r="C62" t="s" s="20">
        <v>26</v>
      </c>
      <c r="D62" s="21">
        <v>43597</v>
      </c>
      <c r="E62" s="22">
        <v>0.6527777777777778</v>
      </c>
      <c r="F62" t="s" s="25">
        <v>229</v>
      </c>
    </row>
    <row r="63" ht="18" customHeight="1">
      <c r="A63" t="s" s="15">
        <v>201</v>
      </c>
      <c r="B63" t="s" s="15">
        <v>206</v>
      </c>
      <c r="C63" t="s" s="15">
        <v>26</v>
      </c>
      <c r="D63" s="16">
        <v>43597</v>
      </c>
      <c r="E63" s="17">
        <v>0.5902777777777778</v>
      </c>
      <c r="F63" t="s" s="19">
        <v>228</v>
      </c>
    </row>
    <row r="64" ht="18" customHeight="1">
      <c r="A64" t="s" s="20">
        <v>29</v>
      </c>
      <c r="B64" t="s" s="20">
        <v>30</v>
      </c>
      <c r="C64" t="s" s="20">
        <v>31</v>
      </c>
      <c r="D64" s="21">
        <v>43596</v>
      </c>
      <c r="E64" s="22">
        <v>0.7361111111111112</v>
      </c>
      <c r="F64" t="s" s="29">
        <v>229</v>
      </c>
    </row>
    <row r="65" ht="18" customHeight="1">
      <c r="A65" t="s" s="15">
        <v>107</v>
      </c>
      <c r="B65" t="s" s="15">
        <v>108</v>
      </c>
      <c r="C65" t="s" s="15">
        <v>26</v>
      </c>
      <c r="D65" s="16">
        <v>43597</v>
      </c>
      <c r="E65" s="17">
        <v>0.5902777777777778</v>
      </c>
      <c r="F65" t="s" s="19">
        <v>228</v>
      </c>
    </row>
    <row r="66" ht="18" customHeight="1">
      <c r="A66" t="s" s="20">
        <v>24</v>
      </c>
      <c r="B66" t="s" s="20">
        <v>25</v>
      </c>
      <c r="C66" t="s" s="20">
        <v>26</v>
      </c>
      <c r="D66" s="21">
        <v>43596</v>
      </c>
      <c r="E66" s="22">
        <v>0.6111111111111112</v>
      </c>
      <c r="F66" t="s" s="29">
        <v>229</v>
      </c>
    </row>
    <row r="67" ht="18" customHeight="1">
      <c r="A67" t="s" s="15">
        <v>151</v>
      </c>
      <c r="B67" t="s" s="15">
        <v>152</v>
      </c>
      <c r="C67" t="s" s="15">
        <v>26</v>
      </c>
      <c r="D67" s="16">
        <v>43597</v>
      </c>
      <c r="E67" s="17">
        <v>0.5902777777777778</v>
      </c>
      <c r="F67" t="s" s="19">
        <v>228</v>
      </c>
    </row>
    <row r="68" ht="18" customHeight="1">
      <c r="A68" t="s" s="20">
        <v>59</v>
      </c>
      <c r="B68" t="s" s="20">
        <v>60</v>
      </c>
      <c r="C68" t="s" s="20">
        <v>31</v>
      </c>
      <c r="D68" s="21">
        <v>43596</v>
      </c>
      <c r="E68" s="22">
        <v>0.6041666666666667</v>
      </c>
      <c r="F68" t="s" s="29">
        <v>229</v>
      </c>
    </row>
    <row r="69" ht="18" customHeight="1">
      <c r="A69" t="s" s="15">
        <v>42</v>
      </c>
      <c r="B69" t="s" s="15">
        <v>45</v>
      </c>
      <c r="C69" t="s" s="15">
        <v>26</v>
      </c>
      <c r="D69" s="16">
        <v>43597</v>
      </c>
      <c r="E69" s="17">
        <v>0.5902777777777778</v>
      </c>
      <c r="F69" t="s" s="19">
        <v>228</v>
      </c>
    </row>
    <row r="70" ht="18" customHeight="1">
      <c r="A70" t="s" s="20">
        <v>46</v>
      </c>
      <c r="B70" t="s" s="20">
        <v>47</v>
      </c>
      <c r="C70" t="s" s="20">
        <v>34</v>
      </c>
      <c r="D70" s="21">
        <v>43597</v>
      </c>
      <c r="E70" s="22">
        <v>0.6631944444444444</v>
      </c>
      <c r="F70" t="s" s="23">
        <v>229</v>
      </c>
    </row>
    <row r="71" ht="18" customHeight="1">
      <c r="A71" t="s" s="20">
        <v>16</v>
      </c>
      <c r="B71" t="s" s="20">
        <v>19</v>
      </c>
      <c r="C71" t="s" s="20">
        <v>18</v>
      </c>
      <c r="D71" s="21">
        <v>43597</v>
      </c>
      <c r="E71" s="22">
        <v>0.7395833333333333</v>
      </c>
      <c r="F71" t="s" s="24">
        <v>229</v>
      </c>
    </row>
    <row r="72" ht="18" customHeight="1">
      <c r="A72" t="s" s="20">
        <v>53</v>
      </c>
      <c r="B72" t="s" s="20">
        <v>54</v>
      </c>
      <c r="C72" t="s" s="20">
        <v>10</v>
      </c>
      <c r="D72" s="26">
        <v>43597</v>
      </c>
      <c r="E72" s="27">
        <v>0.6631944444444444</v>
      </c>
      <c r="F72" t="s" s="25">
        <v>229</v>
      </c>
    </row>
    <row r="73" ht="18" customHeight="1">
      <c r="A73" t="s" s="15">
        <v>208</v>
      </c>
      <c r="B73" t="s" s="15">
        <v>209</v>
      </c>
      <c r="C73" t="s" s="15">
        <v>26</v>
      </c>
      <c r="D73" s="16">
        <v>43597</v>
      </c>
      <c r="E73" s="17">
        <v>0.5902777777777778</v>
      </c>
      <c r="F73" t="s" s="19">
        <v>228</v>
      </c>
    </row>
    <row r="74" ht="18" customHeight="1">
      <c r="A74" t="s" s="20">
        <v>191</v>
      </c>
      <c r="B74" t="s" s="20">
        <v>192</v>
      </c>
      <c r="C74" t="s" s="20">
        <v>89</v>
      </c>
      <c r="D74" s="21">
        <v>43596</v>
      </c>
      <c r="E74" s="22">
        <v>0.5104166666666667</v>
      </c>
      <c r="F74" t="s" s="29">
        <v>229</v>
      </c>
    </row>
    <row r="75" ht="18" customHeight="1">
      <c r="A75" t="s" s="15">
        <v>165</v>
      </c>
      <c r="B75" t="s" s="15">
        <v>166</v>
      </c>
      <c r="C75" t="s" s="15">
        <v>26</v>
      </c>
      <c r="D75" s="16">
        <v>43597</v>
      </c>
      <c r="E75" s="17">
        <v>0.5902777777777778</v>
      </c>
      <c r="F75" t="s" s="19">
        <v>228</v>
      </c>
    </row>
    <row r="76" ht="18" customHeight="1">
      <c r="A76" t="s" s="20">
        <v>85</v>
      </c>
      <c r="B76" t="s" s="20">
        <v>86</v>
      </c>
      <c r="C76" t="s" s="20">
        <v>31</v>
      </c>
      <c r="D76" s="21">
        <v>43597</v>
      </c>
      <c r="E76" s="22">
        <v>0.5381944444444444</v>
      </c>
      <c r="F76" t="s" s="29">
        <v>229</v>
      </c>
    </row>
    <row r="77" ht="18" customHeight="1">
      <c r="A77" t="s" s="15">
        <v>201</v>
      </c>
      <c r="B77" t="s" s="15">
        <v>207</v>
      </c>
      <c r="C77" t="s" s="15">
        <v>26</v>
      </c>
      <c r="D77" s="16">
        <v>43597</v>
      </c>
      <c r="E77" s="17">
        <v>0.5902777777777778</v>
      </c>
      <c r="F77" t="s" s="19">
        <v>228</v>
      </c>
    </row>
    <row r="78" ht="18" customHeight="1">
      <c r="A78" t="s" s="20">
        <v>120</v>
      </c>
      <c r="B78" t="s" s="20">
        <v>121</v>
      </c>
      <c r="C78" t="s" s="20">
        <v>122</v>
      </c>
      <c r="D78" s="21">
        <v>43597</v>
      </c>
      <c r="E78" s="22">
        <v>0.4270833333333334</v>
      </c>
      <c r="F78" t="s" s="23">
        <v>229</v>
      </c>
    </row>
    <row r="79" ht="18" customHeight="1">
      <c r="A79" t="s" s="20">
        <v>138</v>
      </c>
      <c r="B79" t="s" s="20">
        <v>139</v>
      </c>
      <c r="C79" t="s" s="20">
        <v>31</v>
      </c>
      <c r="D79" s="21">
        <v>43597</v>
      </c>
      <c r="E79" s="22">
        <v>0.6631944444444444</v>
      </c>
      <c r="F79" t="s" s="25">
        <v>229</v>
      </c>
    </row>
    <row r="80" ht="18" customHeight="1">
      <c r="A80" t="s" s="30">
        <v>123</v>
      </c>
      <c r="B80" t="s" s="30">
        <v>124</v>
      </c>
      <c r="C80" t="s" s="30">
        <v>26</v>
      </c>
      <c r="D80" s="31">
        <v>43597</v>
      </c>
      <c r="E80" s="32">
        <v>0.9756944444444444</v>
      </c>
      <c r="F80" t="s" s="33">
        <v>235</v>
      </c>
    </row>
    <row r="81" ht="18" customHeight="1">
      <c r="A81" t="s" s="15">
        <v>176</v>
      </c>
      <c r="B81" t="s" s="15">
        <v>177</v>
      </c>
      <c r="C81" t="s" s="15">
        <v>26</v>
      </c>
      <c r="D81" s="16">
        <v>43597</v>
      </c>
      <c r="E81" s="17">
        <v>0.5902777777777778</v>
      </c>
      <c r="F81" t="s" s="19">
        <v>228</v>
      </c>
    </row>
    <row r="82" ht="18" customHeight="1">
      <c r="A82" t="s" s="15">
        <v>208</v>
      </c>
      <c r="B82" t="s" s="15">
        <v>210</v>
      </c>
      <c r="C82" t="s" s="15">
        <v>26</v>
      </c>
      <c r="D82" s="16">
        <v>43597</v>
      </c>
      <c r="E82" s="17">
        <v>0.5902777777777778</v>
      </c>
      <c r="F82" t="s" s="19">
        <v>228</v>
      </c>
    </row>
    <row r="83" ht="18" customHeight="1">
      <c r="A83" t="s" s="20">
        <v>69</v>
      </c>
      <c r="B83" t="s" s="20">
        <v>70</v>
      </c>
      <c r="C83" t="s" s="20">
        <v>40</v>
      </c>
      <c r="D83" s="21">
        <v>43597</v>
      </c>
      <c r="E83" s="22">
        <v>0.5972222222222222</v>
      </c>
      <c r="F83" t="s" s="29">
        <v>229</v>
      </c>
    </row>
    <row r="84" ht="18" customHeight="1">
      <c r="A84" t="s" s="15">
        <v>201</v>
      </c>
      <c r="B84" t="s" s="15">
        <v>202</v>
      </c>
      <c r="C84" t="s" s="15">
        <v>26</v>
      </c>
      <c r="D84" s="16">
        <v>43597</v>
      </c>
      <c r="E84" s="17">
        <v>0.5902777777777778</v>
      </c>
      <c r="F84" t="s" s="19">
        <v>228</v>
      </c>
    </row>
    <row r="85" ht="18" customHeight="1">
      <c r="A85" t="s" s="15">
        <v>167</v>
      </c>
      <c r="B85" t="s" s="15">
        <v>169</v>
      </c>
      <c r="C85" t="s" s="15">
        <v>26</v>
      </c>
      <c r="D85" s="16">
        <v>43597</v>
      </c>
      <c r="E85" s="17">
        <v>0.5902777777777778</v>
      </c>
      <c r="F85" t="s" s="19">
        <v>228</v>
      </c>
    </row>
    <row r="86" ht="18" customHeight="1">
      <c r="A86" t="s" s="15">
        <v>174</v>
      </c>
      <c r="B86" t="s" s="15">
        <v>175</v>
      </c>
      <c r="C86" t="s" s="15">
        <v>26</v>
      </c>
      <c r="D86" s="16">
        <v>43597</v>
      </c>
      <c r="E86" s="17">
        <v>0.5902777777777778</v>
      </c>
      <c r="F86" t="s" s="19">
        <v>228</v>
      </c>
    </row>
    <row r="87" ht="18" customHeight="1">
      <c r="A87" t="s" s="20">
        <v>67</v>
      </c>
      <c r="B87" t="s" s="20">
        <v>68</v>
      </c>
      <c r="C87" t="s" s="20">
        <v>34</v>
      </c>
      <c r="D87" s="21">
        <v>43597</v>
      </c>
      <c r="E87" s="22">
        <v>0.6284722222222222</v>
      </c>
      <c r="F87" t="s" s="23">
        <v>229</v>
      </c>
    </row>
    <row r="88" ht="18" customHeight="1">
      <c r="A88" t="s" s="20">
        <v>82</v>
      </c>
      <c r="B88" t="s" s="20">
        <v>83</v>
      </c>
      <c r="C88" t="s" s="20">
        <v>84</v>
      </c>
      <c r="D88" s="21">
        <v>43597</v>
      </c>
      <c r="E88" s="22">
        <v>0.8159722222222222</v>
      </c>
      <c r="F88" t="s" s="24">
        <v>229</v>
      </c>
    </row>
    <row r="89" ht="18" customHeight="1">
      <c r="A89" t="s" s="34">
        <v>12</v>
      </c>
      <c r="B89" t="s" s="34">
        <v>13</v>
      </c>
      <c r="C89" t="s" s="34">
        <v>14</v>
      </c>
      <c r="D89" s="35">
        <v>43597</v>
      </c>
      <c r="E89" s="36">
        <v>0.4861111111111112</v>
      </c>
      <c r="F89" t="s" s="37">
        <v>229</v>
      </c>
    </row>
    <row r="90" ht="18" customHeight="1">
      <c r="A90" t="s" s="20">
        <v>133</v>
      </c>
      <c r="B90" t="s" s="20">
        <v>134</v>
      </c>
      <c r="C90" t="s" s="20">
        <v>135</v>
      </c>
      <c r="D90" s="21">
        <v>43596</v>
      </c>
      <c r="E90" s="22">
        <v>0.3194444444444444</v>
      </c>
      <c r="F90" t="s" s="24">
        <v>229</v>
      </c>
    </row>
    <row r="91" ht="18" customHeight="1">
      <c r="A91" t="s" s="20">
        <v>141</v>
      </c>
      <c r="B91" t="s" s="20">
        <v>142</v>
      </c>
      <c r="C91" t="s" s="20">
        <v>40</v>
      </c>
      <c r="D91" s="21">
        <v>43597</v>
      </c>
      <c r="E91" s="22">
        <v>0.5972222222222222</v>
      </c>
      <c r="F91" t="s" s="24">
        <v>229</v>
      </c>
    </row>
    <row r="92" ht="18" customHeight="1">
      <c r="A92" t="s" s="20">
        <v>57</v>
      </c>
      <c r="B92" t="s" s="20">
        <v>58</v>
      </c>
      <c r="C92" t="s" s="20">
        <v>40</v>
      </c>
      <c r="D92" s="21">
        <v>43597</v>
      </c>
      <c r="E92" s="22">
        <v>0.7083333333333333</v>
      </c>
      <c r="F92" t="s" s="24">
        <v>229</v>
      </c>
    </row>
    <row r="93" ht="18" customHeight="1">
      <c r="A93" t="s" s="20">
        <v>157</v>
      </c>
      <c r="B93" t="s" s="20">
        <v>158</v>
      </c>
      <c r="C93" t="s" s="20">
        <v>159</v>
      </c>
      <c r="D93" s="21">
        <v>43597</v>
      </c>
      <c r="E93" s="22">
        <v>0.3923611111111112</v>
      </c>
      <c r="F93" t="s" s="24">
        <v>229</v>
      </c>
    </row>
    <row r="94" ht="18" customHeight="1">
      <c r="A94" t="s" s="20">
        <v>181</v>
      </c>
      <c r="B94" t="s" s="20">
        <v>183</v>
      </c>
      <c r="C94" t="s" s="20">
        <v>31</v>
      </c>
      <c r="D94" s="21">
        <v>43596</v>
      </c>
      <c r="E94" s="22">
        <v>0.40625</v>
      </c>
      <c r="F94" t="s" s="25">
        <v>229</v>
      </c>
    </row>
    <row r="95" ht="18" customHeight="1">
      <c r="A95" t="s" s="15">
        <v>149</v>
      </c>
      <c r="B95" t="s" s="15">
        <v>150</v>
      </c>
      <c r="C95" t="s" s="15">
        <v>26</v>
      </c>
      <c r="D95" s="16">
        <v>43597</v>
      </c>
      <c r="E95" s="17">
        <v>0.5902777777777778</v>
      </c>
      <c r="F95" t="s" s="19">
        <v>228</v>
      </c>
    </row>
    <row r="96" ht="18" customHeight="1">
      <c r="A96" t="s" s="20">
        <v>116</v>
      </c>
      <c r="B96" t="s" s="20">
        <v>117</v>
      </c>
      <c r="C96" t="s" s="20">
        <v>26</v>
      </c>
      <c r="D96" s="21">
        <v>43596</v>
      </c>
      <c r="E96" s="22">
        <v>0.6111111111111112</v>
      </c>
      <c r="F96" t="s" s="23">
        <v>229</v>
      </c>
    </row>
    <row r="97" ht="18" customHeight="1">
      <c r="A97" t="s" s="20">
        <v>61</v>
      </c>
      <c r="B97" t="s" s="20">
        <v>62</v>
      </c>
      <c r="C97" t="s" s="20">
        <v>31</v>
      </c>
      <c r="D97" s="21">
        <v>43596</v>
      </c>
      <c r="E97" s="22">
        <v>0.7361111111111112</v>
      </c>
      <c r="F97" t="s" s="24">
        <v>229</v>
      </c>
    </row>
    <row r="98" ht="18" customHeight="1">
      <c r="A98" t="s" s="20">
        <v>143</v>
      </c>
      <c r="B98" t="s" s="20">
        <v>144</v>
      </c>
      <c r="C98" t="s" s="20">
        <v>31</v>
      </c>
      <c r="D98" s="21">
        <v>43597</v>
      </c>
      <c r="E98" s="22">
        <v>0.7395833333333333</v>
      </c>
      <c r="F98" t="s" s="24">
        <v>229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38" customWidth="1"/>
    <col min="2" max="2" width="8.85156" style="38" customWidth="1"/>
    <col min="3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236</v>
      </c>
      <c r="E1" t="s" s="14">
        <v>237</v>
      </c>
      <c r="F1" t="s" s="13">
        <v>238</v>
      </c>
      <c r="G1" t="s" s="39">
        <v>239</v>
      </c>
      <c r="H1" t="s" s="13">
        <v>240</v>
      </c>
    </row>
    <row r="2" ht="18" customHeight="1">
      <c r="A2" t="s" s="40">
        <v>145</v>
      </c>
      <c r="B2" t="s" s="40">
        <v>146</v>
      </c>
      <c r="C2" t="s" s="40">
        <v>147</v>
      </c>
      <c r="D2" s="41">
        <v>43601</v>
      </c>
      <c r="E2" s="42">
        <v>0.2604166666666666</v>
      </c>
      <c r="F2" t="s" s="43">
        <v>241</v>
      </c>
      <c r="G2" s="42">
        <v>0.1875</v>
      </c>
      <c r="H2" t="s" s="44">
        <v>242</v>
      </c>
    </row>
    <row r="3" ht="18" customHeight="1">
      <c r="A3" t="s" s="40">
        <v>218</v>
      </c>
      <c r="B3" t="s" s="40">
        <v>219</v>
      </c>
      <c r="C3" t="s" s="40">
        <v>26</v>
      </c>
      <c r="D3" s="41">
        <v>43601</v>
      </c>
      <c r="E3" s="42">
        <v>0.2604166666666666</v>
      </c>
      <c r="F3" t="s" s="43">
        <v>241</v>
      </c>
      <c r="G3" s="42">
        <v>0.1875</v>
      </c>
      <c r="H3" t="s" s="24">
        <v>242</v>
      </c>
    </row>
    <row r="4" ht="18" customHeight="1">
      <c r="A4" t="s" s="40">
        <v>92</v>
      </c>
      <c r="B4" t="s" s="40">
        <v>93</v>
      </c>
      <c r="C4" t="s" s="40">
        <v>26</v>
      </c>
      <c r="D4" s="41">
        <v>43601</v>
      </c>
      <c r="E4" s="42">
        <v>0.2604166666666666</v>
      </c>
      <c r="F4" t="s" s="43">
        <v>241</v>
      </c>
      <c r="G4" s="42">
        <v>0.1875</v>
      </c>
      <c r="H4" t="s" s="24">
        <v>242</v>
      </c>
    </row>
    <row r="5" ht="18" customHeight="1">
      <c r="A5" t="s" s="45">
        <v>57</v>
      </c>
      <c r="B5" t="s" s="45">
        <v>58</v>
      </c>
      <c r="C5" t="s" s="45">
        <v>40</v>
      </c>
      <c r="D5" s="46">
        <v>43601</v>
      </c>
      <c r="E5" s="42">
        <v>0.3090277777777778</v>
      </c>
      <c r="F5" t="s" s="47">
        <v>243</v>
      </c>
      <c r="G5" s="42">
        <v>0.2083333333333334</v>
      </c>
      <c r="H5" t="s" s="24">
        <v>244</v>
      </c>
    </row>
    <row r="6" ht="18" customHeight="1">
      <c r="A6" t="s" s="45">
        <v>87</v>
      </c>
      <c r="B6" t="s" s="45">
        <v>88</v>
      </c>
      <c r="C6" t="s" s="45">
        <v>89</v>
      </c>
      <c r="D6" s="46">
        <v>43601</v>
      </c>
      <c r="E6" s="42">
        <v>0.3090277777777778</v>
      </c>
      <c r="F6" t="s" s="47">
        <v>245</v>
      </c>
      <c r="G6" s="42">
        <v>0.2083333333333334</v>
      </c>
      <c r="H6" t="s" s="24">
        <v>244</v>
      </c>
    </row>
    <row r="7" ht="18" customHeight="1">
      <c r="A7" t="s" s="45">
        <v>8</v>
      </c>
      <c r="B7" t="s" s="45">
        <v>9</v>
      </c>
      <c r="C7" t="s" s="45">
        <v>10</v>
      </c>
      <c r="D7" s="46">
        <v>43601</v>
      </c>
      <c r="E7" s="42">
        <v>0.3090277777777778</v>
      </c>
      <c r="F7" t="s" s="47">
        <v>245</v>
      </c>
      <c r="G7" s="42">
        <v>0.2083333333333334</v>
      </c>
      <c r="H7" t="s" s="24">
        <v>244</v>
      </c>
    </row>
    <row r="8" ht="18" customHeight="1">
      <c r="A8" t="s" s="48">
        <v>181</v>
      </c>
      <c r="B8" t="s" s="48">
        <v>183</v>
      </c>
      <c r="C8" t="s" s="48">
        <v>31</v>
      </c>
      <c r="D8" s="49">
        <v>43601</v>
      </c>
      <c r="E8" s="42">
        <v>0.3090277777777778</v>
      </c>
      <c r="F8" t="s" s="50">
        <v>245</v>
      </c>
      <c r="G8" s="42">
        <v>0.2083333333333334</v>
      </c>
      <c r="H8" t="s" s="24">
        <v>244</v>
      </c>
    </row>
    <row r="9" ht="18" customHeight="1">
      <c r="A9" t="s" s="51">
        <v>233</v>
      </c>
      <c r="B9" t="s" s="51">
        <v>234</v>
      </c>
      <c r="C9" t="s" s="51">
        <v>31</v>
      </c>
      <c r="D9" s="52">
        <v>43601</v>
      </c>
      <c r="E9" s="42">
        <v>0.3090277777777778</v>
      </c>
      <c r="F9" t="s" s="53">
        <v>245</v>
      </c>
      <c r="G9" s="42">
        <v>0.2083333333333334</v>
      </c>
      <c r="H9" t="s" s="24">
        <v>244</v>
      </c>
    </row>
    <row r="10" ht="18" customHeight="1">
      <c r="A10" t="s" s="45">
        <v>191</v>
      </c>
      <c r="B10" t="s" s="45">
        <v>192</v>
      </c>
      <c r="C10" t="s" s="45">
        <v>89</v>
      </c>
      <c r="D10" s="46">
        <v>43601</v>
      </c>
      <c r="E10" s="42">
        <v>0.3090277777777778</v>
      </c>
      <c r="F10" t="s" s="47">
        <v>246</v>
      </c>
      <c r="G10" s="42">
        <v>0.2083333333333334</v>
      </c>
      <c r="H10" t="s" s="24">
        <v>244</v>
      </c>
    </row>
    <row r="11" ht="18" customHeight="1">
      <c r="A11" t="s" s="45">
        <v>21</v>
      </c>
      <c r="B11" t="s" s="45">
        <v>22</v>
      </c>
      <c r="C11" t="s" s="45">
        <v>23</v>
      </c>
      <c r="D11" s="46">
        <v>43601</v>
      </c>
      <c r="E11" s="42">
        <v>0.3090277777777778</v>
      </c>
      <c r="F11" t="s" s="47">
        <v>246</v>
      </c>
      <c r="G11" s="42">
        <v>0.2083333333333334</v>
      </c>
      <c r="H11" t="s" s="24">
        <v>244</v>
      </c>
    </row>
    <row r="12" ht="18" customHeight="1">
      <c r="A12" t="s" s="45">
        <v>213</v>
      </c>
      <c r="B12" t="s" s="45">
        <v>214</v>
      </c>
      <c r="C12" t="s" s="45">
        <v>215</v>
      </c>
      <c r="D12" s="46">
        <v>43601</v>
      </c>
      <c r="E12" s="42">
        <v>0.3090277777777778</v>
      </c>
      <c r="F12" t="s" s="47">
        <v>246</v>
      </c>
      <c r="G12" s="42">
        <v>0.2083333333333334</v>
      </c>
      <c r="H12" t="s" s="24">
        <v>244</v>
      </c>
    </row>
    <row r="13" ht="18" customHeight="1">
      <c r="A13" t="s" s="45">
        <v>29</v>
      </c>
      <c r="B13" t="s" s="45">
        <v>30</v>
      </c>
      <c r="C13" t="s" s="45">
        <v>31</v>
      </c>
      <c r="D13" s="46">
        <v>43601</v>
      </c>
      <c r="E13" s="42">
        <v>0.3090277777777778</v>
      </c>
      <c r="F13" t="s" s="47">
        <v>247</v>
      </c>
      <c r="G13" s="42">
        <v>0.2083333333333334</v>
      </c>
      <c r="H13" t="s" s="24">
        <v>244</v>
      </c>
    </row>
    <row r="14" ht="18" customHeight="1">
      <c r="A14" t="s" s="48">
        <v>143</v>
      </c>
      <c r="B14" t="s" s="48">
        <v>144</v>
      </c>
      <c r="C14" t="s" s="48">
        <v>31</v>
      </c>
      <c r="D14" s="49">
        <v>43601</v>
      </c>
      <c r="E14" s="42">
        <v>0.3090277777777778</v>
      </c>
      <c r="F14" t="s" s="50">
        <v>247</v>
      </c>
      <c r="G14" s="42">
        <v>0.2083333333333334</v>
      </c>
      <c r="H14" t="s" s="24">
        <v>244</v>
      </c>
    </row>
    <row r="15" ht="18" customHeight="1">
      <c r="A15" t="s" s="45">
        <v>181</v>
      </c>
      <c r="B15" t="s" s="45">
        <v>182</v>
      </c>
      <c r="C15" t="s" s="45">
        <v>31</v>
      </c>
      <c r="D15" s="46">
        <v>43601</v>
      </c>
      <c r="E15" s="42">
        <v>0.3090277777777778</v>
      </c>
      <c r="F15" t="s" s="47">
        <v>247</v>
      </c>
      <c r="G15" s="42">
        <v>0.2083333333333334</v>
      </c>
      <c r="H15" t="s" s="24">
        <v>244</v>
      </c>
    </row>
    <row r="16" ht="18" customHeight="1">
      <c r="A16" t="s" s="45">
        <v>85</v>
      </c>
      <c r="B16" t="s" s="45">
        <v>86</v>
      </c>
      <c r="C16" t="s" s="45">
        <v>31</v>
      </c>
      <c r="D16" s="46">
        <v>43601</v>
      </c>
      <c r="E16" s="42">
        <v>0.3090277777777778</v>
      </c>
      <c r="F16" t="s" s="47">
        <v>247</v>
      </c>
      <c r="G16" s="42">
        <v>0.2083333333333334</v>
      </c>
      <c r="H16" t="s" s="24">
        <v>244</v>
      </c>
    </row>
    <row r="17" ht="18" customHeight="1">
      <c r="A17" t="s" s="45">
        <v>27</v>
      </c>
      <c r="B17" t="s" s="45">
        <v>28</v>
      </c>
      <c r="C17" t="s" s="45">
        <v>26</v>
      </c>
      <c r="D17" s="46">
        <v>43601</v>
      </c>
      <c r="E17" s="42">
        <v>0.3229166666666666</v>
      </c>
      <c r="F17" t="s" s="47">
        <v>248</v>
      </c>
      <c r="G17" s="42">
        <v>0.2083333333333334</v>
      </c>
      <c r="H17" t="s" s="24">
        <v>244</v>
      </c>
    </row>
    <row r="18" ht="18" customHeight="1">
      <c r="A18" t="s" s="45">
        <v>153</v>
      </c>
      <c r="B18" t="s" s="45">
        <v>154</v>
      </c>
      <c r="C18" t="s" s="45">
        <v>18</v>
      </c>
      <c r="D18" s="46">
        <v>43601</v>
      </c>
      <c r="E18" s="42">
        <v>0.3229166666666666</v>
      </c>
      <c r="F18" t="s" s="47">
        <v>248</v>
      </c>
      <c r="G18" s="42">
        <v>0.2083333333333334</v>
      </c>
      <c r="H18" t="s" s="24">
        <v>244</v>
      </c>
    </row>
    <row r="19" ht="18" customHeight="1">
      <c r="A19" t="s" s="20">
        <v>77</v>
      </c>
      <c r="B19" t="s" s="20">
        <v>78</v>
      </c>
      <c r="C19" t="s" s="20">
        <v>79</v>
      </c>
      <c r="D19" s="54">
        <v>43601</v>
      </c>
      <c r="E19" s="42">
        <v>0.3576388888888888</v>
      </c>
      <c r="F19" t="s" s="55">
        <v>249</v>
      </c>
      <c r="G19" s="42">
        <v>0.2083333333333334</v>
      </c>
      <c r="H19" t="s" s="24">
        <v>250</v>
      </c>
    </row>
    <row r="20" ht="18" customHeight="1">
      <c r="A20" t="s" s="56">
        <v>16</v>
      </c>
      <c r="B20" t="s" s="56">
        <v>17</v>
      </c>
      <c r="C20" t="s" s="56">
        <v>18</v>
      </c>
      <c r="D20" s="57">
        <v>43601</v>
      </c>
      <c r="E20" s="42">
        <v>0.4340277777777778</v>
      </c>
      <c r="F20" t="s" s="58">
        <v>251</v>
      </c>
      <c r="G20" s="42">
        <v>0.3333333333333334</v>
      </c>
      <c r="H20" t="s" s="24">
        <v>252</v>
      </c>
    </row>
    <row r="21" ht="18" customHeight="1">
      <c r="A21" t="s" s="56">
        <v>193</v>
      </c>
      <c r="B21" t="s" s="56">
        <v>194</v>
      </c>
      <c r="C21" t="s" s="56">
        <v>23</v>
      </c>
      <c r="D21" s="57">
        <v>43601</v>
      </c>
      <c r="E21" s="42">
        <v>0.4340277777777778</v>
      </c>
      <c r="F21" t="s" s="58">
        <v>251</v>
      </c>
      <c r="G21" s="42">
        <v>0.3333333333333334</v>
      </c>
      <c r="H21" t="s" s="24">
        <v>252</v>
      </c>
    </row>
    <row r="22" ht="18" customHeight="1">
      <c r="A22" t="s" s="56">
        <v>157</v>
      </c>
      <c r="B22" t="s" s="56">
        <v>158</v>
      </c>
      <c r="C22" t="s" s="56">
        <v>159</v>
      </c>
      <c r="D22" s="57">
        <v>43601</v>
      </c>
      <c r="E22" s="42">
        <v>0.4375</v>
      </c>
      <c r="F22" t="s" s="58">
        <v>253</v>
      </c>
      <c r="G22" s="42">
        <v>0.3333333333333334</v>
      </c>
      <c r="H22" t="s" s="24">
        <v>252</v>
      </c>
    </row>
    <row r="23" ht="18" customHeight="1">
      <c r="A23" t="s" s="56">
        <v>211</v>
      </c>
      <c r="B23" t="s" s="56">
        <v>212</v>
      </c>
      <c r="C23" t="s" s="56">
        <v>159</v>
      </c>
      <c r="D23" s="57">
        <v>43601</v>
      </c>
      <c r="E23" s="42">
        <v>0.4375</v>
      </c>
      <c r="F23" t="s" s="58">
        <v>253</v>
      </c>
      <c r="G23" s="42">
        <v>0.3333333333333334</v>
      </c>
      <c r="H23" t="s" s="24">
        <v>252</v>
      </c>
    </row>
    <row r="24" ht="18" customHeight="1">
      <c r="A24" t="s" s="56">
        <v>184</v>
      </c>
      <c r="B24" t="s" s="56">
        <v>185</v>
      </c>
      <c r="C24" t="s" s="56">
        <v>26</v>
      </c>
      <c r="D24" s="57">
        <v>43601</v>
      </c>
      <c r="E24" s="42">
        <v>0.4375</v>
      </c>
      <c r="F24" t="s" s="58">
        <v>254</v>
      </c>
      <c r="G24" s="42">
        <v>0.3333333333333334</v>
      </c>
      <c r="H24" t="s" s="24">
        <v>252</v>
      </c>
    </row>
    <row r="25" ht="18" customHeight="1">
      <c r="A25" t="s" s="56">
        <v>42</v>
      </c>
      <c r="B25" t="s" s="56">
        <v>44</v>
      </c>
      <c r="C25" t="s" s="56">
        <v>26</v>
      </c>
      <c r="D25" s="57">
        <v>43601</v>
      </c>
      <c r="E25" s="42">
        <v>0.4409722222222222</v>
      </c>
      <c r="F25" t="s" s="58">
        <v>255</v>
      </c>
      <c r="G25" s="42">
        <v>0.3333333333333334</v>
      </c>
      <c r="H25" t="s" s="24">
        <v>252</v>
      </c>
    </row>
    <row r="26" ht="18" customHeight="1">
      <c r="A26" t="s" s="56">
        <v>176</v>
      </c>
      <c r="B26" t="s" s="56">
        <v>178</v>
      </c>
      <c r="C26" t="s" s="56">
        <v>73</v>
      </c>
      <c r="D26" s="57">
        <v>43601</v>
      </c>
      <c r="E26" s="42">
        <v>10.55</v>
      </c>
      <c r="F26" t="s" s="58">
        <v>255</v>
      </c>
      <c r="G26" s="42">
        <v>0.3333333333333334</v>
      </c>
      <c r="H26" t="s" s="24">
        <v>252</v>
      </c>
    </row>
    <row r="27" ht="18" customHeight="1">
      <c r="A27" t="s" s="56">
        <v>118</v>
      </c>
      <c r="B27" t="s" s="56">
        <v>119</v>
      </c>
      <c r="C27" t="s" s="56">
        <v>26</v>
      </c>
      <c r="D27" s="57">
        <v>43601</v>
      </c>
      <c r="E27" s="42">
        <v>0.4548611111111112</v>
      </c>
      <c r="F27" t="s" s="58">
        <v>255</v>
      </c>
      <c r="G27" s="42">
        <v>0.3333333333333334</v>
      </c>
      <c r="H27" t="s" s="24">
        <v>252</v>
      </c>
    </row>
    <row r="28" ht="18" customHeight="1">
      <c r="A28" t="s" s="56">
        <v>128</v>
      </c>
      <c r="B28" t="s" s="56">
        <v>129</v>
      </c>
      <c r="C28" t="s" s="56">
        <v>26</v>
      </c>
      <c r="D28" s="57">
        <v>43601</v>
      </c>
      <c r="E28" s="42">
        <v>0.4548611111111112</v>
      </c>
      <c r="F28" t="s" s="58">
        <v>255</v>
      </c>
      <c r="G28" s="42">
        <v>0.3333333333333334</v>
      </c>
      <c r="H28" t="s" s="24">
        <v>252</v>
      </c>
    </row>
    <row r="29" ht="18" customHeight="1">
      <c r="A29" t="s" s="56">
        <v>179</v>
      </c>
      <c r="B29" t="s" s="56">
        <v>180</v>
      </c>
      <c r="C29" t="s" s="56">
        <v>26</v>
      </c>
      <c r="D29" s="57">
        <v>43601</v>
      </c>
      <c r="E29" s="42">
        <v>0.4548611111111112</v>
      </c>
      <c r="F29" t="s" s="58">
        <v>255</v>
      </c>
      <c r="G29" s="42">
        <v>0.3333333333333334</v>
      </c>
      <c r="H29" t="s" s="24">
        <v>252</v>
      </c>
    </row>
    <row r="30" ht="18" customHeight="1">
      <c r="A30" t="s" s="56">
        <v>155</v>
      </c>
      <c r="B30" t="s" s="56">
        <v>156</v>
      </c>
      <c r="C30" t="s" s="56">
        <v>26</v>
      </c>
      <c r="D30" s="57">
        <v>43601</v>
      </c>
      <c r="E30" s="42">
        <v>0.4548611111111112</v>
      </c>
      <c r="F30" t="s" s="58">
        <v>255</v>
      </c>
      <c r="G30" s="42">
        <v>0.3333333333333334</v>
      </c>
      <c r="H30" t="s" s="24">
        <v>252</v>
      </c>
    </row>
    <row r="31" ht="18" customHeight="1">
      <c r="A31" t="s" s="56">
        <v>167</v>
      </c>
      <c r="B31" t="s" s="56">
        <v>169</v>
      </c>
      <c r="C31" t="s" s="56">
        <v>26</v>
      </c>
      <c r="D31" s="57">
        <v>43601</v>
      </c>
      <c r="E31" s="42">
        <v>0.4548611111111112</v>
      </c>
      <c r="F31" t="s" s="58">
        <v>255</v>
      </c>
      <c r="G31" s="42">
        <v>0.3333333333333334</v>
      </c>
      <c r="H31" t="s" s="24">
        <v>252</v>
      </c>
    </row>
    <row r="32" ht="18" customHeight="1">
      <c r="A32" t="s" s="56">
        <v>176</v>
      </c>
      <c r="B32" t="s" s="56">
        <v>177</v>
      </c>
      <c r="C32" t="s" s="56">
        <v>26</v>
      </c>
      <c r="D32" s="57">
        <v>43601</v>
      </c>
      <c r="E32" s="42">
        <v>0.4548611111111112</v>
      </c>
      <c r="F32" t="s" s="58">
        <v>255</v>
      </c>
      <c r="G32" s="42">
        <v>0.3333333333333334</v>
      </c>
      <c r="H32" t="s" s="24">
        <v>252</v>
      </c>
    </row>
    <row r="33" ht="18" customHeight="1">
      <c r="A33" t="s" s="56">
        <v>201</v>
      </c>
      <c r="B33" t="s" s="56">
        <v>205</v>
      </c>
      <c r="C33" t="s" s="56">
        <v>26</v>
      </c>
      <c r="D33" s="57">
        <v>43601</v>
      </c>
      <c r="E33" s="42">
        <v>0.4548611111111112</v>
      </c>
      <c r="F33" t="s" s="58">
        <v>255</v>
      </c>
      <c r="G33" s="42">
        <v>0.3333333333333334</v>
      </c>
      <c r="H33" t="s" s="24">
        <v>252</v>
      </c>
    </row>
    <row r="34" ht="18" customHeight="1">
      <c r="A34" t="s" s="56">
        <v>201</v>
      </c>
      <c r="B34" t="s" s="56">
        <v>206</v>
      </c>
      <c r="C34" t="s" s="56">
        <v>26</v>
      </c>
      <c r="D34" s="57">
        <v>43601</v>
      </c>
      <c r="E34" s="42">
        <v>0.4548611111111112</v>
      </c>
      <c r="F34" t="s" s="58">
        <v>255</v>
      </c>
      <c r="G34" s="42">
        <v>0.3333333333333334</v>
      </c>
      <c r="H34" t="s" s="24">
        <v>252</v>
      </c>
    </row>
    <row r="35" ht="18" customHeight="1">
      <c r="A35" t="s" s="56">
        <v>208</v>
      </c>
      <c r="B35" t="s" s="56">
        <v>209</v>
      </c>
      <c r="C35" t="s" s="56">
        <v>26</v>
      </c>
      <c r="D35" s="57">
        <v>43601</v>
      </c>
      <c r="E35" s="42">
        <v>0.4548611111111112</v>
      </c>
      <c r="F35" t="s" s="58">
        <v>255</v>
      </c>
      <c r="G35" s="42">
        <v>0.3333333333333334</v>
      </c>
      <c r="H35" t="s" s="24">
        <v>252</v>
      </c>
    </row>
    <row r="36" ht="18" customHeight="1">
      <c r="A36" t="s" s="56">
        <v>163</v>
      </c>
      <c r="B36" t="s" s="56">
        <v>164</v>
      </c>
      <c r="C36" t="s" s="56">
        <v>26</v>
      </c>
      <c r="D36" s="57">
        <v>43601</v>
      </c>
      <c r="E36" s="42">
        <v>0.4548611111111112</v>
      </c>
      <c r="F36" t="s" s="58">
        <v>255</v>
      </c>
      <c r="G36" s="42">
        <v>0.3333333333333334</v>
      </c>
      <c r="H36" t="s" s="24">
        <v>252</v>
      </c>
    </row>
    <row r="37" ht="18" customHeight="1">
      <c r="A37" t="s" s="56">
        <v>160</v>
      </c>
      <c r="B37" t="s" s="56">
        <v>161</v>
      </c>
      <c r="C37" t="s" s="56">
        <v>162</v>
      </c>
      <c r="D37" s="57">
        <v>43601</v>
      </c>
      <c r="E37" s="42">
        <v>0.4548611111111112</v>
      </c>
      <c r="F37" t="s" s="58">
        <v>255</v>
      </c>
      <c r="G37" s="42">
        <v>0.3333333333333334</v>
      </c>
      <c r="H37" t="s" s="24">
        <v>252</v>
      </c>
    </row>
    <row r="38" ht="18" customHeight="1">
      <c r="A38" t="s" s="56">
        <v>94</v>
      </c>
      <c r="B38" t="s" s="56">
        <v>95</v>
      </c>
      <c r="C38" t="s" s="56">
        <v>73</v>
      </c>
      <c r="D38" s="57">
        <v>43601</v>
      </c>
      <c r="E38" s="42">
        <v>0.4548611111111112</v>
      </c>
      <c r="F38" t="s" s="58">
        <v>255</v>
      </c>
      <c r="G38" s="42">
        <v>0.3333333333333334</v>
      </c>
      <c r="H38" t="s" s="24">
        <v>252</v>
      </c>
    </row>
    <row r="39" ht="18" customHeight="1">
      <c r="A39" t="s" s="56">
        <v>71</v>
      </c>
      <c r="B39" t="s" s="56">
        <v>72</v>
      </c>
      <c r="C39" t="s" s="56">
        <v>73</v>
      </c>
      <c r="D39" s="57">
        <v>43601</v>
      </c>
      <c r="E39" s="42">
        <v>0.4548611111111112</v>
      </c>
      <c r="F39" t="s" s="58">
        <v>255</v>
      </c>
      <c r="G39" s="42">
        <v>0.3333333333333334</v>
      </c>
      <c r="H39" t="s" s="24">
        <v>252</v>
      </c>
    </row>
    <row r="40" ht="18" customHeight="1">
      <c r="A40" t="s" s="56">
        <v>101</v>
      </c>
      <c r="B40" t="s" s="56">
        <v>102</v>
      </c>
      <c r="C40" t="s" s="56">
        <v>26</v>
      </c>
      <c r="D40" s="57">
        <v>43601</v>
      </c>
      <c r="E40" s="42">
        <v>0.4548611111111112</v>
      </c>
      <c r="F40" s="59"/>
      <c r="G40" s="42">
        <v>0.3333333333333334</v>
      </c>
      <c r="H40" t="s" s="24">
        <v>252</v>
      </c>
    </row>
    <row r="41" ht="18" customHeight="1">
      <c r="A41" t="s" s="56">
        <v>145</v>
      </c>
      <c r="B41" t="s" s="56">
        <v>148</v>
      </c>
      <c r="C41" t="s" s="56">
        <v>26</v>
      </c>
      <c r="D41" s="57">
        <v>43601</v>
      </c>
      <c r="E41" s="42">
        <v>0.4548611111111112</v>
      </c>
      <c r="F41" s="59"/>
      <c r="G41" s="42">
        <v>0.3333333333333334</v>
      </c>
      <c r="H41" t="s" s="24">
        <v>252</v>
      </c>
    </row>
    <row r="42" ht="18" customHeight="1">
      <c r="A42" t="s" s="60">
        <v>53</v>
      </c>
      <c r="B42" t="s" s="60">
        <v>54</v>
      </c>
      <c r="C42" t="s" s="60">
        <v>10</v>
      </c>
      <c r="D42" s="61">
        <v>43601</v>
      </c>
      <c r="E42" s="42">
        <v>0.5069444444444444</v>
      </c>
      <c r="F42" t="s" s="62">
        <v>256</v>
      </c>
      <c r="G42" s="42">
        <v>0.40625</v>
      </c>
      <c r="H42" t="s" s="24">
        <v>244</v>
      </c>
    </row>
    <row r="43" ht="18" customHeight="1">
      <c r="A43" t="s" s="60">
        <v>38</v>
      </c>
      <c r="B43" t="s" s="60">
        <v>39</v>
      </c>
      <c r="C43" t="s" s="60">
        <v>40</v>
      </c>
      <c r="D43" s="61">
        <v>43601</v>
      </c>
      <c r="E43" s="42">
        <v>0.5069444444444444</v>
      </c>
      <c r="F43" t="s" s="62">
        <v>257</v>
      </c>
      <c r="G43" s="42">
        <v>0.40625</v>
      </c>
      <c r="H43" t="s" s="24">
        <v>244</v>
      </c>
    </row>
    <row r="44" ht="18" customHeight="1">
      <c r="A44" t="s" s="60">
        <v>32</v>
      </c>
      <c r="B44" t="s" s="60">
        <v>33</v>
      </c>
      <c r="C44" t="s" s="60">
        <v>34</v>
      </c>
      <c r="D44" s="61">
        <v>43601</v>
      </c>
      <c r="E44" s="42">
        <v>0.5069444444444444</v>
      </c>
      <c r="F44" t="s" s="62">
        <v>257</v>
      </c>
      <c r="G44" s="42">
        <v>0.40625</v>
      </c>
      <c r="H44" t="s" s="24">
        <v>244</v>
      </c>
    </row>
    <row r="45" ht="18" customHeight="1">
      <c r="A45" t="s" s="60">
        <v>55</v>
      </c>
      <c r="B45" t="s" s="60">
        <v>56</v>
      </c>
      <c r="C45" t="s" s="60">
        <v>34</v>
      </c>
      <c r="D45" s="61">
        <v>43601</v>
      </c>
      <c r="E45" s="42">
        <v>0.5069444444444444</v>
      </c>
      <c r="F45" t="s" s="62">
        <v>257</v>
      </c>
      <c r="G45" s="42">
        <v>0.40625</v>
      </c>
      <c r="H45" t="s" s="24">
        <v>244</v>
      </c>
    </row>
    <row r="46" ht="18" customHeight="1">
      <c r="A46" t="s" s="60">
        <v>67</v>
      </c>
      <c r="B46" t="s" s="60">
        <v>68</v>
      </c>
      <c r="C46" t="s" s="60">
        <v>34</v>
      </c>
      <c r="D46" s="61">
        <v>43601</v>
      </c>
      <c r="E46" s="42">
        <v>0.5069444444444444</v>
      </c>
      <c r="F46" t="s" s="62">
        <v>257</v>
      </c>
      <c r="G46" s="42">
        <v>0.40625</v>
      </c>
      <c r="H46" t="s" s="24">
        <v>244</v>
      </c>
    </row>
    <row r="47" ht="18" customHeight="1">
      <c r="A47" t="s" s="60">
        <v>186</v>
      </c>
      <c r="B47" t="s" s="60">
        <v>187</v>
      </c>
      <c r="C47" t="s" s="60">
        <v>34</v>
      </c>
      <c r="D47" s="61">
        <v>43601</v>
      </c>
      <c r="E47" s="42">
        <v>0.5069444444444444</v>
      </c>
      <c r="F47" t="s" s="62">
        <v>257</v>
      </c>
      <c r="G47" s="42">
        <v>0.40625</v>
      </c>
      <c r="H47" t="s" s="24">
        <v>244</v>
      </c>
    </row>
    <row r="48" ht="18" customHeight="1">
      <c r="A48" t="s" s="60">
        <v>195</v>
      </c>
      <c r="B48" t="s" s="60">
        <v>196</v>
      </c>
      <c r="C48" t="s" s="60">
        <v>197</v>
      </c>
      <c r="D48" s="61">
        <v>43601</v>
      </c>
      <c r="E48" s="42">
        <v>0.5173611111111112</v>
      </c>
      <c r="F48" t="s" s="62">
        <v>258</v>
      </c>
      <c r="G48" s="42">
        <v>0.40625</v>
      </c>
      <c r="H48" t="s" s="24">
        <v>244</v>
      </c>
    </row>
    <row r="49" ht="18" customHeight="1">
      <c r="A49" t="s" s="60">
        <v>120</v>
      </c>
      <c r="B49" t="s" s="60">
        <v>121</v>
      </c>
      <c r="C49" t="s" s="60">
        <v>122</v>
      </c>
      <c r="D49" s="61">
        <v>43601</v>
      </c>
      <c r="E49" s="42">
        <v>0.53125</v>
      </c>
      <c r="F49" t="s" s="62">
        <v>259</v>
      </c>
      <c r="G49" s="42">
        <v>0.40625</v>
      </c>
      <c r="H49" t="s" s="24">
        <v>244</v>
      </c>
    </row>
    <row r="50" ht="18" customHeight="1">
      <c r="A50" t="s" s="60">
        <v>49</v>
      </c>
      <c r="B50" t="s" s="60">
        <v>50</v>
      </c>
      <c r="C50" t="s" s="60">
        <v>14</v>
      </c>
      <c r="D50" s="61">
        <v>43601</v>
      </c>
      <c r="E50" s="42">
        <v>0.53125</v>
      </c>
      <c r="F50" t="s" s="62">
        <v>259</v>
      </c>
      <c r="G50" s="42">
        <v>0.40625</v>
      </c>
      <c r="H50" t="s" s="24">
        <v>244</v>
      </c>
    </row>
    <row r="51" ht="18" customHeight="1">
      <c r="A51" t="s" s="60">
        <v>90</v>
      </c>
      <c r="B51" t="s" s="60">
        <v>91</v>
      </c>
      <c r="C51" t="s" s="60">
        <v>14</v>
      </c>
      <c r="D51" s="61">
        <v>43601</v>
      </c>
      <c r="E51" s="42">
        <v>0.53125</v>
      </c>
      <c r="F51" s="63"/>
      <c r="G51" s="42">
        <v>0.40625</v>
      </c>
      <c r="H51" t="s" s="24">
        <v>244</v>
      </c>
    </row>
    <row r="52" ht="18" customHeight="1">
      <c r="A52" t="s" s="60">
        <v>12</v>
      </c>
      <c r="B52" t="s" s="60">
        <v>13</v>
      </c>
      <c r="C52" t="s" s="60">
        <v>14</v>
      </c>
      <c r="D52" s="61">
        <v>43601</v>
      </c>
      <c r="E52" s="42">
        <v>0.53125</v>
      </c>
      <c r="F52" t="s" s="62">
        <v>259</v>
      </c>
      <c r="G52" s="42">
        <v>0.40625</v>
      </c>
      <c r="H52" t="s" s="24">
        <v>244</v>
      </c>
    </row>
    <row r="53" ht="18" customHeight="1">
      <c r="A53" t="s" s="60">
        <v>116</v>
      </c>
      <c r="B53" t="s" s="60">
        <v>117</v>
      </c>
      <c r="C53" t="s" s="60">
        <v>26</v>
      </c>
      <c r="D53" s="61">
        <v>43601</v>
      </c>
      <c r="E53" s="42">
        <v>0.5520833333333333</v>
      </c>
      <c r="F53" t="s" s="62">
        <v>260</v>
      </c>
      <c r="G53" s="42">
        <v>0.40625</v>
      </c>
      <c r="H53" t="s" s="24">
        <v>244</v>
      </c>
    </row>
    <row r="54" ht="18" customHeight="1">
      <c r="A54" t="s" s="60">
        <v>24</v>
      </c>
      <c r="B54" t="s" s="60">
        <v>25</v>
      </c>
      <c r="C54" t="s" s="60">
        <v>26</v>
      </c>
      <c r="D54" s="61">
        <v>43601</v>
      </c>
      <c r="E54" s="42">
        <v>0.5520833333333333</v>
      </c>
      <c r="F54" t="s" s="62">
        <v>261</v>
      </c>
      <c r="G54" s="42">
        <v>0.40625</v>
      </c>
      <c r="H54" t="s" s="24">
        <v>244</v>
      </c>
    </row>
    <row r="55" ht="18" customHeight="1">
      <c r="A55" t="s" s="60">
        <v>109</v>
      </c>
      <c r="B55" t="s" s="60">
        <v>110</v>
      </c>
      <c r="C55" t="s" s="60">
        <v>26</v>
      </c>
      <c r="D55" s="61">
        <v>43601</v>
      </c>
      <c r="E55" s="42">
        <v>0.5520833333333333</v>
      </c>
      <c r="F55" t="s" s="62">
        <v>261</v>
      </c>
      <c r="G55" s="42">
        <v>0.40625</v>
      </c>
      <c r="H55" t="s" s="24">
        <v>244</v>
      </c>
    </row>
    <row r="56" ht="18" customHeight="1">
      <c r="A56" t="s" s="60">
        <v>130</v>
      </c>
      <c r="B56" t="s" s="60">
        <v>131</v>
      </c>
      <c r="C56" t="s" s="60">
        <v>132</v>
      </c>
      <c r="D56" s="61">
        <v>43601</v>
      </c>
      <c r="E56" s="42">
        <v>0.5520833333333333</v>
      </c>
      <c r="F56" t="s" s="62">
        <v>261</v>
      </c>
      <c r="G56" s="42">
        <v>0.40625</v>
      </c>
      <c r="H56" t="s" s="24">
        <v>244</v>
      </c>
    </row>
    <row r="57" ht="18" customHeight="1">
      <c r="A57" t="s" s="20">
        <v>42</v>
      </c>
      <c r="B57" t="s" s="20">
        <v>43</v>
      </c>
      <c r="C57" t="s" s="20">
        <v>26</v>
      </c>
      <c r="D57" s="54">
        <v>43601</v>
      </c>
      <c r="E57" s="42">
        <v>0.5763888888888888</v>
      </c>
      <c r="F57" t="s" s="55">
        <v>255</v>
      </c>
      <c r="G57" s="42">
        <v>0.2083333333333334</v>
      </c>
      <c r="H57" t="s" s="24">
        <v>250</v>
      </c>
    </row>
    <row r="58" ht="18" customHeight="1">
      <c r="A58" t="s" s="20">
        <v>111</v>
      </c>
      <c r="B58" t="s" s="20">
        <v>112</v>
      </c>
      <c r="C58" t="s" s="20">
        <v>113</v>
      </c>
      <c r="D58" s="54">
        <v>43601</v>
      </c>
      <c r="E58" s="42">
        <v>0.6006944444444444</v>
      </c>
      <c r="F58" t="s" s="55">
        <v>262</v>
      </c>
      <c r="G58" s="42">
        <v>0.2083333333333334</v>
      </c>
      <c r="H58" t="s" s="24">
        <v>250</v>
      </c>
    </row>
    <row r="59" ht="18" customHeight="1">
      <c r="A59" t="s" s="64">
        <v>96</v>
      </c>
      <c r="B59" t="s" s="64">
        <v>97</v>
      </c>
      <c r="C59" t="s" s="64">
        <v>98</v>
      </c>
      <c r="D59" s="65">
        <v>43601</v>
      </c>
      <c r="E59" s="42">
        <v>0.6215277777777778</v>
      </c>
      <c r="F59" t="s" s="66">
        <v>263</v>
      </c>
      <c r="G59" s="42">
        <v>0.5208333333333333</v>
      </c>
      <c r="H59" t="s" s="24">
        <v>252</v>
      </c>
    </row>
    <row r="60" ht="18" customHeight="1">
      <c r="A60" t="s" s="64">
        <v>201</v>
      </c>
      <c r="B60" t="s" s="64">
        <v>202</v>
      </c>
      <c r="C60" t="s" s="64">
        <v>26</v>
      </c>
      <c r="D60" s="65">
        <v>43601</v>
      </c>
      <c r="E60" s="42">
        <v>0.6215277777777778</v>
      </c>
      <c r="F60" t="s" s="66">
        <v>264</v>
      </c>
      <c r="G60" s="42">
        <v>0.5208333333333333</v>
      </c>
      <c r="H60" t="s" s="24">
        <v>252</v>
      </c>
    </row>
    <row r="61" ht="18" customHeight="1">
      <c r="A61" t="s" s="64">
        <v>149</v>
      </c>
      <c r="B61" t="s" s="64">
        <v>150</v>
      </c>
      <c r="C61" t="s" s="64">
        <v>26</v>
      </c>
      <c r="D61" s="65">
        <v>43601</v>
      </c>
      <c r="E61" s="42">
        <v>0.6215277777777778</v>
      </c>
      <c r="F61" t="s" s="66">
        <v>264</v>
      </c>
      <c r="G61" s="42">
        <v>0.5208333333333333</v>
      </c>
      <c r="H61" t="s" s="24">
        <v>252</v>
      </c>
    </row>
    <row r="62" ht="18" customHeight="1">
      <c r="A62" t="s" s="64">
        <v>167</v>
      </c>
      <c r="B62" t="s" s="64">
        <v>168</v>
      </c>
      <c r="C62" t="s" s="64">
        <v>26</v>
      </c>
      <c r="D62" s="65">
        <v>43601</v>
      </c>
      <c r="E62" s="42">
        <v>0.6215277777777778</v>
      </c>
      <c r="F62" t="s" s="66">
        <v>264</v>
      </c>
      <c r="G62" s="42">
        <v>0.5208333333333333</v>
      </c>
      <c r="H62" t="s" s="24">
        <v>252</v>
      </c>
    </row>
    <row r="63" ht="18" customHeight="1">
      <c r="A63" t="s" s="64">
        <v>35</v>
      </c>
      <c r="B63" t="s" s="64">
        <v>36</v>
      </c>
      <c r="C63" t="s" s="64">
        <v>26</v>
      </c>
      <c r="D63" s="65">
        <v>43601</v>
      </c>
      <c r="E63" s="42">
        <v>0.6215277777777778</v>
      </c>
      <c r="F63" t="s" s="66">
        <v>264</v>
      </c>
      <c r="G63" s="42">
        <v>0.5208333333333333</v>
      </c>
      <c r="H63" t="s" s="24">
        <v>252</v>
      </c>
    </row>
    <row r="64" ht="18" customHeight="1">
      <c r="A64" t="s" s="64">
        <v>42</v>
      </c>
      <c r="B64" t="s" s="64">
        <v>45</v>
      </c>
      <c r="C64" t="s" s="64">
        <v>26</v>
      </c>
      <c r="D64" s="65">
        <v>43601</v>
      </c>
      <c r="E64" s="42">
        <v>0.6215277777777778</v>
      </c>
      <c r="F64" t="s" s="66">
        <v>264</v>
      </c>
      <c r="G64" s="42">
        <v>0.5208333333333333</v>
      </c>
      <c r="H64" t="s" s="24">
        <v>252</v>
      </c>
    </row>
    <row r="65" ht="18" customHeight="1">
      <c r="A65" t="s" s="64">
        <v>51</v>
      </c>
      <c r="B65" t="s" s="64">
        <v>52</v>
      </c>
      <c r="C65" t="s" s="64">
        <v>26</v>
      </c>
      <c r="D65" s="65">
        <v>43601</v>
      </c>
      <c r="E65" s="42">
        <v>0.6215277777777778</v>
      </c>
      <c r="F65" t="s" s="66">
        <v>264</v>
      </c>
      <c r="G65" s="42">
        <v>0.5208333333333333</v>
      </c>
      <c r="H65" t="s" s="24">
        <v>252</v>
      </c>
    </row>
    <row r="66" ht="18" customHeight="1">
      <c r="A66" t="s" s="64">
        <v>63</v>
      </c>
      <c r="B66" t="s" s="64">
        <v>64</v>
      </c>
      <c r="C66" t="s" s="64">
        <v>26</v>
      </c>
      <c r="D66" s="65">
        <v>43601</v>
      </c>
      <c r="E66" s="42">
        <v>0.6215277777777778</v>
      </c>
      <c r="F66" t="s" s="66">
        <v>264</v>
      </c>
      <c r="G66" s="42">
        <v>0.5208333333333333</v>
      </c>
      <c r="H66" t="s" s="24">
        <v>252</v>
      </c>
    </row>
    <row r="67" ht="18" customHeight="1">
      <c r="A67" t="s" s="64">
        <v>80</v>
      </c>
      <c r="B67" t="s" s="64">
        <v>81</v>
      </c>
      <c r="C67" t="s" s="64">
        <v>26</v>
      </c>
      <c r="D67" s="65">
        <v>43601</v>
      </c>
      <c r="E67" s="42">
        <v>0.6215277777777778</v>
      </c>
      <c r="F67" t="s" s="66">
        <v>264</v>
      </c>
      <c r="G67" s="42">
        <v>0.5208333333333333</v>
      </c>
      <c r="H67" t="s" s="24">
        <v>252</v>
      </c>
    </row>
    <row r="68" ht="18" customHeight="1">
      <c r="A68" t="s" s="64">
        <v>107</v>
      </c>
      <c r="B68" t="s" s="64">
        <v>108</v>
      </c>
      <c r="C68" t="s" s="64">
        <v>26</v>
      </c>
      <c r="D68" s="65">
        <v>43601</v>
      </c>
      <c r="E68" s="42">
        <v>0.6215277777777778</v>
      </c>
      <c r="F68" t="s" s="66">
        <v>264</v>
      </c>
      <c r="G68" s="42">
        <v>0.5208333333333333</v>
      </c>
      <c r="H68" t="s" s="24">
        <v>252</v>
      </c>
    </row>
    <row r="69" ht="18" customHeight="1">
      <c r="A69" t="s" s="64">
        <v>165</v>
      </c>
      <c r="B69" t="s" s="64">
        <v>166</v>
      </c>
      <c r="C69" t="s" s="64">
        <v>26</v>
      </c>
      <c r="D69" s="65">
        <v>43601</v>
      </c>
      <c r="E69" s="42">
        <v>0.6215277777777778</v>
      </c>
      <c r="F69" t="s" s="66">
        <v>264</v>
      </c>
      <c r="G69" s="42">
        <v>0.5208333333333333</v>
      </c>
      <c r="H69" t="s" s="24">
        <v>252</v>
      </c>
    </row>
    <row r="70" ht="18" customHeight="1">
      <c r="A70" t="s" s="64">
        <v>174</v>
      </c>
      <c r="B70" t="s" s="64">
        <v>175</v>
      </c>
      <c r="C70" t="s" s="64">
        <v>26</v>
      </c>
      <c r="D70" s="65">
        <v>43601</v>
      </c>
      <c r="E70" s="42">
        <v>0.6215277777777778</v>
      </c>
      <c r="F70" t="s" s="66">
        <v>264</v>
      </c>
      <c r="G70" s="42">
        <v>0.5208333333333333</v>
      </c>
      <c r="H70" t="s" s="24">
        <v>252</v>
      </c>
    </row>
    <row r="71" ht="18" customHeight="1">
      <c r="A71" t="s" s="64">
        <v>201</v>
      </c>
      <c r="B71" t="s" s="64">
        <v>203</v>
      </c>
      <c r="C71" t="s" s="64">
        <v>26</v>
      </c>
      <c r="D71" s="65">
        <v>43601</v>
      </c>
      <c r="E71" s="42">
        <v>0.6215277777777778</v>
      </c>
      <c r="F71" t="s" s="66">
        <v>264</v>
      </c>
      <c r="G71" s="42">
        <v>0.5208333333333333</v>
      </c>
      <c r="H71" t="s" s="24">
        <v>252</v>
      </c>
    </row>
    <row r="72" ht="18" customHeight="1">
      <c r="A72" t="s" s="64">
        <v>201</v>
      </c>
      <c r="B72" t="s" s="64">
        <v>204</v>
      </c>
      <c r="C72" t="s" s="64">
        <v>26</v>
      </c>
      <c r="D72" s="65">
        <v>43601</v>
      </c>
      <c r="E72" s="42">
        <v>0.6215277777777778</v>
      </c>
      <c r="F72" t="s" s="66">
        <v>264</v>
      </c>
      <c r="G72" s="42">
        <v>0.5208333333333333</v>
      </c>
      <c r="H72" t="s" s="24">
        <v>252</v>
      </c>
    </row>
    <row r="73" ht="18" customHeight="1">
      <c r="A73" t="s" s="64">
        <v>201</v>
      </c>
      <c r="B73" t="s" s="64">
        <v>207</v>
      </c>
      <c r="C73" t="s" s="64">
        <v>26</v>
      </c>
      <c r="D73" s="65">
        <v>43601</v>
      </c>
      <c r="E73" s="42">
        <v>0.6215277777777778</v>
      </c>
      <c r="F73" t="s" s="66">
        <v>264</v>
      </c>
      <c r="G73" s="42">
        <v>0.5208333333333333</v>
      </c>
      <c r="H73" t="s" s="24">
        <v>252</v>
      </c>
    </row>
    <row r="74" ht="18" customHeight="1">
      <c r="A74" t="s" s="64">
        <v>208</v>
      </c>
      <c r="B74" t="s" s="64">
        <v>210</v>
      </c>
      <c r="C74" t="s" s="64">
        <v>26</v>
      </c>
      <c r="D74" s="65">
        <v>43601</v>
      </c>
      <c r="E74" s="42">
        <v>0.6215277777777778</v>
      </c>
      <c r="F74" t="s" s="66">
        <v>264</v>
      </c>
      <c r="G74" s="42">
        <v>0.5208333333333333</v>
      </c>
      <c r="H74" t="s" s="24">
        <v>252</v>
      </c>
    </row>
    <row r="75" ht="18" customHeight="1">
      <c r="A75" t="s" s="64">
        <v>136</v>
      </c>
      <c r="B75" t="s" s="64">
        <v>137</v>
      </c>
      <c r="C75" t="s" s="64">
        <v>26</v>
      </c>
      <c r="D75" s="65">
        <v>43601</v>
      </c>
      <c r="E75" s="42">
        <v>0.6215277777777778</v>
      </c>
      <c r="F75" t="s" s="66">
        <v>265</v>
      </c>
      <c r="G75" s="42">
        <v>0.5208333333333333</v>
      </c>
      <c r="H75" t="s" s="24">
        <v>252</v>
      </c>
    </row>
    <row r="76" ht="18" customHeight="1">
      <c r="A76" t="s" s="64">
        <v>59</v>
      </c>
      <c r="B76" t="s" s="64">
        <v>60</v>
      </c>
      <c r="C76" t="s" s="64">
        <v>31</v>
      </c>
      <c r="D76" s="65">
        <v>43601</v>
      </c>
      <c r="E76" s="42">
        <v>0.625</v>
      </c>
      <c r="F76" t="s" s="66">
        <v>266</v>
      </c>
      <c r="G76" s="42">
        <v>0.5208333333333333</v>
      </c>
      <c r="H76" t="s" s="24">
        <v>252</v>
      </c>
    </row>
    <row r="77" ht="18" customHeight="1">
      <c r="A77" t="s" s="64">
        <v>171</v>
      </c>
      <c r="B77" t="s" s="64">
        <v>172</v>
      </c>
      <c r="C77" t="s" s="64">
        <v>173</v>
      </c>
      <c r="D77" s="65">
        <v>43601</v>
      </c>
      <c r="E77" s="42">
        <v>0.625</v>
      </c>
      <c r="F77" t="s" s="66">
        <v>267</v>
      </c>
      <c r="G77" s="42">
        <v>0.5208333333333333</v>
      </c>
      <c r="H77" t="s" s="24">
        <v>252</v>
      </c>
    </row>
    <row r="78" ht="18" customHeight="1">
      <c r="A78" t="s" s="64">
        <v>69</v>
      </c>
      <c r="B78" t="s" s="64">
        <v>70</v>
      </c>
      <c r="C78" t="s" s="64">
        <v>40</v>
      </c>
      <c r="D78" s="65">
        <v>43601</v>
      </c>
      <c r="E78" s="42">
        <v>0.6284722222222222</v>
      </c>
      <c r="F78" t="s" s="66">
        <v>268</v>
      </c>
      <c r="G78" s="42">
        <v>0.5208333333333333</v>
      </c>
      <c r="H78" t="s" s="24">
        <v>252</v>
      </c>
    </row>
    <row r="79" ht="18" customHeight="1">
      <c r="A79" t="s" s="64">
        <v>141</v>
      </c>
      <c r="B79" t="s" s="64">
        <v>142</v>
      </c>
      <c r="C79" t="s" s="64">
        <v>40</v>
      </c>
      <c r="D79" s="65">
        <v>43601</v>
      </c>
      <c r="E79" s="42">
        <v>0.6284722222222222</v>
      </c>
      <c r="F79" t="s" s="66">
        <v>268</v>
      </c>
      <c r="G79" s="42">
        <v>0.5208333333333333</v>
      </c>
      <c r="H79" t="s" s="24">
        <v>252</v>
      </c>
    </row>
    <row r="80" ht="18" customHeight="1">
      <c r="A80" t="s" s="64">
        <v>167</v>
      </c>
      <c r="B80" t="s" s="64">
        <v>170</v>
      </c>
      <c r="C80" t="s" s="64">
        <v>26</v>
      </c>
      <c r="D80" s="65">
        <v>43601</v>
      </c>
      <c r="E80" s="42">
        <v>0.6423611111111112</v>
      </c>
      <c r="F80" t="s" s="66">
        <v>269</v>
      </c>
      <c r="G80" s="42">
        <v>0.5208333333333333</v>
      </c>
      <c r="H80" t="s" s="24">
        <v>252</v>
      </c>
    </row>
    <row r="81" ht="18" customHeight="1">
      <c r="A81" t="s" s="20">
        <v>125</v>
      </c>
      <c r="B81" t="s" s="20">
        <v>126</v>
      </c>
      <c r="C81" t="s" s="20">
        <v>26</v>
      </c>
      <c r="D81" s="54">
        <v>43601</v>
      </c>
      <c r="E81" s="42">
        <v>0.6840277777777778</v>
      </c>
      <c r="F81" t="s" s="55">
        <v>270</v>
      </c>
      <c r="G81" s="42">
        <v>0.2083333333333334</v>
      </c>
      <c r="H81" t="s" s="24">
        <v>250</v>
      </c>
    </row>
    <row r="82" ht="18" customHeight="1">
      <c r="A82" t="s" s="20">
        <v>16</v>
      </c>
      <c r="B82" t="s" s="20">
        <v>19</v>
      </c>
      <c r="C82" t="s" s="20">
        <v>18</v>
      </c>
      <c r="D82" s="54">
        <v>43601</v>
      </c>
      <c r="E82" s="42">
        <v>0.6944444444444444</v>
      </c>
      <c r="F82" t="s" s="55">
        <v>271</v>
      </c>
      <c r="G82" s="42">
        <v>0.2083333333333334</v>
      </c>
      <c r="H82" t="s" s="24">
        <v>250</v>
      </c>
    </row>
    <row r="83" ht="18" customHeight="1">
      <c r="A83" t="s" s="20">
        <v>216</v>
      </c>
      <c r="B83" t="s" s="20">
        <v>217</v>
      </c>
      <c r="C83" t="s" s="20">
        <v>18</v>
      </c>
      <c r="D83" s="54">
        <v>43601</v>
      </c>
      <c r="E83" s="42">
        <v>0.6944444444444444</v>
      </c>
      <c r="F83" t="s" s="55">
        <v>271</v>
      </c>
      <c r="G83" s="42">
        <v>0.2083333333333334</v>
      </c>
      <c r="H83" t="s" s="24">
        <v>250</v>
      </c>
    </row>
    <row r="84" ht="18" customHeight="1">
      <c r="A84" t="s" s="20">
        <v>74</v>
      </c>
      <c r="B84" t="s" s="20">
        <v>75</v>
      </c>
      <c r="C84" t="s" s="20">
        <v>76</v>
      </c>
      <c r="D84" s="54">
        <v>43601</v>
      </c>
      <c r="E84" s="42">
        <v>0.6944444444444444</v>
      </c>
      <c r="F84" t="s" s="55">
        <v>271</v>
      </c>
      <c r="G84" s="42">
        <v>0.2083333333333334</v>
      </c>
      <c r="H84" t="s" s="24">
        <v>250</v>
      </c>
    </row>
    <row r="85" ht="18" customHeight="1">
      <c r="A85" t="s" s="20">
        <v>46</v>
      </c>
      <c r="B85" t="s" s="20">
        <v>47</v>
      </c>
      <c r="C85" t="s" s="20">
        <v>34</v>
      </c>
      <c r="D85" s="54">
        <v>43601</v>
      </c>
      <c r="E85" s="42">
        <v>0.6944444444444444</v>
      </c>
      <c r="F85" t="s" s="55">
        <v>271</v>
      </c>
      <c r="G85" s="42">
        <v>0.2083333333333334</v>
      </c>
      <c r="H85" t="s" s="24">
        <v>250</v>
      </c>
    </row>
    <row r="86" ht="18" customHeight="1">
      <c r="A86" t="s" s="20">
        <v>65</v>
      </c>
      <c r="B86" t="s" s="20">
        <v>66</v>
      </c>
      <c r="C86" t="s" s="20">
        <v>34</v>
      </c>
      <c r="D86" s="54">
        <v>43601</v>
      </c>
      <c r="E86" s="42">
        <v>0.7708333333333334</v>
      </c>
      <c r="F86" t="s" s="55">
        <v>272</v>
      </c>
      <c r="G86" s="42">
        <v>0.2083333333333334</v>
      </c>
      <c r="H86" t="s" s="24">
        <v>250</v>
      </c>
    </row>
    <row r="87" ht="18" customHeight="1">
      <c r="A87" t="s" s="20">
        <v>103</v>
      </c>
      <c r="B87" t="s" s="20">
        <v>104</v>
      </c>
      <c r="C87" t="s" s="20">
        <v>40</v>
      </c>
      <c r="D87" s="54">
        <v>43601</v>
      </c>
      <c r="E87" s="42">
        <v>0.8368055555555556</v>
      </c>
      <c r="F87" t="s" s="55">
        <v>273</v>
      </c>
      <c r="G87" s="42">
        <v>0.2083333333333334</v>
      </c>
      <c r="H87" t="s" s="24">
        <v>250</v>
      </c>
    </row>
    <row r="88" ht="18" customHeight="1">
      <c r="A88" t="s" s="20">
        <v>82</v>
      </c>
      <c r="B88" t="s" s="20">
        <v>83</v>
      </c>
      <c r="C88" t="s" s="20">
        <v>84</v>
      </c>
      <c r="D88" s="54">
        <v>43601</v>
      </c>
      <c r="E88" s="42">
        <v>0.8402777777777778</v>
      </c>
      <c r="F88" t="s" s="55">
        <v>274</v>
      </c>
      <c r="G88" s="42">
        <v>0.2083333333333334</v>
      </c>
      <c r="H88" t="s" s="24">
        <v>250</v>
      </c>
    </row>
    <row r="89" ht="18" customHeight="1">
      <c r="A89" t="s" s="20">
        <v>133</v>
      </c>
      <c r="B89" t="s" s="20">
        <v>134</v>
      </c>
      <c r="C89" t="s" s="20">
        <v>135</v>
      </c>
      <c r="D89" s="54">
        <v>43601</v>
      </c>
      <c r="E89" s="42">
        <v>0.8784722222222222</v>
      </c>
      <c r="F89" t="s" s="55">
        <v>275</v>
      </c>
      <c r="G89" s="42">
        <v>0.2083333333333334</v>
      </c>
      <c r="H89" t="s" s="24">
        <v>250</v>
      </c>
    </row>
    <row r="90" ht="18" customHeight="1">
      <c r="A90" t="s" s="20">
        <v>99</v>
      </c>
      <c r="B90" t="s" s="20">
        <v>100</v>
      </c>
      <c r="C90" t="s" s="20">
        <v>98</v>
      </c>
      <c r="D90" s="54">
        <v>43601</v>
      </c>
      <c r="E90" s="42">
        <v>0.8888888888888888</v>
      </c>
      <c r="F90" t="s" s="55">
        <v>275</v>
      </c>
      <c r="G90" s="42">
        <v>0.2083333333333334</v>
      </c>
      <c r="H90" t="s" s="24">
        <v>250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59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13.5" style="67" customWidth="1"/>
    <col min="5" max="5" width="11.8516" style="67" customWidth="1"/>
    <col min="6" max="6" width="12.5" style="67" customWidth="1"/>
    <col min="7" max="7" width="9.67188" style="67" customWidth="1"/>
    <col min="8" max="256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</row>
    <row r="2" ht="12.75" customHeight="1">
      <c r="A2" s="71"/>
      <c r="B2" s="72"/>
      <c r="C2" s="72"/>
      <c r="D2" s="72"/>
      <c r="E2" s="72"/>
      <c r="F2" s="72"/>
      <c r="G2" s="73"/>
    </row>
    <row r="3" ht="12.75" customHeight="1">
      <c r="A3" s="71"/>
      <c r="B3" s="72"/>
      <c r="C3" s="72"/>
      <c r="D3" s="72"/>
      <c r="E3" s="72"/>
      <c r="F3" s="72"/>
      <c r="G3" s="73"/>
    </row>
    <row r="4" ht="13.5" customHeight="1">
      <c r="A4" s="71"/>
      <c r="B4" s="74"/>
      <c r="C4" s="74"/>
      <c r="D4" s="72"/>
      <c r="E4" s="72"/>
      <c r="F4" s="72"/>
      <c r="G4" s="73"/>
    </row>
    <row r="5" ht="12.75" customHeight="1">
      <c r="A5" s="75"/>
      <c r="B5" t="s" s="76">
        <v>276</v>
      </c>
      <c r="C5" t="s" s="76">
        <v>277</v>
      </c>
      <c r="D5" s="77"/>
      <c r="E5" s="72"/>
      <c r="F5" s="72"/>
      <c r="G5" s="73"/>
    </row>
    <row r="6" ht="12.75" customHeight="1">
      <c r="A6" s="75"/>
      <c r="B6" t="s" s="78">
        <v>278</v>
      </c>
      <c r="C6" t="s" s="78">
        <v>279</v>
      </c>
      <c r="D6" s="77"/>
      <c r="E6" s="72"/>
      <c r="F6" s="72"/>
      <c r="G6" s="73"/>
    </row>
    <row r="7" ht="12.75" customHeight="1">
      <c r="A7" s="75"/>
      <c r="B7" t="s" s="78">
        <v>280</v>
      </c>
      <c r="C7" t="s" s="78">
        <v>281</v>
      </c>
      <c r="D7" s="77"/>
      <c r="E7" s="72"/>
      <c r="F7" s="72"/>
      <c r="G7" s="73"/>
    </row>
    <row r="8" ht="12.75" customHeight="1">
      <c r="A8" s="75"/>
      <c r="B8" t="s" s="78">
        <v>282</v>
      </c>
      <c r="C8" s="79"/>
      <c r="D8" s="77"/>
      <c r="E8" s="72"/>
      <c r="F8" s="72"/>
      <c r="G8" s="73"/>
    </row>
    <row r="9" ht="12.75" customHeight="1">
      <c r="A9" s="75"/>
      <c r="B9" t="s" s="78">
        <v>283</v>
      </c>
      <c r="C9" s="80">
        <v>22</v>
      </c>
      <c r="D9" s="77"/>
      <c r="E9" s="72"/>
      <c r="F9" s="72"/>
      <c r="G9" s="73"/>
    </row>
    <row r="10" ht="13.5" customHeight="1">
      <c r="A10" s="75"/>
      <c r="B10" t="s" s="81">
        <v>284</v>
      </c>
      <c r="C10" t="s" s="81">
        <v>285</v>
      </c>
      <c r="D10" s="77"/>
      <c r="E10" s="72"/>
      <c r="F10" s="72"/>
      <c r="G10" s="73"/>
    </row>
    <row r="11" ht="12.75" customHeight="1">
      <c r="A11" s="71"/>
      <c r="B11" s="82"/>
      <c r="C11" s="82"/>
      <c r="D11" s="72"/>
      <c r="E11" s="72"/>
      <c r="F11" s="72"/>
      <c r="G11" s="73"/>
    </row>
    <row r="12" ht="12.75" customHeight="1">
      <c r="A12" s="71"/>
      <c r="B12" s="72"/>
      <c r="C12" s="72"/>
      <c r="D12" s="72"/>
      <c r="E12" s="72"/>
      <c r="F12" s="72"/>
      <c r="G12" s="73"/>
    </row>
    <row r="13" ht="13.5" customHeight="1">
      <c r="A13" s="71"/>
      <c r="B13" t="s" s="83">
        <v>286</v>
      </c>
      <c r="C13" t="s" s="84">
        <v>287</v>
      </c>
      <c r="D13" t="s" s="84">
        <v>288</v>
      </c>
      <c r="E13" t="s" s="84">
        <v>289</v>
      </c>
      <c r="F13" t="s" s="85">
        <v>290</v>
      </c>
      <c r="G13" t="s" s="86">
        <v>291</v>
      </c>
    </row>
    <row r="14" ht="14.65" customHeight="1">
      <c r="A14" s="87"/>
      <c r="B14" s="88">
        <v>43748</v>
      </c>
      <c r="C14" t="s" s="89">
        <v>292</v>
      </c>
      <c r="D14" s="90">
        <v>1</v>
      </c>
      <c r="E14" s="91">
        <v>345</v>
      </c>
      <c r="F14" s="92">
        <f>E14*D14</f>
        <v>345</v>
      </c>
      <c r="G14" t="s" s="93">
        <v>293</v>
      </c>
    </row>
    <row r="15" ht="13.7" customHeight="1">
      <c r="A15" s="87"/>
      <c r="B15" s="94">
        <v>43748</v>
      </c>
      <c r="C15" t="s" s="95">
        <v>294</v>
      </c>
      <c r="D15" s="96">
        <v>0</v>
      </c>
      <c r="E15" s="97">
        <v>129</v>
      </c>
      <c r="F15" s="98">
        <f>E15*D15</f>
        <v>0</v>
      </c>
      <c r="G15" t="s" s="93">
        <v>293</v>
      </c>
    </row>
    <row r="16" ht="13.7" customHeight="1">
      <c r="A16" s="87"/>
      <c r="B16" s="88">
        <v>43748</v>
      </c>
      <c r="C16" t="s" s="99">
        <v>295</v>
      </c>
      <c r="D16" s="100">
        <v>0</v>
      </c>
      <c r="E16" s="101">
        <v>112.5</v>
      </c>
      <c r="F16" s="102">
        <f>E16*D16</f>
        <v>0</v>
      </c>
      <c r="G16" t="s" s="93">
        <v>293</v>
      </c>
    </row>
    <row r="17" ht="25.5" customHeight="1">
      <c r="A17" s="87"/>
      <c r="B17" s="94">
        <v>43748</v>
      </c>
      <c r="C17" t="s" s="103">
        <v>296</v>
      </c>
      <c r="D17" s="96">
        <v>1</v>
      </c>
      <c r="E17" s="97">
        <v>554</v>
      </c>
      <c r="F17" s="98">
        <f>D17*E17</f>
        <v>554</v>
      </c>
      <c r="G17" t="s" s="93">
        <v>297</v>
      </c>
    </row>
    <row r="18" ht="38.25" customHeight="1">
      <c r="A18" s="87"/>
      <c r="B18" s="88">
        <v>43748</v>
      </c>
      <c r="C18" t="s" s="104">
        <v>298</v>
      </c>
      <c r="D18" s="105">
        <v>10</v>
      </c>
      <c r="E18" s="101">
        <v>7.5</v>
      </c>
      <c r="F18" s="102">
        <f>D18*E18</f>
        <v>75</v>
      </c>
      <c r="G18" t="s" s="93">
        <v>297</v>
      </c>
    </row>
    <row r="19" ht="13.7" customHeight="1">
      <c r="A19" s="87"/>
      <c r="B19" s="106">
        <v>43749</v>
      </c>
      <c r="C19" t="s" s="103">
        <v>299</v>
      </c>
      <c r="D19" s="96">
        <v>1</v>
      </c>
      <c r="E19" s="97">
        <v>632</v>
      </c>
      <c r="F19" s="98">
        <f>D19*E19</f>
        <v>632</v>
      </c>
      <c r="G19" t="s" s="93">
        <v>293</v>
      </c>
    </row>
    <row r="20" ht="13.7" customHeight="1">
      <c r="A20" s="87"/>
      <c r="B20" s="107">
        <v>43749</v>
      </c>
      <c r="C20" t="s" s="104">
        <v>300</v>
      </c>
      <c r="D20" s="105">
        <v>1</v>
      </c>
      <c r="E20" s="101">
        <v>340</v>
      </c>
      <c r="F20" s="102">
        <f>D20*E20</f>
        <v>340</v>
      </c>
      <c r="G20" t="s" s="93">
        <v>297</v>
      </c>
    </row>
    <row r="21" ht="13.7" customHeight="1">
      <c r="A21" s="87"/>
      <c r="B21" s="106">
        <v>43749</v>
      </c>
      <c r="C21" t="s" s="103">
        <v>301</v>
      </c>
      <c r="D21" s="96">
        <v>10</v>
      </c>
      <c r="E21" s="97">
        <v>8.5</v>
      </c>
      <c r="F21" s="98">
        <f>E21*D21</f>
        <v>85</v>
      </c>
      <c r="G21" t="s" s="93">
        <v>302</v>
      </c>
    </row>
    <row r="22" ht="13.7" customHeight="1">
      <c r="A22" s="87"/>
      <c r="B22" s="107">
        <v>43749</v>
      </c>
      <c r="C22" t="s" s="104">
        <v>303</v>
      </c>
      <c r="D22" s="105">
        <v>10</v>
      </c>
      <c r="E22" s="101">
        <v>5</v>
      </c>
      <c r="F22" s="102">
        <f>D22*E22</f>
        <v>50</v>
      </c>
      <c r="G22" t="s" s="93">
        <v>297</v>
      </c>
    </row>
    <row r="23" ht="13.7" customHeight="1">
      <c r="A23" s="87"/>
      <c r="B23" s="106">
        <v>43749</v>
      </c>
      <c r="C23" t="s" s="103">
        <v>304</v>
      </c>
      <c r="D23" s="96">
        <v>10</v>
      </c>
      <c r="E23" s="97">
        <v>49</v>
      </c>
      <c r="F23" s="98">
        <f>D23*E23</f>
        <v>490</v>
      </c>
      <c r="G23" t="s" s="93">
        <v>302</v>
      </c>
    </row>
    <row r="24" ht="25.5" customHeight="1">
      <c r="A24" s="87"/>
      <c r="B24" s="107">
        <v>43749</v>
      </c>
      <c r="C24" t="s" s="104">
        <v>305</v>
      </c>
      <c r="D24" s="105">
        <v>10</v>
      </c>
      <c r="E24" s="101">
        <v>16</v>
      </c>
      <c r="F24" s="102">
        <f>D24*E24</f>
        <v>160</v>
      </c>
      <c r="G24" t="s" s="93">
        <v>297</v>
      </c>
    </row>
    <row r="25" ht="25.5" customHeight="1">
      <c r="A25" s="87"/>
      <c r="B25" s="106">
        <v>43749</v>
      </c>
      <c r="C25" t="s" s="103">
        <v>306</v>
      </c>
      <c r="D25" s="96">
        <v>1</v>
      </c>
      <c r="E25" s="97">
        <v>78</v>
      </c>
      <c r="F25" s="98">
        <f>D25*E25</f>
        <v>78</v>
      </c>
      <c r="G25" t="s" s="93">
        <v>297</v>
      </c>
    </row>
    <row r="26" ht="13.5" customHeight="1">
      <c r="A26" s="87"/>
      <c r="B26" s="107">
        <v>43749</v>
      </c>
      <c r="C26" t="s" s="108">
        <v>307</v>
      </c>
      <c r="D26" s="105">
        <v>1</v>
      </c>
      <c r="E26" s="105">
        <v>28</v>
      </c>
      <c r="F26" s="105">
        <f>D26*E26</f>
        <v>28</v>
      </c>
      <c r="G26" t="s" s="109">
        <v>297</v>
      </c>
    </row>
    <row r="27" ht="13.5" customHeight="1">
      <c r="A27" s="87"/>
      <c r="B27" s="106">
        <v>43749</v>
      </c>
      <c r="C27" t="s" s="103">
        <v>308</v>
      </c>
      <c r="D27" s="96">
        <v>10</v>
      </c>
      <c r="E27" s="97">
        <f>14</f>
        <v>14</v>
      </c>
      <c r="F27" s="98">
        <f>D27*E27</f>
        <v>140</v>
      </c>
      <c r="G27" t="s" s="93">
        <v>302</v>
      </c>
    </row>
    <row r="28" ht="13.5" customHeight="1">
      <c r="A28" s="87"/>
      <c r="B28" s="107">
        <v>43749</v>
      </c>
      <c r="C28" t="s" s="110">
        <v>309</v>
      </c>
      <c r="D28" s="105">
        <v>1</v>
      </c>
      <c r="E28" s="105">
        <v>500</v>
      </c>
      <c r="F28" s="105">
        <f>D28*E28</f>
        <v>500</v>
      </c>
      <c r="G28" t="s" s="109">
        <v>293</v>
      </c>
    </row>
    <row r="29" ht="13.5" customHeight="1">
      <c r="A29" s="87"/>
      <c r="B29" s="106">
        <v>43749</v>
      </c>
      <c r="C29" t="s" s="95">
        <v>310</v>
      </c>
      <c r="D29" s="96">
        <v>1</v>
      </c>
      <c r="E29" s="97">
        <f>3200/0.8</f>
        <v>4000</v>
      </c>
      <c r="F29" s="98">
        <f>D29*E29</f>
        <v>4000</v>
      </c>
      <c r="G29" t="s" s="93">
        <v>302</v>
      </c>
    </row>
    <row r="30" ht="13.5" customHeight="1">
      <c r="A30" s="87"/>
      <c r="B30" s="107">
        <v>43749</v>
      </c>
      <c r="C30" t="s" s="108">
        <v>311</v>
      </c>
      <c r="D30" s="105">
        <v>22</v>
      </c>
      <c r="E30" s="105">
        <v>73.5</v>
      </c>
      <c r="F30" s="105">
        <f>D30*E30</f>
        <v>1617</v>
      </c>
      <c r="G30" t="s" s="109">
        <v>302</v>
      </c>
    </row>
    <row r="31" ht="13.5" customHeight="1">
      <c r="A31" s="87"/>
      <c r="B31" s="107">
        <v>43750</v>
      </c>
      <c r="C31" t="s" s="108">
        <v>312</v>
      </c>
      <c r="D31" s="105">
        <v>1</v>
      </c>
      <c r="E31" s="105">
        <v>358.75</v>
      </c>
      <c r="F31" s="105">
        <f>D31*E31</f>
        <v>358.75</v>
      </c>
      <c r="G31" t="s" s="109">
        <v>297</v>
      </c>
    </row>
    <row r="32" ht="13.5" customHeight="1">
      <c r="A32" s="87"/>
      <c r="B32" s="106">
        <v>43750</v>
      </c>
      <c r="C32" t="s" s="95">
        <v>313</v>
      </c>
      <c r="D32" s="96">
        <v>0</v>
      </c>
      <c r="E32" s="97">
        <v>70</v>
      </c>
      <c r="F32" s="98">
        <v>0</v>
      </c>
      <c r="G32" t="s" s="93">
        <v>293</v>
      </c>
    </row>
    <row r="33" ht="13.5" customHeight="1">
      <c r="A33" s="87"/>
      <c r="B33" s="107">
        <v>43750</v>
      </c>
      <c r="C33" t="s" s="108">
        <v>314</v>
      </c>
      <c r="D33" s="105">
        <v>10</v>
      </c>
      <c r="E33" s="105">
        <v>15</v>
      </c>
      <c r="F33" s="105">
        <f>D33*E33</f>
        <v>150</v>
      </c>
      <c r="G33" t="s" s="109">
        <v>297</v>
      </c>
    </row>
    <row r="34" ht="13.5" customHeight="1">
      <c r="A34" s="87"/>
      <c r="B34" s="107">
        <v>43750</v>
      </c>
      <c r="C34" t="s" s="108">
        <v>315</v>
      </c>
      <c r="D34" s="105">
        <v>10</v>
      </c>
      <c r="E34" s="105">
        <v>3.5</v>
      </c>
      <c r="F34" s="105">
        <f>D34*E34</f>
        <v>35</v>
      </c>
      <c r="G34" t="s" s="109">
        <v>297</v>
      </c>
    </row>
    <row r="35" ht="13.5" customHeight="1">
      <c r="A35" s="87"/>
      <c r="B35" s="106">
        <v>43750</v>
      </c>
      <c r="C35" t="s" s="103">
        <v>316</v>
      </c>
      <c r="D35" s="96">
        <v>10</v>
      </c>
      <c r="E35" s="97">
        <v>51.25</v>
      </c>
      <c r="F35" s="98">
        <f>D35*E35</f>
        <v>512.5</v>
      </c>
      <c r="G35" t="s" s="93">
        <v>297</v>
      </c>
    </row>
    <row r="36" ht="13.5" customHeight="1">
      <c r="A36" s="87"/>
      <c r="B36" s="107">
        <v>43750</v>
      </c>
      <c r="C36" t="s" s="108">
        <v>317</v>
      </c>
      <c r="D36" s="105">
        <v>1</v>
      </c>
      <c r="E36" s="101">
        <f>4125</f>
        <v>4125</v>
      </c>
      <c r="F36" s="101">
        <f>D36*E36</f>
        <v>4125</v>
      </c>
      <c r="G36" t="s" s="109">
        <v>297</v>
      </c>
    </row>
    <row r="37" ht="13.5" customHeight="1">
      <c r="A37" s="87"/>
      <c r="B37" s="106">
        <v>43750</v>
      </c>
      <c r="C37" t="s" s="111">
        <v>318</v>
      </c>
      <c r="D37" s="96">
        <v>1</v>
      </c>
      <c r="E37" s="97">
        <f>1440</f>
        <v>1440</v>
      </c>
      <c r="F37" s="98">
        <f>D37*E37</f>
        <v>1440</v>
      </c>
      <c r="G37" t="s" s="93">
        <v>297</v>
      </c>
    </row>
    <row r="38" ht="13.5" customHeight="1">
      <c r="A38" s="87"/>
      <c r="B38" s="107">
        <v>43750</v>
      </c>
      <c r="C38" t="s" s="108">
        <v>319</v>
      </c>
      <c r="D38" s="105">
        <v>1</v>
      </c>
      <c r="E38" s="101">
        <v>650</v>
      </c>
      <c r="F38" s="101">
        <f>D38*E38</f>
        <v>650</v>
      </c>
      <c r="G38" t="s" s="109">
        <v>297</v>
      </c>
    </row>
    <row r="39" ht="13.5" customHeight="1">
      <c r="A39" s="87"/>
      <c r="B39" s="106">
        <v>43750</v>
      </c>
      <c r="C39" t="s" s="103">
        <v>320</v>
      </c>
      <c r="D39" s="96">
        <v>1</v>
      </c>
      <c r="E39" s="97">
        <f>220</f>
        <v>220</v>
      </c>
      <c r="F39" s="98">
        <f>E39*D39</f>
        <v>220</v>
      </c>
      <c r="G39" t="s" s="93">
        <v>297</v>
      </c>
    </row>
    <row r="40" ht="13.5" customHeight="1">
      <c r="A40" s="87"/>
      <c r="B40" s="107">
        <v>43750</v>
      </c>
      <c r="C40" t="s" s="108">
        <v>321</v>
      </c>
      <c r="D40" s="105">
        <v>1</v>
      </c>
      <c r="E40" s="101">
        <v>220</v>
      </c>
      <c r="F40" s="101">
        <f>D40*E40</f>
        <v>220</v>
      </c>
      <c r="G40" t="s" s="109">
        <v>297</v>
      </c>
    </row>
    <row r="41" ht="13.5" customHeight="1">
      <c r="A41" s="87"/>
      <c r="B41" s="106">
        <v>43750</v>
      </c>
      <c r="C41" t="s" s="103">
        <v>322</v>
      </c>
      <c r="D41" s="96">
        <v>1</v>
      </c>
      <c r="E41" s="97">
        <v>35</v>
      </c>
      <c r="F41" s="98">
        <f>D41*E41</f>
        <v>35</v>
      </c>
      <c r="G41" t="s" s="93">
        <v>297</v>
      </c>
    </row>
    <row r="42" ht="13.5" customHeight="1">
      <c r="A42" s="87"/>
      <c r="B42" s="107">
        <v>43750</v>
      </c>
      <c r="C42" t="s" s="108">
        <v>323</v>
      </c>
      <c r="D42" s="105">
        <v>22</v>
      </c>
      <c r="E42" s="101">
        <v>25</v>
      </c>
      <c r="F42" s="101">
        <f>D42*E42</f>
        <v>550</v>
      </c>
      <c r="G42" t="s" s="109">
        <v>297</v>
      </c>
    </row>
    <row r="43" ht="13.5" customHeight="1">
      <c r="A43" s="87"/>
      <c r="B43" s="107">
        <v>43750</v>
      </c>
      <c r="C43" t="s" s="108">
        <v>324</v>
      </c>
      <c r="D43" s="105">
        <v>1</v>
      </c>
      <c r="E43" s="101">
        <v>3800</v>
      </c>
      <c r="F43" s="101">
        <f>D43*E43</f>
        <v>3800</v>
      </c>
      <c r="G43" t="s" s="109">
        <v>297</v>
      </c>
    </row>
    <row r="44" ht="13.5" customHeight="1">
      <c r="A44" s="87"/>
      <c r="B44" s="106">
        <v>43750</v>
      </c>
      <c r="C44" t="s" s="103">
        <v>325</v>
      </c>
      <c r="D44" s="112">
        <v>1</v>
      </c>
      <c r="E44" s="113">
        <v>950</v>
      </c>
      <c r="F44" s="113">
        <f>D44*E44</f>
        <v>950</v>
      </c>
      <c r="G44" t="s" s="109">
        <v>297</v>
      </c>
    </row>
    <row r="45" ht="13.5" customHeight="1">
      <c r="A45" s="87"/>
      <c r="B45" s="106">
        <v>43750</v>
      </c>
      <c r="C45" t="s" s="103">
        <v>326</v>
      </c>
      <c r="D45" s="96">
        <v>22</v>
      </c>
      <c r="E45" s="97">
        <v>30</v>
      </c>
      <c r="F45" s="98">
        <f>D45*E45</f>
        <v>660</v>
      </c>
      <c r="G45" t="s" s="93">
        <v>297</v>
      </c>
    </row>
    <row r="46" ht="13.5" customHeight="1">
      <c r="A46" s="87"/>
      <c r="B46" s="107">
        <v>43750</v>
      </c>
      <c r="C46" t="s" s="108">
        <v>327</v>
      </c>
      <c r="D46" s="105">
        <v>2</v>
      </c>
      <c r="E46" s="101">
        <v>220</v>
      </c>
      <c r="F46" s="101">
        <f>D46*E46</f>
        <v>440</v>
      </c>
      <c r="G46" t="s" s="109">
        <v>293</v>
      </c>
    </row>
    <row r="47" ht="13.5" customHeight="1">
      <c r="A47" s="87"/>
      <c r="B47" s="106">
        <v>43750</v>
      </c>
      <c r="C47" t="s" s="103">
        <v>328</v>
      </c>
      <c r="D47" s="96">
        <v>0</v>
      </c>
      <c r="E47" s="97">
        <v>45</v>
      </c>
      <c r="F47" s="98">
        <v>0</v>
      </c>
      <c r="G47" t="s" s="93">
        <v>293</v>
      </c>
    </row>
    <row r="48" ht="13.5" customHeight="1">
      <c r="A48" s="87"/>
      <c r="B48" s="107">
        <v>43751</v>
      </c>
      <c r="C48" t="s" s="108">
        <v>329</v>
      </c>
      <c r="D48" s="105">
        <v>1</v>
      </c>
      <c r="E48" s="101">
        <v>345</v>
      </c>
      <c r="F48" s="101">
        <f>D48*E48</f>
        <v>345</v>
      </c>
      <c r="G48" t="s" s="109">
        <v>293</v>
      </c>
    </row>
    <row r="49" ht="13.5" customHeight="1">
      <c r="A49" s="75"/>
      <c r="B49" s="114"/>
      <c r="C49" t="s" s="115">
        <v>330</v>
      </c>
      <c r="D49" s="116"/>
      <c r="E49" s="116"/>
      <c r="F49" s="117">
        <v>0</v>
      </c>
      <c r="G49" t="s" s="118">
        <v>331</v>
      </c>
    </row>
    <row r="50" ht="12.75" customHeight="1">
      <c r="A50" s="71"/>
      <c r="B50" s="82"/>
      <c r="C50" s="82"/>
      <c r="D50" s="82"/>
      <c r="E50" s="82"/>
      <c r="F50" s="82"/>
      <c r="G50" s="73"/>
    </row>
    <row r="51" ht="12.75" customHeight="1">
      <c r="A51" s="71"/>
      <c r="B51" s="72"/>
      <c r="C51" s="72"/>
      <c r="D51" s="72"/>
      <c r="E51" s="72"/>
      <c r="F51" s="72"/>
      <c r="G51" s="73"/>
    </row>
    <row r="52" ht="12.75" customHeight="1">
      <c r="A52" s="71"/>
      <c r="B52" s="72"/>
      <c r="C52" s="72"/>
      <c r="D52" s="72"/>
      <c r="E52" s="72"/>
      <c r="F52" s="72"/>
      <c r="G52" s="73"/>
    </row>
    <row r="53" ht="12.75" customHeight="1">
      <c r="A53" s="71"/>
      <c r="B53" s="72"/>
      <c r="C53" s="72"/>
      <c r="D53" s="72"/>
      <c r="E53" s="72"/>
      <c r="F53" s="72"/>
      <c r="G53" s="73"/>
    </row>
    <row r="54" ht="12.75" customHeight="1">
      <c r="A54" s="71"/>
      <c r="B54" s="72"/>
      <c r="C54" s="72"/>
      <c r="D54" s="72"/>
      <c r="E54" s="72"/>
      <c r="F54" s="72"/>
      <c r="G54" s="73"/>
    </row>
    <row r="55" ht="12.75" customHeight="1">
      <c r="A55" s="71"/>
      <c r="B55" s="72"/>
      <c r="C55" s="72"/>
      <c r="D55" s="72"/>
      <c r="E55" s="72"/>
      <c r="F55" s="72"/>
      <c r="G55" s="73"/>
    </row>
    <row r="56" ht="12.75" customHeight="1">
      <c r="A56" s="71"/>
      <c r="B56" t="s" s="119">
        <v>332</v>
      </c>
      <c r="C56" s="120"/>
      <c r="D56" s="120"/>
      <c r="E56" s="120"/>
      <c r="F56" s="120"/>
      <c r="G56" s="121"/>
    </row>
    <row r="57" ht="12.75" customHeight="1">
      <c r="A57" s="71"/>
      <c r="B57" t="s" s="119">
        <v>333</v>
      </c>
      <c r="C57" s="120"/>
      <c r="D57" s="120"/>
      <c r="E57" s="120"/>
      <c r="F57" s="120"/>
      <c r="G57" s="121"/>
    </row>
    <row r="58" ht="12.75" customHeight="1">
      <c r="A58" s="71"/>
      <c r="B58" t="s" s="119">
        <v>334</v>
      </c>
      <c r="C58" s="120"/>
      <c r="D58" s="120"/>
      <c r="E58" s="120"/>
      <c r="F58" s="120"/>
      <c r="G58" s="121"/>
    </row>
    <row r="59" ht="12.75" customHeight="1">
      <c r="A59" s="122"/>
      <c r="B59" s="123"/>
      <c r="C59" s="123"/>
      <c r="D59" s="123"/>
      <c r="E59" s="123"/>
      <c r="F59" s="123"/>
      <c r="G59" s="1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65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25" customWidth="1"/>
    <col min="2" max="2" width="6.67188" style="125" customWidth="1"/>
    <col min="3" max="3" width="13.5" style="125" customWidth="1"/>
    <col min="4" max="4" width="73.5" style="125" customWidth="1"/>
    <col min="5" max="5" width="14.5" style="125" customWidth="1"/>
    <col min="6" max="6" width="13.6719" style="125" customWidth="1"/>
    <col min="7" max="7" width="14.1719" style="125" customWidth="1"/>
    <col min="8" max="8" width="8.85156" style="125" customWidth="1"/>
    <col min="9" max="256" width="8.85156" style="125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26"/>
      <c r="C3" t="s" s="76">
        <v>276</v>
      </c>
      <c r="D3" t="s" s="76">
        <v>277</v>
      </c>
      <c r="E3" s="77"/>
      <c r="F3" s="72"/>
      <c r="G3" s="72"/>
      <c r="H3" s="73"/>
    </row>
    <row r="4" ht="12.75" customHeight="1">
      <c r="A4" s="71"/>
      <c r="B4" s="126"/>
      <c r="C4" t="s" s="78">
        <v>278</v>
      </c>
      <c r="D4" t="s" s="78">
        <v>279</v>
      </c>
      <c r="E4" s="77"/>
      <c r="F4" s="72"/>
      <c r="G4" s="72"/>
      <c r="H4" s="73"/>
    </row>
    <row r="5" ht="12.75" customHeight="1">
      <c r="A5" s="71"/>
      <c r="B5" s="126"/>
      <c r="C5" t="s" s="78">
        <v>280</v>
      </c>
      <c r="D5" t="s" s="78">
        <v>281</v>
      </c>
      <c r="E5" s="77"/>
      <c r="F5" s="72"/>
      <c r="G5" s="72"/>
      <c r="H5" s="73"/>
    </row>
    <row r="6" ht="12.75" customHeight="1">
      <c r="A6" s="71"/>
      <c r="B6" s="126"/>
      <c r="C6" t="s" s="78">
        <v>282</v>
      </c>
      <c r="D6" s="79"/>
      <c r="E6" s="77"/>
      <c r="F6" s="72"/>
      <c r="G6" s="72"/>
      <c r="H6" s="73"/>
    </row>
    <row r="7" ht="12.75" customHeight="1">
      <c r="A7" s="71"/>
      <c r="B7" s="126"/>
      <c r="C7" t="s" s="78">
        <v>283</v>
      </c>
      <c r="D7" s="80">
        <v>22</v>
      </c>
      <c r="E7" s="77"/>
      <c r="F7" s="72"/>
      <c r="G7" s="72"/>
      <c r="H7" s="73"/>
    </row>
    <row r="8" ht="13.5" customHeight="1">
      <c r="A8" s="71"/>
      <c r="B8" s="126"/>
      <c r="C8" t="s" s="81">
        <v>284</v>
      </c>
      <c r="D8" t="s" s="81">
        <v>285</v>
      </c>
      <c r="E8" s="77"/>
      <c r="F8" s="72"/>
      <c r="G8" s="72"/>
      <c r="H8" s="73"/>
    </row>
    <row r="9" ht="12.75" customHeight="1">
      <c r="A9" s="71"/>
      <c r="B9" s="72"/>
      <c r="C9" s="82"/>
      <c r="D9" s="82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72"/>
      <c r="D11" s="72"/>
      <c r="E11" s="72"/>
      <c r="F11" s="72"/>
      <c r="G11" s="72"/>
      <c r="H11" s="73"/>
    </row>
    <row r="12" ht="12.75" customHeight="1">
      <c r="A12" s="71"/>
      <c r="B12" s="72"/>
      <c r="C12" t="s" s="127">
        <v>335</v>
      </c>
      <c r="D12" t="s" s="84">
        <v>336</v>
      </c>
      <c r="E12" t="s" s="84">
        <v>337</v>
      </c>
      <c r="F12" t="s" s="84">
        <v>338</v>
      </c>
      <c r="G12" t="s" s="85">
        <v>339</v>
      </c>
      <c r="H12" t="s" s="86">
        <v>291</v>
      </c>
    </row>
    <row r="13" ht="14.65" customHeight="1">
      <c r="A13" s="71"/>
      <c r="B13" s="72"/>
      <c r="C13" s="128">
        <v>43748</v>
      </c>
      <c r="D13" t="s" s="89">
        <v>292</v>
      </c>
      <c r="E13" s="90">
        <v>1</v>
      </c>
      <c r="F13" s="91">
        <v>345</v>
      </c>
      <c r="G13" s="92">
        <f>F13*E13</f>
        <v>345</v>
      </c>
      <c r="H13" t="s" s="93">
        <v>293</v>
      </c>
    </row>
    <row r="14" ht="13.7" customHeight="1">
      <c r="A14" s="71"/>
      <c r="B14" s="129"/>
      <c r="C14" s="94">
        <v>43748</v>
      </c>
      <c r="D14" t="s" s="95">
        <v>294</v>
      </c>
      <c r="E14" s="96">
        <v>0</v>
      </c>
      <c r="F14" s="97">
        <v>129</v>
      </c>
      <c r="G14" s="98">
        <f>F14*E14</f>
        <v>0</v>
      </c>
      <c r="H14" t="s" s="93">
        <v>293</v>
      </c>
    </row>
    <row r="15" ht="13.7" customHeight="1">
      <c r="A15" s="71"/>
      <c r="B15" s="72"/>
      <c r="C15" s="130">
        <v>43748</v>
      </c>
      <c r="D15" t="s" s="99">
        <v>295</v>
      </c>
      <c r="E15" s="100">
        <v>0</v>
      </c>
      <c r="F15" s="101">
        <v>112.5</v>
      </c>
      <c r="G15" s="102">
        <f>F15*E15</f>
        <v>0</v>
      </c>
      <c r="H15" t="s" s="93">
        <v>293</v>
      </c>
    </row>
    <row r="16" ht="25.5" customHeight="1">
      <c r="A16" s="71"/>
      <c r="B16" s="129"/>
      <c r="C16" s="94">
        <v>43748</v>
      </c>
      <c r="D16" t="s" s="103">
        <v>296</v>
      </c>
      <c r="E16" s="96">
        <v>1</v>
      </c>
      <c r="F16" s="97">
        <v>554</v>
      </c>
      <c r="G16" s="98">
        <f>E16*F16</f>
        <v>554</v>
      </c>
      <c r="H16" t="s" s="93">
        <v>297</v>
      </c>
    </row>
    <row r="17" ht="13.7" customHeight="1">
      <c r="A17" s="71"/>
      <c r="B17" s="72"/>
      <c r="C17" s="130">
        <v>43748</v>
      </c>
      <c r="D17" t="s" s="104">
        <v>298</v>
      </c>
      <c r="E17" s="105">
        <v>10</v>
      </c>
      <c r="F17" s="101">
        <v>7.5</v>
      </c>
      <c r="G17" s="102">
        <f>E17*F17</f>
        <v>75</v>
      </c>
      <c r="H17" t="s" s="93">
        <v>297</v>
      </c>
    </row>
    <row r="18" ht="13.7" customHeight="1">
      <c r="A18" s="71"/>
      <c r="B18" s="72"/>
      <c r="C18" s="131">
        <v>43749</v>
      </c>
      <c r="D18" t="s" s="103">
        <v>340</v>
      </c>
      <c r="E18" s="96">
        <v>1</v>
      </c>
      <c r="F18" s="97">
        <v>655</v>
      </c>
      <c r="G18" s="98">
        <f>E18*F18</f>
        <v>655</v>
      </c>
      <c r="H18" t="s" s="93">
        <v>293</v>
      </c>
    </row>
    <row r="19" ht="13.7" customHeight="1">
      <c r="A19" s="71"/>
      <c r="B19" s="129"/>
      <c r="C19" s="107">
        <v>43749</v>
      </c>
      <c r="D19" t="s" s="104">
        <v>300</v>
      </c>
      <c r="E19" s="105">
        <v>1</v>
      </c>
      <c r="F19" s="101">
        <v>340</v>
      </c>
      <c r="G19" s="102">
        <f>E19*F19</f>
        <v>340</v>
      </c>
      <c r="H19" t="s" s="93">
        <v>297</v>
      </c>
    </row>
    <row r="20" ht="13.7" customHeight="1">
      <c r="A20" s="71"/>
      <c r="B20" s="72"/>
      <c r="C20" s="131">
        <v>43749</v>
      </c>
      <c r="D20" t="s" s="103">
        <v>301</v>
      </c>
      <c r="E20" s="96">
        <v>10</v>
      </c>
      <c r="F20" s="97">
        <v>8.5</v>
      </c>
      <c r="G20" s="98">
        <f>F20*E20</f>
        <v>85</v>
      </c>
      <c r="H20" t="s" s="93">
        <v>302</v>
      </c>
    </row>
    <row r="21" ht="13.7" customHeight="1">
      <c r="A21" s="71"/>
      <c r="B21" s="129"/>
      <c r="C21" s="107">
        <v>43749</v>
      </c>
      <c r="D21" t="s" s="104">
        <v>303</v>
      </c>
      <c r="E21" s="105">
        <v>10</v>
      </c>
      <c r="F21" s="101">
        <v>5</v>
      </c>
      <c r="G21" s="102">
        <f>E21*F21</f>
        <v>50</v>
      </c>
      <c r="H21" t="s" s="93">
        <v>297</v>
      </c>
    </row>
    <row r="22" ht="25.5" customHeight="1">
      <c r="A22" s="71"/>
      <c r="B22" s="72"/>
      <c r="C22" s="131">
        <v>43749</v>
      </c>
      <c r="D22" t="s" s="103">
        <v>304</v>
      </c>
      <c r="E22" s="96">
        <v>10</v>
      </c>
      <c r="F22" s="97">
        <v>49</v>
      </c>
      <c r="G22" s="98">
        <f>E22*F22</f>
        <v>490</v>
      </c>
      <c r="H22" t="s" s="93">
        <v>302</v>
      </c>
    </row>
    <row r="23" ht="25.5" customHeight="1">
      <c r="A23" s="71"/>
      <c r="B23" s="129"/>
      <c r="C23" s="107">
        <v>43749</v>
      </c>
      <c r="D23" t="s" s="104">
        <v>305</v>
      </c>
      <c r="E23" s="105">
        <v>10</v>
      </c>
      <c r="F23" s="101">
        <v>16</v>
      </c>
      <c r="G23" s="102">
        <f>E23*F23</f>
        <v>160</v>
      </c>
      <c r="H23" t="s" s="93">
        <v>297</v>
      </c>
    </row>
    <row r="24" ht="13.5" customHeight="1">
      <c r="A24" s="71"/>
      <c r="B24" s="72"/>
      <c r="C24" s="131">
        <v>43749</v>
      </c>
      <c r="D24" t="s" s="103">
        <v>306</v>
      </c>
      <c r="E24" s="96">
        <v>1</v>
      </c>
      <c r="F24" s="97">
        <v>78</v>
      </c>
      <c r="G24" s="98">
        <f>E24*F24</f>
        <v>78</v>
      </c>
      <c r="H24" t="s" s="93">
        <v>297</v>
      </c>
    </row>
    <row r="25" ht="13.5" customHeight="1">
      <c r="A25" s="71"/>
      <c r="B25" s="129"/>
      <c r="C25" s="107">
        <v>43749</v>
      </c>
      <c r="D25" t="s" s="108">
        <v>307</v>
      </c>
      <c r="E25" s="105">
        <v>1</v>
      </c>
      <c r="F25" s="105">
        <v>28</v>
      </c>
      <c r="G25" s="105">
        <v>0</v>
      </c>
      <c r="H25" t="s" s="109">
        <v>297</v>
      </c>
    </row>
    <row r="26" ht="24.6" customHeight="1">
      <c r="A26" s="71"/>
      <c r="B26" s="72"/>
      <c r="C26" s="131">
        <v>43749</v>
      </c>
      <c r="D26" t="s" s="103">
        <v>308</v>
      </c>
      <c r="E26" s="96">
        <v>10</v>
      </c>
      <c r="F26" s="97">
        <f>14</f>
        <v>14</v>
      </c>
      <c r="G26" s="98">
        <f>E26*F26</f>
        <v>140</v>
      </c>
      <c r="H26" t="s" s="93">
        <v>302</v>
      </c>
    </row>
    <row r="27" ht="13.5" customHeight="1">
      <c r="A27" s="71"/>
      <c r="B27" s="129"/>
      <c r="C27" s="107">
        <v>43749</v>
      </c>
      <c r="D27" t="s" s="110">
        <v>309</v>
      </c>
      <c r="E27" s="105">
        <v>1</v>
      </c>
      <c r="F27" s="105">
        <v>500</v>
      </c>
      <c r="G27" s="105">
        <f>E27*F27</f>
        <v>500</v>
      </c>
      <c r="H27" t="s" s="109">
        <v>293</v>
      </c>
    </row>
    <row r="28" ht="13.5" customHeight="1">
      <c r="A28" s="71"/>
      <c r="B28" s="72"/>
      <c r="C28" s="131">
        <v>43749</v>
      </c>
      <c r="D28" t="s" s="95">
        <v>310</v>
      </c>
      <c r="E28" s="96">
        <v>1</v>
      </c>
      <c r="F28" s="97">
        <v>4000</v>
      </c>
      <c r="G28" s="98">
        <f>E28*F28</f>
        <v>4000</v>
      </c>
      <c r="H28" t="s" s="93">
        <v>302</v>
      </c>
    </row>
    <row r="29" ht="13.5" customHeight="1">
      <c r="A29" s="71"/>
      <c r="B29" s="129"/>
      <c r="C29" s="107">
        <v>43749</v>
      </c>
      <c r="D29" t="s" s="108">
        <v>311</v>
      </c>
      <c r="E29" s="105">
        <v>22</v>
      </c>
      <c r="F29" s="105">
        <v>73.5</v>
      </c>
      <c r="G29" s="105">
        <f>E29*F29</f>
        <v>1617</v>
      </c>
      <c r="H29" t="s" s="109">
        <v>302</v>
      </c>
    </row>
    <row r="30" ht="13.5" customHeight="1">
      <c r="A30" s="71"/>
      <c r="B30" s="72"/>
      <c r="C30" s="131">
        <v>43749</v>
      </c>
      <c r="D30" t="s" s="111">
        <v>341</v>
      </c>
      <c r="E30" s="96">
        <v>0</v>
      </c>
      <c r="F30" s="97">
        <v>0</v>
      </c>
      <c r="G30" s="98">
        <v>0</v>
      </c>
      <c r="H30" t="s" s="93">
        <v>302</v>
      </c>
    </row>
    <row r="31" ht="13.5" customHeight="1">
      <c r="A31" s="71"/>
      <c r="B31" s="129"/>
      <c r="C31" s="107">
        <v>43750</v>
      </c>
      <c r="D31" t="s" s="108">
        <v>312</v>
      </c>
      <c r="E31" s="105">
        <v>1</v>
      </c>
      <c r="F31" s="105">
        <v>358.75</v>
      </c>
      <c r="G31" s="105">
        <f>E31*F31</f>
        <v>358.75</v>
      </c>
      <c r="H31" t="s" s="109">
        <v>297</v>
      </c>
    </row>
    <row r="32" ht="13.5" customHeight="1">
      <c r="A32" s="71"/>
      <c r="B32" s="129"/>
      <c r="C32" s="106">
        <v>43750</v>
      </c>
      <c r="D32" t="s" s="95">
        <v>313</v>
      </c>
      <c r="E32" s="96">
        <v>0</v>
      </c>
      <c r="F32" s="97">
        <v>70</v>
      </c>
      <c r="G32" s="98">
        <v>0</v>
      </c>
      <c r="H32" t="s" s="93">
        <v>293</v>
      </c>
    </row>
    <row r="33" ht="13.5" customHeight="1">
      <c r="A33" s="71"/>
      <c r="B33" s="129"/>
      <c r="C33" s="107">
        <v>43750</v>
      </c>
      <c r="D33" t="s" s="108">
        <v>314</v>
      </c>
      <c r="E33" s="105">
        <v>10</v>
      </c>
      <c r="F33" s="105">
        <v>15</v>
      </c>
      <c r="G33" s="105">
        <f>E33*F33</f>
        <v>150</v>
      </c>
      <c r="H33" t="s" s="109">
        <v>297</v>
      </c>
    </row>
    <row r="34" ht="13.5" customHeight="1">
      <c r="A34" s="71"/>
      <c r="B34" s="129"/>
      <c r="C34" s="107">
        <v>43750</v>
      </c>
      <c r="D34" t="s" s="108">
        <v>315</v>
      </c>
      <c r="E34" s="105">
        <v>10</v>
      </c>
      <c r="F34" s="105">
        <v>3.5</v>
      </c>
      <c r="G34" s="105">
        <f>E34*F34</f>
        <v>35</v>
      </c>
      <c r="H34" t="s" s="109">
        <v>342</v>
      </c>
    </row>
    <row r="35" ht="13.5" customHeight="1">
      <c r="A35" s="71"/>
      <c r="B35" s="129"/>
      <c r="C35" s="106">
        <v>43750</v>
      </c>
      <c r="D35" t="s" s="103">
        <v>316</v>
      </c>
      <c r="E35" s="96">
        <v>10</v>
      </c>
      <c r="F35" s="97">
        <v>51.25</v>
      </c>
      <c r="G35" s="98">
        <f>E35*F35</f>
        <v>512.5</v>
      </c>
      <c r="H35" t="s" s="93">
        <v>297</v>
      </c>
    </row>
    <row r="36" ht="13.5" customHeight="1">
      <c r="A36" s="71"/>
      <c r="B36" s="129"/>
      <c r="C36" s="107">
        <v>43750</v>
      </c>
      <c r="D36" t="s" s="108">
        <v>317</v>
      </c>
      <c r="E36" s="105">
        <v>1</v>
      </c>
      <c r="F36" s="101">
        <f>4125</f>
        <v>4125</v>
      </c>
      <c r="G36" s="101">
        <f>E36*F36</f>
        <v>4125</v>
      </c>
      <c r="H36" t="s" s="109">
        <v>297</v>
      </c>
    </row>
    <row r="37" ht="13.5" customHeight="1">
      <c r="A37" s="71"/>
      <c r="B37" s="129"/>
      <c r="C37" s="106">
        <v>43750</v>
      </c>
      <c r="D37" t="s" s="111">
        <v>318</v>
      </c>
      <c r="E37" s="96">
        <v>1</v>
      </c>
      <c r="F37" s="97">
        <f>1440</f>
        <v>1440</v>
      </c>
      <c r="G37" s="98">
        <f>E37*F37</f>
        <v>1440</v>
      </c>
      <c r="H37" t="s" s="93">
        <v>297</v>
      </c>
    </row>
    <row r="38" ht="13.5" customHeight="1">
      <c r="A38" s="71"/>
      <c r="B38" s="129"/>
      <c r="C38" s="107">
        <v>43750</v>
      </c>
      <c r="D38" t="s" s="108">
        <v>319</v>
      </c>
      <c r="E38" s="105">
        <v>1</v>
      </c>
      <c r="F38" s="101">
        <v>650</v>
      </c>
      <c r="G38" s="101">
        <f>E38*F38</f>
        <v>650</v>
      </c>
      <c r="H38" t="s" s="109">
        <v>297</v>
      </c>
    </row>
    <row r="39" ht="13.5" customHeight="1">
      <c r="A39" s="71"/>
      <c r="B39" s="129"/>
      <c r="C39" s="106">
        <v>43750</v>
      </c>
      <c r="D39" t="s" s="103">
        <v>320</v>
      </c>
      <c r="E39" s="96">
        <v>1</v>
      </c>
      <c r="F39" s="97">
        <f>220</f>
        <v>220</v>
      </c>
      <c r="G39" s="98">
        <f>F39*E39</f>
        <v>220</v>
      </c>
      <c r="H39" t="s" s="93">
        <v>297</v>
      </c>
    </row>
    <row r="40" ht="13.5" customHeight="1">
      <c r="A40" s="71"/>
      <c r="B40" s="129"/>
      <c r="C40" s="107">
        <v>43750</v>
      </c>
      <c r="D40" t="s" s="108">
        <v>321</v>
      </c>
      <c r="E40" s="105">
        <v>1</v>
      </c>
      <c r="F40" s="101">
        <v>220</v>
      </c>
      <c r="G40" s="101">
        <f>E40*F40</f>
        <v>220</v>
      </c>
      <c r="H40" t="s" s="109">
        <v>297</v>
      </c>
    </row>
    <row r="41" ht="13.5" customHeight="1">
      <c r="A41" s="71"/>
      <c r="B41" s="129"/>
      <c r="C41" s="106">
        <v>43750</v>
      </c>
      <c r="D41" t="s" s="103">
        <v>322</v>
      </c>
      <c r="E41" s="96">
        <v>1</v>
      </c>
      <c r="F41" s="97">
        <v>35</v>
      </c>
      <c r="G41" s="98">
        <f>E41*F41</f>
        <v>35</v>
      </c>
      <c r="H41" t="s" s="93">
        <v>297</v>
      </c>
    </row>
    <row r="42" ht="13.5" customHeight="1">
      <c r="A42" s="71"/>
      <c r="B42" s="129"/>
      <c r="C42" s="107">
        <v>43750</v>
      </c>
      <c r="D42" t="s" s="108">
        <v>323</v>
      </c>
      <c r="E42" s="105">
        <v>22</v>
      </c>
      <c r="F42" s="101">
        <v>25</v>
      </c>
      <c r="G42" s="101">
        <f>E42*F42</f>
        <v>550</v>
      </c>
      <c r="H42" t="s" s="109">
        <v>297</v>
      </c>
    </row>
    <row r="43" ht="13.5" customHeight="1">
      <c r="A43" s="71"/>
      <c r="B43" s="129"/>
      <c r="C43" s="107">
        <v>43750</v>
      </c>
      <c r="D43" t="s" s="108">
        <v>343</v>
      </c>
      <c r="E43" s="105">
        <v>1</v>
      </c>
      <c r="F43" s="101">
        <v>3800</v>
      </c>
      <c r="G43" s="101">
        <f>E43*F43</f>
        <v>3800</v>
      </c>
      <c r="H43" t="s" s="109">
        <v>297</v>
      </c>
    </row>
    <row r="44" ht="13.5" customHeight="1">
      <c r="A44" s="71"/>
      <c r="B44" s="129"/>
      <c r="C44" s="106">
        <v>43750</v>
      </c>
      <c r="D44" t="s" s="103">
        <v>344</v>
      </c>
      <c r="E44" s="112">
        <v>1</v>
      </c>
      <c r="F44" s="113">
        <v>950</v>
      </c>
      <c r="G44" s="113">
        <f>E44*F44</f>
        <v>950</v>
      </c>
      <c r="H44" t="s" s="109">
        <v>297</v>
      </c>
    </row>
    <row r="45" ht="13.5" customHeight="1">
      <c r="A45" s="71"/>
      <c r="B45" s="129"/>
      <c r="C45" s="106">
        <v>43750</v>
      </c>
      <c r="D45" t="s" s="103">
        <v>326</v>
      </c>
      <c r="E45" s="96">
        <v>22</v>
      </c>
      <c r="F45" s="97">
        <v>30</v>
      </c>
      <c r="G45" s="98">
        <f>E45*F45</f>
        <v>660</v>
      </c>
      <c r="H45" t="s" s="93">
        <v>297</v>
      </c>
    </row>
    <row r="46" ht="13.5" customHeight="1">
      <c r="A46" s="71"/>
      <c r="B46" s="129"/>
      <c r="C46" s="107">
        <v>43750</v>
      </c>
      <c r="D46" t="s" s="108">
        <v>327</v>
      </c>
      <c r="E46" s="105">
        <v>2</v>
      </c>
      <c r="F46" s="101">
        <v>220</v>
      </c>
      <c r="G46" s="101">
        <f>E46*F46</f>
        <v>440</v>
      </c>
      <c r="H46" t="s" s="109">
        <v>293</v>
      </c>
    </row>
    <row r="47" ht="13.5" customHeight="1">
      <c r="A47" s="71"/>
      <c r="B47" s="129"/>
      <c r="C47" s="106">
        <v>43750</v>
      </c>
      <c r="D47" t="s" s="103">
        <v>328</v>
      </c>
      <c r="E47" s="96">
        <v>0</v>
      </c>
      <c r="F47" s="97">
        <v>45</v>
      </c>
      <c r="G47" s="98">
        <v>0</v>
      </c>
      <c r="H47" t="s" s="93">
        <v>293</v>
      </c>
    </row>
    <row r="48" ht="13.5" customHeight="1">
      <c r="A48" s="71"/>
      <c r="B48" s="129"/>
      <c r="C48" s="132">
        <v>43751</v>
      </c>
      <c r="D48" t="s" s="133">
        <v>329</v>
      </c>
      <c r="E48" s="134">
        <v>1</v>
      </c>
      <c r="F48" s="135">
        <v>345</v>
      </c>
      <c r="G48" s="135">
        <f>E48*F48</f>
        <v>345</v>
      </c>
      <c r="H48" t="s" s="109">
        <v>293</v>
      </c>
    </row>
    <row r="49" ht="13.5" customHeight="1">
      <c r="A49" s="71"/>
      <c r="B49" s="126"/>
      <c r="C49" s="136"/>
      <c r="D49" t="s" s="137">
        <v>345</v>
      </c>
      <c r="E49" s="138"/>
      <c r="F49" s="138"/>
      <c r="G49" s="139">
        <v>0</v>
      </c>
      <c r="H49" s="140"/>
    </row>
    <row r="50" ht="12.75" customHeight="1">
      <c r="A50" s="71"/>
      <c r="B50" s="72"/>
      <c r="C50" s="82"/>
      <c r="D50" s="141"/>
      <c r="E50" s="82"/>
      <c r="F50" s="82"/>
      <c r="G50" s="142"/>
      <c r="H50" s="73"/>
    </row>
    <row r="51" ht="13.5" customHeight="1">
      <c r="A51" s="71"/>
      <c r="B51" s="72"/>
      <c r="C51" s="72"/>
      <c r="D51" s="74"/>
      <c r="E51" s="72"/>
      <c r="F51" s="72"/>
      <c r="G51" s="72"/>
      <c r="H51" s="73"/>
    </row>
    <row r="52" ht="13.5" customHeight="1">
      <c r="A52" s="71"/>
      <c r="B52" s="72"/>
      <c r="C52" s="126"/>
      <c r="D52" t="s" s="143">
        <v>346</v>
      </c>
      <c r="E52" s="77"/>
      <c r="F52" s="72"/>
      <c r="G52" s="72"/>
      <c r="H52" s="73"/>
    </row>
    <row r="53" ht="13.5" customHeight="1">
      <c r="A53" s="71"/>
      <c r="B53" s="72"/>
      <c r="C53" s="126"/>
      <c r="D53" t="s" s="144">
        <v>347</v>
      </c>
      <c r="E53" s="77"/>
      <c r="F53" s="72"/>
      <c r="G53" s="72"/>
      <c r="H53" s="73"/>
    </row>
    <row r="54" ht="12.75" customHeight="1">
      <c r="A54" s="71"/>
      <c r="B54" s="72"/>
      <c r="C54" s="126"/>
      <c r="D54" t="s" s="145">
        <v>348</v>
      </c>
      <c r="E54" s="77"/>
      <c r="F54" s="72"/>
      <c r="G54" s="72"/>
      <c r="H54" s="73"/>
    </row>
    <row r="55" ht="12.75" customHeight="1">
      <c r="A55" s="71"/>
      <c r="B55" s="72"/>
      <c r="C55" s="126"/>
      <c r="D55" t="s" s="145">
        <v>349</v>
      </c>
      <c r="E55" s="77"/>
      <c r="F55" s="72"/>
      <c r="G55" s="72"/>
      <c r="H55" s="73"/>
    </row>
    <row r="56" ht="13.5" customHeight="1">
      <c r="A56" s="71"/>
      <c r="B56" s="72"/>
      <c r="C56" s="126"/>
      <c r="D56" t="s" s="146">
        <v>350</v>
      </c>
      <c r="E56" s="77"/>
      <c r="F56" s="72"/>
      <c r="G56" s="72"/>
      <c r="H56" s="73"/>
    </row>
    <row r="57" ht="12.75" customHeight="1">
      <c r="A57" s="71"/>
      <c r="B57" s="72"/>
      <c r="C57" s="72"/>
      <c r="D57" s="82"/>
      <c r="E57" s="72"/>
      <c r="F57" s="72"/>
      <c r="G57" s="72"/>
      <c r="H57" s="73"/>
    </row>
    <row r="58" ht="12.75" customHeight="1">
      <c r="A58" s="71"/>
      <c r="B58" s="72"/>
      <c r="C58" s="72"/>
      <c r="D58" s="72"/>
      <c r="E58" s="72"/>
      <c r="F58" s="72"/>
      <c r="G58" s="72"/>
      <c r="H58" s="73"/>
    </row>
    <row r="59" ht="12.75" customHeight="1">
      <c r="A59" s="71"/>
      <c r="B59" s="72"/>
      <c r="C59" s="72"/>
      <c r="D59" s="72"/>
      <c r="E59" s="72"/>
      <c r="F59" s="72"/>
      <c r="G59" s="72"/>
      <c r="H59" s="73"/>
    </row>
    <row r="60" ht="12.75" customHeight="1">
      <c r="A60" s="71"/>
      <c r="B60" s="72"/>
      <c r="C60" s="72"/>
      <c r="D60" s="72"/>
      <c r="E60" s="72"/>
      <c r="F60" s="72"/>
      <c r="G60" s="72"/>
      <c r="H60" s="73"/>
    </row>
    <row r="61" ht="12.75" customHeight="1">
      <c r="A61" s="71"/>
      <c r="B61" s="72"/>
      <c r="C61" s="72"/>
      <c r="D61" s="72"/>
      <c r="E61" s="72"/>
      <c r="F61" s="72"/>
      <c r="G61" s="72"/>
      <c r="H61" s="73"/>
    </row>
    <row r="62" ht="12.75" customHeight="1">
      <c r="A62" s="71"/>
      <c r="B62" s="72"/>
      <c r="C62" t="s" s="119">
        <v>332</v>
      </c>
      <c r="D62" s="120"/>
      <c r="E62" s="120"/>
      <c r="F62" s="120"/>
      <c r="G62" s="120"/>
      <c r="H62" s="73"/>
    </row>
    <row r="63" ht="12.75" customHeight="1">
      <c r="A63" s="71"/>
      <c r="B63" s="72"/>
      <c r="C63" t="s" s="119">
        <v>333</v>
      </c>
      <c r="D63" s="120"/>
      <c r="E63" s="120"/>
      <c r="F63" s="120"/>
      <c r="G63" s="120"/>
      <c r="H63" s="73"/>
    </row>
    <row r="64" ht="12.75" customHeight="1">
      <c r="A64" s="71"/>
      <c r="B64" s="72"/>
      <c r="C64" t="s" s="119">
        <v>334</v>
      </c>
      <c r="D64" s="120"/>
      <c r="E64" s="120"/>
      <c r="F64" s="120"/>
      <c r="G64" s="120"/>
      <c r="H64" s="73"/>
    </row>
    <row r="65" ht="12.75" customHeight="1">
      <c r="A65" s="122"/>
      <c r="B65" s="147"/>
      <c r="C65" s="123"/>
      <c r="D65" s="123"/>
      <c r="E65" s="123"/>
      <c r="F65" s="123"/>
      <c r="G65" s="123"/>
      <c r="H65" s="1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6.3333" defaultRowHeight="13.5" customHeight="1" outlineLevelRow="0" outlineLevelCol="0"/>
  <cols>
    <col min="1" max="1" width="16.3516" style="148" customWidth="1"/>
    <col min="2" max="2" width="16.3516" style="148" customWidth="1"/>
    <col min="3" max="3" width="16.3516" style="148" customWidth="1"/>
    <col min="4" max="4" width="16.3516" style="148" customWidth="1"/>
    <col min="5" max="5" width="16.3516" style="148" customWidth="1"/>
    <col min="6" max="256" width="16.3516" style="148" customWidth="1"/>
  </cols>
  <sheetData>
    <row r="1" ht="13.15" customHeight="1">
      <c r="A1" t="s" s="149">
        <v>351</v>
      </c>
      <c r="B1" t="s" s="149">
        <v>352</v>
      </c>
      <c r="C1" t="s" s="149">
        <v>353</v>
      </c>
      <c r="D1" s="150"/>
      <c r="E1" s="150"/>
    </row>
    <row r="2" ht="13.15" customHeight="1">
      <c r="A2" s="151">
        <v>43627</v>
      </c>
      <c r="B2" s="152">
        <v>2586.15</v>
      </c>
      <c r="C2" t="s" s="153">
        <v>354</v>
      </c>
      <c r="D2" s="154"/>
      <c r="E2" s="154"/>
    </row>
    <row r="3" ht="12.95" customHeight="1">
      <c r="A3" s="155">
        <v>43661</v>
      </c>
      <c r="B3" s="156">
        <v>4417.5</v>
      </c>
      <c r="C3" t="s" s="157">
        <v>354</v>
      </c>
      <c r="D3" s="158"/>
      <c r="E3" s="158"/>
    </row>
    <row r="4" ht="12.95" customHeight="1">
      <c r="A4" s="155">
        <v>43692</v>
      </c>
      <c r="B4" s="156">
        <v>4417.5</v>
      </c>
      <c r="C4" t="s" s="157">
        <v>354</v>
      </c>
      <c r="D4" s="158"/>
      <c r="E4" s="158"/>
    </row>
    <row r="5" ht="12.95" customHeight="1">
      <c r="A5" s="155">
        <v>43723</v>
      </c>
      <c r="B5" s="156">
        <v>6079.55</v>
      </c>
      <c r="C5" t="s" s="157">
        <v>355</v>
      </c>
      <c r="D5" s="158"/>
      <c r="E5" s="158"/>
    </row>
    <row r="6" ht="12.95" customHeight="1">
      <c r="A6" s="155">
        <v>43741</v>
      </c>
      <c r="B6" s="156">
        <v>6079.55</v>
      </c>
      <c r="C6" t="s" s="157">
        <v>355</v>
      </c>
      <c r="D6" s="158"/>
      <c r="E6" s="158"/>
    </row>
    <row r="7" ht="12.95" customHeight="1">
      <c r="A7" s="159"/>
      <c r="B7" s="156"/>
      <c r="C7" s="158"/>
      <c r="D7" s="158"/>
      <c r="E7" s="158"/>
    </row>
    <row r="8" ht="12.95" customHeight="1">
      <c r="A8" s="159"/>
      <c r="B8" s="156"/>
      <c r="C8" s="158"/>
      <c r="D8" s="158"/>
      <c r="E8" s="158"/>
    </row>
    <row r="9" ht="12.95" customHeight="1">
      <c r="A9" s="159"/>
      <c r="B9" s="156"/>
      <c r="C9" s="158"/>
      <c r="D9" s="158"/>
      <c r="E9" s="158"/>
    </row>
    <row r="10" ht="12.95" customHeight="1">
      <c r="A10" s="159"/>
      <c r="B10" s="156"/>
      <c r="C10" s="158"/>
      <c r="D10" s="158"/>
      <c r="E10" s="15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