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6" i="1" s="1"/>
  <c r="D16" i="1"/>
  <c r="F16" i="1"/>
  <c r="G16" i="1"/>
  <c r="J16" i="1"/>
  <c r="L16" i="1"/>
  <c r="N16" i="1"/>
  <c r="O16" i="1"/>
  <c r="P16" i="1"/>
  <c r="Q16" i="1"/>
  <c r="C14" i="1"/>
  <c r="C16" i="1" s="1"/>
  <c r="D14" i="1"/>
  <c r="F14" i="1"/>
  <c r="G14" i="1"/>
  <c r="H14" i="1"/>
  <c r="H16" i="1" s="1"/>
  <c r="I14" i="1"/>
  <c r="I16" i="1" s="1"/>
  <c r="J14" i="1"/>
  <c r="K14" i="1"/>
  <c r="K16" i="1" s="1"/>
  <c r="L14" i="1"/>
  <c r="M14" i="1"/>
  <c r="M16" i="1" s="1"/>
  <c r="N14" i="1"/>
  <c r="O14" i="1"/>
  <c r="P14" i="1"/>
  <c r="Q14" i="1"/>
  <c r="R14" i="1"/>
  <c r="R16" i="1" s="1"/>
  <c r="S14" i="1"/>
  <c r="S16" i="1" s="1"/>
  <c r="T14" i="1"/>
  <c r="T16" i="1" s="1"/>
  <c r="U14" i="1"/>
  <c r="U16" i="1" s="1"/>
  <c r="V14" i="1"/>
  <c r="V16" i="1" s="1"/>
</calcChain>
</file>

<file path=xl/sharedStrings.xml><?xml version="1.0" encoding="utf-8"?>
<sst xmlns="http://schemas.openxmlformats.org/spreadsheetml/2006/main" count="58" uniqueCount="16">
  <si>
    <t>Cua estàtica</t>
  </si>
  <si>
    <t>Cua estàtica circular</t>
  </si>
  <si>
    <t>Cua dinàmica</t>
  </si>
  <si>
    <t>java.util</t>
  </si>
  <si>
    <t>anàlisi amb la clau1</t>
  </si>
  <si>
    <t>JOC PROVES</t>
  </si>
  <si>
    <t>OPERACIONS</t>
  </si>
  <si>
    <t>Encriptar</t>
  </si>
  <si>
    <t>Desencriptar</t>
  </si>
  <si>
    <t>inicial</t>
  </si>
  <si>
    <t>doble</t>
  </si>
  <si>
    <t>triple</t>
  </si>
  <si>
    <t>quadruple</t>
  </si>
  <si>
    <t>quintuple</t>
  </si>
  <si>
    <t>Mitjana</t>
  </si>
  <si>
    <t>Repeticions del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</si>
</sst>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8" xfId="0" applyFont="1" applyBorder="1"/>
    <xf numFmtId="0" fontId="1" fillId="0" borderId="1" xfId="0" applyFont="1" applyBorder="1"/>
    <xf numFmtId="0" fontId="0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ill="1"/>
    <xf numFmtId="0" fontId="1" fillId="0" borderId="0" xfId="0" applyFont="1" applyFill="1"/>
    <xf numFmtId="0" fontId="1" fillId="0" borderId="1" xfId="0" applyFont="1" applyFill="1" applyBorder="1"/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1" fillId="0" borderId="8" xfId="0" applyFont="1" applyFill="1" applyBorder="1"/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0" fillId="0" borderId="12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12" xfId="0" applyBorder="1"/>
    <xf numFmtId="0" fontId="0" fillId="0" borderId="8" xfId="0" applyBorder="1"/>
    <xf numFmtId="0" fontId="1" fillId="0" borderId="1" xfId="0" applyFont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Joc de proves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Hoja1!$B$5</c:f>
              <c:strCache>
                <c:ptCount val="1"/>
                <c:pt idx="0">
                  <c:v>Encriptar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Hoja1!$C$3:$U$3</c:f>
              <c:strCache>
                <c:ptCount val="16"/>
                <c:pt idx="0">
                  <c:v>Cua estàtica</c:v>
                </c:pt>
                <c:pt idx="5">
                  <c:v>Cua estàtica circular</c:v>
                </c:pt>
                <c:pt idx="10">
                  <c:v>Cua dinàmica</c:v>
                </c:pt>
                <c:pt idx="15">
                  <c:v>java.util</c:v>
                </c:pt>
              </c:strCache>
            </c:strRef>
          </c:cat>
          <c:val>
            <c:numRef>
              <c:f>Hoja1!$C$5:$U$5</c:f>
              <c:numCache>
                <c:formatCode>General</c:formatCode>
                <c:ptCount val="19"/>
                <c:pt idx="0">
                  <c:v>59260</c:v>
                </c:pt>
                <c:pt idx="5">
                  <c:v>30420</c:v>
                </c:pt>
                <c:pt idx="10">
                  <c:v>32000</c:v>
                </c:pt>
                <c:pt idx="15">
                  <c:v>43456</c:v>
                </c:pt>
              </c:numCache>
            </c:numRef>
          </c:val>
        </c:ser>
        <c:ser>
          <c:idx val="1"/>
          <c:order val="1"/>
          <c:tx>
            <c:strRef>
              <c:f>Hoja1!$B$6</c:f>
              <c:strCache>
                <c:ptCount val="1"/>
                <c:pt idx="0">
                  <c:v>Desencriptar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Hoja1!$C$3:$U$3</c:f>
              <c:strCache>
                <c:ptCount val="16"/>
                <c:pt idx="0">
                  <c:v>Cua estàtica</c:v>
                </c:pt>
                <c:pt idx="5">
                  <c:v>Cua estàtica circular</c:v>
                </c:pt>
                <c:pt idx="10">
                  <c:v>Cua dinàmica</c:v>
                </c:pt>
                <c:pt idx="15">
                  <c:v>java.util</c:v>
                </c:pt>
              </c:strCache>
            </c:strRef>
          </c:cat>
          <c:val>
            <c:numRef>
              <c:f>Hoja1!$C$6:$U$6</c:f>
              <c:numCache>
                <c:formatCode>General</c:formatCode>
                <c:ptCount val="19"/>
                <c:pt idx="0">
                  <c:v>53728</c:v>
                </c:pt>
                <c:pt idx="5">
                  <c:v>23308</c:v>
                </c:pt>
                <c:pt idx="10">
                  <c:v>29630</c:v>
                </c:pt>
                <c:pt idx="15">
                  <c:v>41876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9637808"/>
        <c:axId val="209638368"/>
      </c:barChart>
      <c:catAx>
        <c:axId val="209637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Implementació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638368"/>
        <c:crosses val="autoZero"/>
        <c:auto val="1"/>
        <c:lblAlgn val="ctr"/>
        <c:lblOffset val="100"/>
        <c:noMultiLvlLbl val="0"/>
      </c:catAx>
      <c:valAx>
        <c:axId val="20963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637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Cua estàtica (lineal)</a:t>
            </a:r>
          </a:p>
        </c:rich>
      </c:tx>
      <c:layout>
        <c:manualLayout>
          <c:xMode val="edge"/>
          <c:yMode val="edge"/>
          <c:x val="0.36523600174978127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Hoja1!$C$15:$G$15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Hoja1!$C$16:$G$16</c:f>
              <c:numCache>
                <c:formatCode>General</c:formatCode>
                <c:ptCount val="5"/>
                <c:pt idx="0">
                  <c:v>174782.5</c:v>
                </c:pt>
                <c:pt idx="1">
                  <c:v>306283.5</c:v>
                </c:pt>
                <c:pt idx="2">
                  <c:v>431860.5</c:v>
                </c:pt>
                <c:pt idx="3">
                  <c:v>693135.5</c:v>
                </c:pt>
                <c:pt idx="4">
                  <c:v>1012938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42288"/>
        <c:axId val="209642848"/>
      </c:scatterChart>
      <c:valAx>
        <c:axId val="20964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642848"/>
        <c:crosses val="autoZero"/>
        <c:crossBetween val="midCat"/>
      </c:valAx>
      <c:valAx>
        <c:axId val="2096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64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Cua</a:t>
            </a:r>
            <a:r>
              <a:rPr lang="es-ES" baseline="0"/>
              <a:t> estàtica circular 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Hoja1!$H$15:$L$15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Hoja1!$H$16:$L$16</c:f>
              <c:numCache>
                <c:formatCode>General</c:formatCode>
                <c:ptCount val="5"/>
                <c:pt idx="0">
                  <c:v>262568</c:v>
                </c:pt>
                <c:pt idx="1">
                  <c:v>372716</c:v>
                </c:pt>
                <c:pt idx="2">
                  <c:v>510222</c:v>
                </c:pt>
                <c:pt idx="3">
                  <c:v>615616.5</c:v>
                </c:pt>
                <c:pt idx="4">
                  <c:v>739619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45088"/>
        <c:axId val="209645648"/>
      </c:scatterChart>
      <c:valAx>
        <c:axId val="20964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645648"/>
        <c:crosses val="autoZero"/>
        <c:crossBetween val="midCat"/>
      </c:valAx>
      <c:valAx>
        <c:axId val="2096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64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Cua</a:t>
            </a:r>
            <a:r>
              <a:rPr lang="es-ES" baseline="0"/>
              <a:t> Dinàmica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Hoja1!$M$15:$Q$15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Hoja1!$M$16:$Q$16</c:f>
              <c:numCache>
                <c:formatCode>General</c:formatCode>
                <c:ptCount val="5"/>
                <c:pt idx="0">
                  <c:v>78995</c:v>
                </c:pt>
                <c:pt idx="1">
                  <c:v>131715</c:v>
                </c:pt>
                <c:pt idx="2">
                  <c:v>197333</c:v>
                </c:pt>
                <c:pt idx="3">
                  <c:v>272988</c:v>
                </c:pt>
                <c:pt idx="4">
                  <c:v>345876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99440"/>
        <c:axId val="213600000"/>
      </c:scatterChart>
      <c:valAx>
        <c:axId val="21359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600000"/>
        <c:crosses val="autoZero"/>
        <c:crossBetween val="midCat"/>
      </c:valAx>
      <c:valAx>
        <c:axId val="21360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59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Java.util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Hoja1!$R$15:$V$15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Hoja1!$R$16:$V$16</c:f>
              <c:numCache>
                <c:formatCode>General</c:formatCode>
                <c:ptCount val="5"/>
                <c:pt idx="0">
                  <c:v>169678.5</c:v>
                </c:pt>
                <c:pt idx="1">
                  <c:v>337975.5</c:v>
                </c:pt>
                <c:pt idx="2">
                  <c:v>482568</c:v>
                </c:pt>
                <c:pt idx="3">
                  <c:v>648691.5</c:v>
                </c:pt>
                <c:pt idx="4">
                  <c:v>897185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33232"/>
        <c:axId val="214133792"/>
      </c:scatterChart>
      <c:valAx>
        <c:axId val="21413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4133792"/>
        <c:crosses val="autoZero"/>
        <c:crossBetween val="midCat"/>
      </c:valAx>
      <c:valAx>
        <c:axId val="21413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413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327660</xdr:colOff>
      <xdr:row>1</xdr:row>
      <xdr:rowOff>30480</xdr:rowOff>
    </xdr:from>
    <xdr:to>
      <xdr:col>32</xdr:col>
      <xdr:colOff>723900</xdr:colOff>
      <xdr:row>27</xdr:row>
      <xdr:rowOff>22860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172402</xdr:rowOff>
    </xdr:from>
    <xdr:to>
      <xdr:col>6</xdr:col>
      <xdr:colOff>567690</xdr:colOff>
      <xdr:row>47</xdr:row>
      <xdr:rowOff>56197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731520</xdr:colOff>
      <xdr:row>16</xdr:row>
      <xdr:rowOff>33337</xdr:rowOff>
    </xdr:from>
    <xdr:to>
      <xdr:col>10</xdr:col>
      <xdr:colOff>1905</xdr:colOff>
      <xdr:row>30</xdr:row>
      <xdr:rowOff>109537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437197</xdr:colOff>
      <xdr:row>21</xdr:row>
      <xdr:rowOff>48577</xdr:rowOff>
    </xdr:from>
    <xdr:to>
      <xdr:col>14</xdr:col>
      <xdr:colOff>145732</xdr:colOff>
      <xdr:row>35</xdr:row>
      <xdr:rowOff>117157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313372</xdr:colOff>
      <xdr:row>17</xdr:row>
      <xdr:rowOff>115252</xdr:rowOff>
    </xdr:from>
    <xdr:to>
      <xdr:col>22</xdr:col>
      <xdr:colOff>37147</xdr:colOff>
      <xdr:row>31</xdr:row>
      <xdr:rowOff>178117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tabSelected="1" topLeftCell="A9" workbookViewId="0">
      <selection activeCell="L19" sqref="L19"/>
    </sheetView>
  </sheetViews>
  <sheetFormatPr baseColWidth="10" defaultRowHeight="15" x14ac:dyDescent="0.25"/>
  <cols>
    <col min="2" max="2" width="18.42578125" customWidth="1"/>
    <col min="3" max="5" width="7" bestFit="1" customWidth="1"/>
    <col min="6" max="6" width="9.7109375" bestFit="1" customWidth="1"/>
    <col min="7" max="7" width="9.140625" bestFit="1" customWidth="1"/>
    <col min="8" max="10" width="7" bestFit="1" customWidth="1"/>
    <col min="11" max="11" width="9.7109375" bestFit="1" customWidth="1"/>
    <col min="12" max="12" width="9.140625" bestFit="1" customWidth="1"/>
    <col min="13" max="15" width="7" bestFit="1" customWidth="1"/>
    <col min="16" max="16" width="9.7109375" bestFit="1" customWidth="1"/>
    <col min="17" max="17" width="9.140625" bestFit="1" customWidth="1"/>
    <col min="18" max="20" width="7" bestFit="1" customWidth="1"/>
    <col min="21" max="21" width="9.7109375" bestFit="1" customWidth="1"/>
    <col min="22" max="22" width="9.140625" bestFit="1" customWidth="1"/>
  </cols>
  <sheetData>
    <row r="1" spans="1:23" x14ac:dyDescent="0.25">
      <c r="B1" t="s">
        <v>4</v>
      </c>
      <c r="G1" s="1"/>
      <c r="H1" s="1"/>
      <c r="I1" s="1"/>
      <c r="J1" s="1"/>
      <c r="K1" s="1"/>
    </row>
    <row r="2" spans="1:23" ht="15.75" thickBot="1" x14ac:dyDescent="0.3"/>
    <row r="3" spans="1:23" ht="15.75" thickBot="1" x14ac:dyDescent="0.3">
      <c r="B3" s="4" t="s">
        <v>5</v>
      </c>
      <c r="C3" s="33" t="s">
        <v>0</v>
      </c>
      <c r="D3" s="34"/>
      <c r="E3" s="34"/>
      <c r="F3" s="34"/>
      <c r="G3" s="35"/>
      <c r="H3" s="33" t="s">
        <v>1</v>
      </c>
      <c r="I3" s="34"/>
      <c r="J3" s="34"/>
      <c r="K3" s="34"/>
      <c r="L3" s="35"/>
      <c r="M3" s="33" t="s">
        <v>2</v>
      </c>
      <c r="N3" s="34"/>
      <c r="O3" s="34"/>
      <c r="P3" s="34"/>
      <c r="Q3" s="35"/>
      <c r="R3" s="33" t="s">
        <v>3</v>
      </c>
      <c r="S3" s="34"/>
      <c r="T3" s="34"/>
      <c r="U3" s="34"/>
      <c r="V3" s="35"/>
    </row>
    <row r="4" spans="1:23" ht="15.75" thickBot="1" x14ac:dyDescent="0.3">
      <c r="B4" s="4"/>
      <c r="C4" s="22" t="s">
        <v>9</v>
      </c>
      <c r="D4" s="22" t="s">
        <v>10</v>
      </c>
      <c r="E4" s="23" t="s">
        <v>11</v>
      </c>
      <c r="F4" s="22" t="s">
        <v>12</v>
      </c>
      <c r="G4" s="28" t="s">
        <v>13</v>
      </c>
      <c r="H4" s="22" t="s">
        <v>9</v>
      </c>
      <c r="I4" s="22" t="s">
        <v>10</v>
      </c>
      <c r="J4" s="23" t="s">
        <v>11</v>
      </c>
      <c r="K4" s="22" t="s">
        <v>12</v>
      </c>
      <c r="L4" s="28" t="s">
        <v>13</v>
      </c>
      <c r="M4" s="22" t="s">
        <v>9</v>
      </c>
      <c r="N4" s="22" t="s">
        <v>10</v>
      </c>
      <c r="O4" s="23" t="s">
        <v>11</v>
      </c>
      <c r="P4" s="22" t="s">
        <v>12</v>
      </c>
      <c r="Q4" s="28" t="s">
        <v>13</v>
      </c>
      <c r="R4" s="22" t="s">
        <v>9</v>
      </c>
      <c r="S4" s="22" t="s">
        <v>10</v>
      </c>
      <c r="T4" s="23" t="s">
        <v>11</v>
      </c>
      <c r="U4" s="22" t="s">
        <v>12</v>
      </c>
      <c r="V4" s="28" t="s">
        <v>13</v>
      </c>
    </row>
    <row r="5" spans="1:23" ht="15.75" thickBot="1" x14ac:dyDescent="0.3">
      <c r="B5" s="4" t="s">
        <v>7</v>
      </c>
      <c r="C5" s="20">
        <v>59260</v>
      </c>
      <c r="D5" s="22"/>
      <c r="E5" s="22"/>
      <c r="F5" s="22"/>
      <c r="G5" s="26"/>
      <c r="H5" s="5">
        <v>30420</v>
      </c>
      <c r="I5" s="20"/>
      <c r="J5" s="20"/>
      <c r="K5" s="20"/>
      <c r="L5" s="26"/>
      <c r="M5" s="5">
        <v>32000</v>
      </c>
      <c r="N5" s="20"/>
      <c r="O5" s="20"/>
      <c r="P5" s="5"/>
      <c r="Q5" s="26"/>
      <c r="R5" s="6">
        <v>43456</v>
      </c>
      <c r="S5" s="31"/>
      <c r="T5" s="31"/>
      <c r="U5" s="5"/>
      <c r="V5" s="26"/>
    </row>
    <row r="6" spans="1:23" ht="15.75" thickBot="1" x14ac:dyDescent="0.3">
      <c r="B6" s="3" t="s">
        <v>8</v>
      </c>
      <c r="C6" s="21">
        <v>53728</v>
      </c>
      <c r="D6" s="25"/>
      <c r="E6" s="25"/>
      <c r="F6" s="25"/>
      <c r="G6" s="27"/>
      <c r="H6" s="7">
        <v>23308</v>
      </c>
      <c r="I6" s="21"/>
      <c r="J6" s="21"/>
      <c r="K6" s="21"/>
      <c r="L6" s="27"/>
      <c r="M6" s="7">
        <v>29630</v>
      </c>
      <c r="N6" s="21"/>
      <c r="O6" s="21"/>
      <c r="P6" s="7"/>
      <c r="Q6" s="27"/>
      <c r="R6" s="8">
        <v>41876</v>
      </c>
      <c r="S6" s="21"/>
      <c r="T6" s="21"/>
      <c r="U6" s="7"/>
      <c r="V6" s="27"/>
    </row>
    <row r="7" spans="1:23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3" x14ac:dyDescent="0.2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9"/>
    </row>
    <row r="9" spans="1:23" ht="15.75" thickBot="1" x14ac:dyDescent="0.3">
      <c r="A9" s="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9"/>
    </row>
    <row r="10" spans="1:23" ht="15.75" thickBot="1" x14ac:dyDescent="0.3">
      <c r="A10" s="9"/>
      <c r="B10" s="11" t="s">
        <v>6</v>
      </c>
      <c r="C10" s="36" t="s">
        <v>0</v>
      </c>
      <c r="D10" s="37"/>
      <c r="E10" s="37"/>
      <c r="F10" s="37"/>
      <c r="G10" s="38"/>
      <c r="H10" s="37" t="s">
        <v>1</v>
      </c>
      <c r="I10" s="37"/>
      <c r="J10" s="37"/>
      <c r="K10" s="37"/>
      <c r="L10" s="38"/>
      <c r="M10" s="36" t="s">
        <v>2</v>
      </c>
      <c r="N10" s="37"/>
      <c r="O10" s="37"/>
      <c r="P10" s="37"/>
      <c r="Q10" s="38"/>
      <c r="R10" s="37" t="s">
        <v>3</v>
      </c>
      <c r="S10" s="37"/>
      <c r="T10" s="37"/>
      <c r="U10" s="37"/>
      <c r="V10" s="38"/>
      <c r="W10" s="9"/>
    </row>
    <row r="11" spans="1:23" ht="15.75" thickBot="1" x14ac:dyDescent="0.3">
      <c r="A11" s="9"/>
      <c r="B11" s="11"/>
      <c r="C11" s="22" t="s">
        <v>9</v>
      </c>
      <c r="D11" s="22" t="s">
        <v>10</v>
      </c>
      <c r="E11" s="23" t="s">
        <v>11</v>
      </c>
      <c r="F11" s="22" t="s">
        <v>12</v>
      </c>
      <c r="G11" s="28" t="s">
        <v>13</v>
      </c>
      <c r="H11" s="22" t="s">
        <v>9</v>
      </c>
      <c r="I11" s="22" t="s">
        <v>10</v>
      </c>
      <c r="J11" s="23" t="s">
        <v>11</v>
      </c>
      <c r="K11" s="22" t="s">
        <v>12</v>
      </c>
      <c r="L11" s="28" t="s">
        <v>13</v>
      </c>
      <c r="M11" s="22" t="s">
        <v>9</v>
      </c>
      <c r="N11" s="22" t="s">
        <v>10</v>
      </c>
      <c r="O11" s="23" t="s">
        <v>11</v>
      </c>
      <c r="P11" s="22" t="s">
        <v>12</v>
      </c>
      <c r="Q11" s="28" t="s">
        <v>13</v>
      </c>
      <c r="R11" s="22" t="s">
        <v>9</v>
      </c>
      <c r="S11" s="22" t="s">
        <v>10</v>
      </c>
      <c r="T11" s="23" t="s">
        <v>11</v>
      </c>
      <c r="U11" s="24" t="s">
        <v>12</v>
      </c>
      <c r="V11" s="28" t="s">
        <v>13</v>
      </c>
      <c r="W11" s="9"/>
    </row>
    <row r="12" spans="1:23" ht="15.75" thickBot="1" x14ac:dyDescent="0.3">
      <c r="A12" s="9"/>
      <c r="B12" s="11" t="s">
        <v>7</v>
      </c>
      <c r="C12" s="12">
        <v>150454</v>
      </c>
      <c r="D12" s="12">
        <v>312565</v>
      </c>
      <c r="E12" s="12">
        <v>439345</v>
      </c>
      <c r="F12" s="12">
        <v>694123</v>
      </c>
      <c r="G12" s="20">
        <v>869531</v>
      </c>
      <c r="H12" s="13">
        <v>250889</v>
      </c>
      <c r="I12" s="29">
        <v>387111</v>
      </c>
      <c r="J12" s="29">
        <v>503703</v>
      </c>
      <c r="K12" s="13">
        <v>628715</v>
      </c>
      <c r="L12" s="20">
        <v>724560</v>
      </c>
      <c r="M12" s="13">
        <v>82459</v>
      </c>
      <c r="N12" s="29">
        <v>105011</v>
      </c>
      <c r="O12" s="29">
        <v>213333</v>
      </c>
      <c r="P12" s="13">
        <v>279309</v>
      </c>
      <c r="Q12" s="20">
        <v>345283</v>
      </c>
      <c r="R12" s="14">
        <v>163555</v>
      </c>
      <c r="S12" s="13">
        <v>511605</v>
      </c>
      <c r="T12" s="29">
        <v>473284</v>
      </c>
      <c r="U12" s="13">
        <v>645926</v>
      </c>
      <c r="V12" s="31">
        <v>818173</v>
      </c>
      <c r="W12" s="9"/>
    </row>
    <row r="13" spans="1:23" ht="15.75" thickBot="1" x14ac:dyDescent="0.3">
      <c r="A13" s="9"/>
      <c r="B13" s="15" t="s">
        <v>8</v>
      </c>
      <c r="C13" s="16">
        <v>199111</v>
      </c>
      <c r="D13" s="16">
        <v>300002</v>
      </c>
      <c r="E13" s="16">
        <v>424376</v>
      </c>
      <c r="F13" s="16">
        <v>692148</v>
      </c>
      <c r="G13" s="21">
        <v>1156345</v>
      </c>
      <c r="H13" s="17">
        <v>274247</v>
      </c>
      <c r="I13" s="30">
        <v>358321</v>
      </c>
      <c r="J13" s="30">
        <v>516741</v>
      </c>
      <c r="K13" s="17">
        <v>602518</v>
      </c>
      <c r="L13" s="21">
        <v>754678</v>
      </c>
      <c r="M13" s="17">
        <v>75531</v>
      </c>
      <c r="N13" s="30">
        <v>158419</v>
      </c>
      <c r="O13" s="30">
        <v>181333</v>
      </c>
      <c r="P13" s="17">
        <v>266667</v>
      </c>
      <c r="Q13" s="21">
        <v>346469</v>
      </c>
      <c r="R13" s="18">
        <v>175802</v>
      </c>
      <c r="S13" s="17">
        <v>164346</v>
      </c>
      <c r="T13" s="30">
        <v>491852</v>
      </c>
      <c r="U13" s="17">
        <v>651457</v>
      </c>
      <c r="V13" s="32">
        <v>976197</v>
      </c>
      <c r="W13" s="9"/>
    </row>
    <row r="14" spans="1:23" x14ac:dyDescent="0.25">
      <c r="A14" s="9"/>
      <c r="B14" s="19" t="s">
        <v>14</v>
      </c>
      <c r="C14" s="9">
        <f>AVERAGE(C12:C13)</f>
        <v>174782.5</v>
      </c>
      <c r="D14" s="9">
        <f t="shared" ref="D14:V14" si="0">AVERAGE(D12:D13)</f>
        <v>306283.5</v>
      </c>
      <c r="E14" s="9">
        <f>AVERAGE(E12:E13)</f>
        <v>431860.5</v>
      </c>
      <c r="F14" s="9">
        <f t="shared" si="0"/>
        <v>693135.5</v>
      </c>
      <c r="G14" s="9">
        <f t="shared" si="0"/>
        <v>1012938</v>
      </c>
      <c r="H14" s="9">
        <f t="shared" si="0"/>
        <v>262568</v>
      </c>
      <c r="I14" s="9">
        <f t="shared" si="0"/>
        <v>372716</v>
      </c>
      <c r="J14" s="9">
        <f t="shared" si="0"/>
        <v>510222</v>
      </c>
      <c r="K14" s="9">
        <f t="shared" si="0"/>
        <v>615616.5</v>
      </c>
      <c r="L14" s="9">
        <f t="shared" si="0"/>
        <v>739619</v>
      </c>
      <c r="M14" s="9">
        <f t="shared" si="0"/>
        <v>78995</v>
      </c>
      <c r="N14" s="9">
        <f t="shared" si="0"/>
        <v>131715</v>
      </c>
      <c r="O14" s="9">
        <f t="shared" si="0"/>
        <v>197333</v>
      </c>
      <c r="P14" s="9">
        <f t="shared" si="0"/>
        <v>272988</v>
      </c>
      <c r="Q14" s="9">
        <f t="shared" si="0"/>
        <v>345876</v>
      </c>
      <c r="R14" s="9">
        <f t="shared" si="0"/>
        <v>169678.5</v>
      </c>
      <c r="S14" s="9">
        <f t="shared" si="0"/>
        <v>337975.5</v>
      </c>
      <c r="T14" s="9">
        <f t="shared" si="0"/>
        <v>482568</v>
      </c>
      <c r="U14" s="9">
        <f t="shared" si="0"/>
        <v>648691.5</v>
      </c>
      <c r="V14" s="9">
        <f t="shared" si="0"/>
        <v>897185</v>
      </c>
      <c r="W14" s="9"/>
    </row>
    <row r="15" spans="1:23" x14ac:dyDescent="0.25">
      <c r="B15" s="19" t="s">
        <v>15</v>
      </c>
      <c r="C15">
        <v>1</v>
      </c>
      <c r="D15">
        <v>2</v>
      </c>
      <c r="E15">
        <v>3</v>
      </c>
      <c r="F15">
        <v>4</v>
      </c>
      <c r="G15">
        <v>5</v>
      </c>
      <c r="H15">
        <v>1</v>
      </c>
      <c r="I15">
        <v>2</v>
      </c>
      <c r="J15">
        <v>3</v>
      </c>
      <c r="K15">
        <v>4</v>
      </c>
      <c r="L15">
        <v>5</v>
      </c>
      <c r="M15">
        <v>1</v>
      </c>
      <c r="N15">
        <v>2</v>
      </c>
      <c r="O15">
        <v>3</v>
      </c>
      <c r="P15">
        <v>4</v>
      </c>
      <c r="Q15">
        <v>5</v>
      </c>
      <c r="R15">
        <v>1</v>
      </c>
      <c r="S15">
        <v>2</v>
      </c>
      <c r="T15">
        <v>3</v>
      </c>
      <c r="U15">
        <v>4</v>
      </c>
      <c r="V15">
        <v>5</v>
      </c>
    </row>
    <row r="16" spans="1:23" x14ac:dyDescent="0.25">
      <c r="A16" s="9"/>
      <c r="B16" s="19" t="s">
        <v>14</v>
      </c>
      <c r="C16" s="9">
        <f>C14</f>
        <v>174782.5</v>
      </c>
      <c r="D16" s="9">
        <f t="shared" ref="D16:V16" si="1">D14</f>
        <v>306283.5</v>
      </c>
      <c r="E16" s="9">
        <f t="shared" si="1"/>
        <v>431860.5</v>
      </c>
      <c r="F16" s="9">
        <f t="shared" si="1"/>
        <v>693135.5</v>
      </c>
      <c r="G16" s="9">
        <f t="shared" si="1"/>
        <v>1012938</v>
      </c>
      <c r="H16" s="9">
        <f t="shared" si="1"/>
        <v>262568</v>
      </c>
      <c r="I16" s="9">
        <f t="shared" si="1"/>
        <v>372716</v>
      </c>
      <c r="J16" s="9">
        <f t="shared" si="1"/>
        <v>510222</v>
      </c>
      <c r="K16" s="9">
        <f t="shared" si="1"/>
        <v>615616.5</v>
      </c>
      <c r="L16" s="9">
        <f t="shared" si="1"/>
        <v>739619</v>
      </c>
      <c r="M16" s="9">
        <f t="shared" si="1"/>
        <v>78995</v>
      </c>
      <c r="N16" s="9">
        <f t="shared" si="1"/>
        <v>131715</v>
      </c>
      <c r="O16" s="9">
        <f t="shared" si="1"/>
        <v>197333</v>
      </c>
      <c r="P16" s="9">
        <f t="shared" si="1"/>
        <v>272988</v>
      </c>
      <c r="Q16" s="9">
        <f t="shared" si="1"/>
        <v>345876</v>
      </c>
      <c r="R16" s="9">
        <f t="shared" si="1"/>
        <v>169678.5</v>
      </c>
      <c r="S16" s="9">
        <f t="shared" si="1"/>
        <v>337975.5</v>
      </c>
      <c r="T16" s="9">
        <f t="shared" si="1"/>
        <v>482568</v>
      </c>
      <c r="U16" s="9">
        <f t="shared" si="1"/>
        <v>648691.5</v>
      </c>
      <c r="V16" s="9">
        <f t="shared" si="1"/>
        <v>897185</v>
      </c>
      <c r="W16" s="9"/>
    </row>
  </sheetData>
  <mergeCells count="8">
    <mergeCell ref="C3:G3"/>
    <mergeCell ref="H3:L3"/>
    <mergeCell ref="M3:Q3"/>
    <mergeCell ref="R3:V3"/>
    <mergeCell ref="C10:G10"/>
    <mergeCell ref="H10:L10"/>
    <mergeCell ref="R10:V10"/>
    <mergeCell ref="M10:Q10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Izquierdo Lozano</dc:creator>
  <cp:lastModifiedBy>PC</cp:lastModifiedBy>
  <dcterms:created xsi:type="dcterms:W3CDTF">2017-03-08T21:57:34Z</dcterms:created>
  <dcterms:modified xsi:type="dcterms:W3CDTF">2017-03-15T00:47:26Z</dcterms:modified>
</cp:coreProperties>
</file>