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ocuments\GitHub\TP-GESTION-PROGRAMACION-2\SG - CLASES SEPARADAS\"/>
    </mc:Choice>
  </mc:AlternateContent>
  <xr:revisionPtr revIDLastSave="0" documentId="10_ncr:8100000_{1A937F7A-E438-4BF6-8574-DEF6598ABD45}" xr6:coauthVersionLast="34" xr6:coauthVersionMax="34" xr10:uidLastSave="{00000000-0000-0000-0000-000000000000}"/>
  <bookViews>
    <workbookView xWindow="0" yWindow="0" windowWidth="21570" windowHeight="7980" firstSheet="1" activeTab="1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7" i="2"/>
  <c r="N18" i="2"/>
  <c r="N3" i="2"/>
  <c r="J7" i="3" l="1"/>
  <c r="K7" i="3" s="1"/>
  <c r="L7" i="3" s="1"/>
  <c r="F7" i="3"/>
  <c r="J6" i="3"/>
  <c r="M6" i="3" s="1"/>
  <c r="F6" i="3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H5" i="1" s="1"/>
  <c r="G10" i="1"/>
  <c r="H10" i="1" s="1"/>
</calcChain>
</file>

<file path=xl/sharedStrings.xml><?xml version="1.0" encoding="utf-8"?>
<sst xmlns="http://schemas.openxmlformats.org/spreadsheetml/2006/main" count="299" uniqueCount="151">
  <si>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</si>
  <si>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</si>
  <si>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</si>
  <si>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</si>
  <si>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</si>
  <si>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</si>
  <si>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</si>
  <si>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</si>
  <si>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</si>
  <si>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</si>
  <si>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</si>
  <si>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</si>
  <si>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</si>
  <si>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</si>
  <si>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>RUBRO</t>
  </si>
  <si>
    <t>COCA-COLA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</si>
  <si>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</si>
  <si>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</si>
  <si>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</si>
  <si>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</si>
  <si>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</si>
  <si>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</si>
  <si>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</si>
  <si>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</si>
  <si>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</si>
  <si>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</si>
  <si>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</si>
  <si>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</t>
  </si>
  <si>
    <t>BEBIDAS</t>
  </si>
  <si>
    <t>VILLAVICENCIO</t>
  </si>
  <si>
    <t>ARCOR</t>
  </si>
  <si>
    <t>GOLOSINAS</t>
  </si>
  <si>
    <t>KRAFT</t>
  </si>
  <si>
    <t>MASSALIN</t>
  </si>
  <si>
    <t>CIGARRILLOS</t>
  </si>
  <si>
    <t>NOBLEZA</t>
  </si>
  <si>
    <t>CIGARROS</t>
  </si>
  <si>
    <t>USUARIO</t>
  </si>
  <si>
    <t>CONTRASEÑA</t>
  </si>
  <si>
    <t>SECTOR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</si>
  <si>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</si>
  <si>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</si>
  <si>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</si>
  <si>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</si>
  <si>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</si>
  <si>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</si>
  <si>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</si>
  <si>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</si>
  <si>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</si>
  <si>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</si>
  <si>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</si>
  <si>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</si>
  <si>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</si>
  <si>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</si>
  <si>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</si>
  <si>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</si>
  <si>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</si>
  <si>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</si>
  <si>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</si>
  <si>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</si>
  <si>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</si>
  <si>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</si>
  <si>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</si>
  <si>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</si>
  <si>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</si>
  <si>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</si>
  <si>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</si>
  <si>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</si>
  <si>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</si>
  <si>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</si>
  <si>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</si>
  <si>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</si>
  <si>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</si>
  <si>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</si>
  <si>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</si>
  <si>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</si>
  <si>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</si>
  <si>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</si>
  <si>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</si>
  <si>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</si>
  <si>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</si>
  <si>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</si>
  <si>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</si>
  <si>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</si>
  <si>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</si>
  <si>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</si>
  <si>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</si>
  <si>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</si>
  <si>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</si>
  <si>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</si>
  <si>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</si>
  <si>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</si>
  <si>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</si>
  <si>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VALIDAR EL DINERO QUE TE DEN PARA EL VUELTO</t>
  </si>
  <si>
    <t>completar ¿Qué desea listar?.  . .</t>
  </si>
  <si>
    <t>CONSULTAR MOVIMIENTOS</t>
  </si>
  <si>
    <t>VUELTO CON TARJETAS</t>
  </si>
  <si>
    <t>CONTADOR DE TIQUETS DEBITO/CREDITO</t>
  </si>
  <si>
    <t>CANTIDAD DE NUMEROS NEGATIVOS y 0(corregir leyenda DICE SIEMPRE MAYOR AL STOCK)</t>
  </si>
  <si>
    <t>ADMINISTRACION</t>
  </si>
  <si>
    <t>AGREGAR USUARIO</t>
  </si>
  <si>
    <t>SECTOR (indicar que numero es cada sector)</t>
  </si>
  <si>
    <t>P</t>
  </si>
  <si>
    <t>ADMINISTRACION (1)</t>
  </si>
  <si>
    <t>VENTAS (2)</t>
  </si>
  <si>
    <t>COMPRAS (3)</t>
  </si>
  <si>
    <t>MOVIMIENTOS (4)</t>
  </si>
  <si>
    <t>administracion</t>
  </si>
  <si>
    <t>ventas</t>
  </si>
  <si>
    <t>compras</t>
  </si>
  <si>
    <t>movimientos</t>
  </si>
  <si>
    <t>USUARIOS REALISTAS</t>
  </si>
  <si>
    <t>USUARIOS VIRTUALES</t>
  </si>
  <si>
    <t>alejandra</t>
  </si>
  <si>
    <t>barrachina</t>
  </si>
  <si>
    <t>federico</t>
  </si>
  <si>
    <t>lamas</t>
  </si>
  <si>
    <t>jose</t>
  </si>
  <si>
    <t>gonzalo</t>
  </si>
  <si>
    <t>gonzalez</t>
  </si>
  <si>
    <t>ramiro</t>
  </si>
  <si>
    <t>ramirez</t>
  </si>
  <si>
    <t>gimena</t>
  </si>
  <si>
    <t>gimenez</t>
  </si>
  <si>
    <t>coca cola x600ml</t>
  </si>
  <si>
    <t>coca cola x1,5l</t>
  </si>
  <si>
    <t>pepsi x600ml</t>
  </si>
  <si>
    <t>mirinda x1,5l</t>
  </si>
  <si>
    <t>block x40g</t>
  </si>
  <si>
    <t>aguila minitorta</t>
  </si>
  <si>
    <t>topline seven</t>
  </si>
  <si>
    <t>lucky click</t>
  </si>
  <si>
    <t>camel box</t>
  </si>
  <si>
    <t>philip ks</t>
  </si>
  <si>
    <t>marlboro box</t>
  </si>
  <si>
    <t>levite x600ml</t>
  </si>
  <si>
    <t>levite x1,5l</t>
  </si>
  <si>
    <t>milka almendras</t>
  </si>
  <si>
    <t>tri-shot</t>
  </si>
  <si>
    <t>beldent</t>
  </si>
  <si>
    <t>CIERRE DE CAJA</t>
  </si>
  <si>
    <t>descripcion</t>
  </si>
  <si>
    <t>APROXIMACION DE PRECIOS</t>
  </si>
  <si>
    <t>LEYENDAS DE OPCIONES METODOS DE PAGO</t>
  </si>
  <si>
    <t>MODIFICAR PROVEEDOR</t>
  </si>
  <si>
    <t>MODIFICAR RETENCIONES -&gt;INTERFAZ (se superponen lineas retenciones)</t>
  </si>
  <si>
    <t>admin</t>
  </si>
  <si>
    <t>RENT</t>
  </si>
  <si>
    <t>B</t>
  </si>
  <si>
    <t>SC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</si>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</sst>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5" borderId="14" xfId="0" applyFont="1" applyFill="1" applyBorder="1" applyAlignment="1">
      <alignment horizontal="right"/>
    </xf>
    <xf numFmtId="0" fontId="8" fillId="0" borderId="14" xfId="0" applyFont="1" applyBorder="1"/>
    <xf numFmtId="0" fontId="0" fillId="5" borderId="14" xfId="0" applyFill="1" applyBorder="1"/>
    <xf numFmtId="0" fontId="8" fillId="0" borderId="15" xfId="0" applyFont="1" applyBorder="1"/>
    <xf numFmtId="0" fontId="0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8" fillId="0" borderId="16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Font="1" applyFill="1" applyBorder="1"/>
    <xf numFmtId="0" fontId="6" fillId="5" borderId="2" xfId="0" applyFont="1" applyFill="1" applyBorder="1" applyAlignment="1">
      <alignment horizontal="center"/>
    </xf>
    <xf numFmtId="0" fontId="9" fillId="0" borderId="1" xfId="0" applyFont="1" applyBorder="1"/>
    <xf numFmtId="0" fontId="8" fillId="5" borderId="14" xfId="0" applyFont="1" applyFill="1" applyBorder="1"/>
    <xf numFmtId="0" fontId="0" fillId="0" borderId="17" xfId="0" applyFill="1" applyBorder="1" applyAlignment="1">
      <alignment horizontal="right"/>
    </xf>
    <xf numFmtId="0" fontId="0" fillId="0" borderId="17" xfId="0" applyFill="1" applyBorder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5546875" bestFit="1" customWidth="1"/>
    <col min="2" max="2" width="13" bestFit="1" customWidth="1"/>
    <col min="3" max="3" width="11.7109375" bestFit="1" customWidth="1"/>
    <col min="4" max="4" width="8.42578125" customWidth="1"/>
    <col min="5" max="5" width="11.140625" bestFit="1" customWidth="1"/>
    <col min="6" max="6" width="8.28515625" customWidth="1"/>
    <col min="7" max="7" width="10.28515625" customWidth="1"/>
    <col min="8" max="8" width="13.85546875" bestFit="1" customWidth="1"/>
  </cols>
  <sheetData>
    <row r="2" spans="1:8" ht="21" x14ac:dyDescent="0.35">
      <c r="A2" s="88" t="s">
        <v>9</v>
      </c>
      <c r="B2" s="88"/>
      <c r="C2" s="88"/>
      <c r="D2" s="88"/>
      <c r="E2" s="88"/>
      <c r="F2" s="88"/>
      <c r="G2" s="88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24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88" t="s">
        <v>10</v>
      </c>
      <c r="B7" s="88"/>
      <c r="C7" s="88"/>
      <c r="D7" s="88"/>
      <c r="E7" s="88"/>
      <c r="F7" s="88"/>
      <c r="G7" s="88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24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B1:T29"/>
  <sheetViews>
    <sheetView tabSelected="1" topLeftCell="H1" workbookViewId="0">
      <selection activeCell="T21" sqref="T21"/>
    </sheetView>
  </sheetViews>
  <sheetFormatPr baseColWidth="10" defaultColWidth="11" defaultRowHeight="15" x14ac:dyDescent="0.25"/>
  <cols>
    <col min="1" max="1" width="2.140625" style="37" customWidth="1"/>
    <col min="2" max="2" width="19.85546875" style="39" bestFit="1" customWidth="1"/>
    <col min="3" max="3" width="8.28515625" style="37" bestFit="1" customWidth="1"/>
    <col min="4" max="5" width="14.140625" style="37" bestFit="1" customWidth="1"/>
    <col min="6" max="6" width="11.42578125"/>
    <col min="7" max="9" width="9.28515625" bestFit="1" customWidth="1"/>
    <col min="10" max="10" width="15.5703125" style="52" bestFit="1" customWidth="1"/>
    <col min="11" max="11" width="14.42578125" style="52" bestFit="1" customWidth="1"/>
    <col min="12" max="12" width="4.28515625" bestFit="1" customWidth="1"/>
    <col min="13" max="14" width="4" bestFit="1" customWidth="1"/>
    <col min="15" max="15" width="12.28515625" style="36" bestFit="1" customWidth="1"/>
    <col min="16" max="16" width="6.140625" bestFit="1" customWidth="1"/>
    <col min="17" max="17" width="4" bestFit="1" customWidth="1"/>
    <col min="18" max="19" width="3.5703125" style="37" bestFit="1" customWidth="1"/>
    <col min="20" max="16384" width="11" style="37"/>
  </cols>
  <sheetData>
    <row r="1" spans="2:20" ht="15.75" thickBot="1" x14ac:dyDescent="0.3">
      <c r="B1" s="89" t="s">
        <v>112</v>
      </c>
      <c r="C1" s="90"/>
      <c r="D1" s="90"/>
      <c r="E1" s="91"/>
      <c r="F1" s="37"/>
      <c r="L1" s="36"/>
    </row>
    <row r="2" spans="2:20" ht="16.5" thickBot="1" x14ac:dyDescent="0.3">
      <c r="B2" s="50" t="s">
        <v>39</v>
      </c>
      <c r="C2" s="51" t="s">
        <v>16</v>
      </c>
      <c r="D2" s="51" t="s">
        <v>37</v>
      </c>
      <c r="E2" s="51" t="s">
        <v>38</v>
      </c>
      <c r="F2" s="37"/>
      <c r="I2" s="72" t="s">
        <v>13</v>
      </c>
      <c r="J2" s="82" t="s">
        <v>141</v>
      </c>
      <c r="K2" s="72" t="s">
        <v>26</v>
      </c>
      <c r="L2" s="58" t="s">
        <v>148</v>
      </c>
      <c r="M2" s="58" t="s">
        <v>149</v>
      </c>
      <c r="N2" s="73" t="s">
        <v>150</v>
      </c>
      <c r="O2" s="72" t="s">
        <v>14</v>
      </c>
      <c r="P2" s="72" t="s">
        <v>147</v>
      </c>
      <c r="Q2" s="72" t="s">
        <v>77</v>
      </c>
      <c r="R2" s="72" t="s">
        <v>78</v>
      </c>
      <c r="S2" s="72" t="s">
        <v>79</v>
      </c>
    </row>
    <row r="3" spans="2:20" x14ac:dyDescent="0.25">
      <c r="B3" s="48" t="s">
        <v>103</v>
      </c>
      <c r="C3" s="49">
        <v>1</v>
      </c>
      <c r="D3" s="49" t="s">
        <v>107</v>
      </c>
      <c r="E3" s="49" t="s">
        <v>107</v>
      </c>
      <c r="F3" s="37"/>
      <c r="I3" s="70">
        <v>1001</v>
      </c>
      <c r="J3" s="75" t="s">
        <v>124</v>
      </c>
      <c r="K3" s="70" t="s">
        <v>15</v>
      </c>
      <c r="L3" s="59">
        <v>12</v>
      </c>
      <c r="M3" s="59">
        <v>36</v>
      </c>
      <c r="N3" s="71">
        <f t="shared" ref="N3:N13" si="0">L3*10</f>
        <v>120</v>
      </c>
      <c r="O3" s="70" t="s">
        <v>28</v>
      </c>
      <c r="P3" s="70">
        <v>50</v>
      </c>
      <c r="Q3" s="70">
        <v>15</v>
      </c>
      <c r="R3" s="70"/>
      <c r="S3" s="70"/>
    </row>
    <row r="4" spans="2:20" x14ac:dyDescent="0.25">
      <c r="B4" s="44" t="s">
        <v>104</v>
      </c>
      <c r="C4" s="41">
        <v>2</v>
      </c>
      <c r="D4" s="41" t="s">
        <v>108</v>
      </c>
      <c r="E4" s="41" t="s">
        <v>108</v>
      </c>
      <c r="F4" s="37"/>
      <c r="I4" s="53">
        <v>1002</v>
      </c>
      <c r="J4" s="76" t="s">
        <v>125</v>
      </c>
      <c r="K4" s="53" t="s">
        <v>15</v>
      </c>
      <c r="L4" s="60">
        <v>8</v>
      </c>
      <c r="M4" s="60">
        <v>48</v>
      </c>
      <c r="N4" s="64">
        <f t="shared" si="0"/>
        <v>80</v>
      </c>
      <c r="O4" s="53" t="s">
        <v>28</v>
      </c>
      <c r="P4" s="53">
        <v>50</v>
      </c>
      <c r="Q4" s="53">
        <v>30</v>
      </c>
      <c r="R4" s="53"/>
      <c r="S4" s="53"/>
    </row>
    <row r="5" spans="2:20" x14ac:dyDescent="0.25">
      <c r="B5" s="44" t="s">
        <v>105</v>
      </c>
      <c r="C5" s="41">
        <v>3</v>
      </c>
      <c r="D5" s="41" t="s">
        <v>109</v>
      </c>
      <c r="E5" s="41" t="s">
        <v>109</v>
      </c>
      <c r="F5" s="37"/>
      <c r="I5" s="53">
        <v>2001</v>
      </c>
      <c r="J5" s="76" t="s">
        <v>126</v>
      </c>
      <c r="K5" s="53" t="s">
        <v>27</v>
      </c>
      <c r="L5" s="60">
        <v>12</v>
      </c>
      <c r="M5" s="60">
        <v>12</v>
      </c>
      <c r="N5" s="64">
        <f t="shared" si="0"/>
        <v>120</v>
      </c>
      <c r="O5" s="53" t="s">
        <v>28</v>
      </c>
      <c r="P5" s="53">
        <v>50</v>
      </c>
      <c r="Q5" s="53">
        <v>15</v>
      </c>
      <c r="R5" s="68"/>
      <c r="S5" s="68"/>
    </row>
    <row r="6" spans="2:20" x14ac:dyDescent="0.25">
      <c r="B6" s="85" t="s">
        <v>106</v>
      </c>
      <c r="C6" s="86">
        <v>4</v>
      </c>
      <c r="D6" s="86" t="s">
        <v>110</v>
      </c>
      <c r="E6" s="86" t="s">
        <v>110</v>
      </c>
      <c r="F6" s="37"/>
      <c r="I6" s="53">
        <v>2002</v>
      </c>
      <c r="J6" s="76" t="s">
        <v>127</v>
      </c>
      <c r="K6" s="53" t="s">
        <v>27</v>
      </c>
      <c r="L6" s="60">
        <v>6</v>
      </c>
      <c r="M6" s="60">
        <v>6</v>
      </c>
      <c r="N6" s="64">
        <f t="shared" si="0"/>
        <v>60</v>
      </c>
      <c r="O6" s="53" t="s">
        <v>28</v>
      </c>
      <c r="P6" s="53">
        <v>50</v>
      </c>
      <c r="Q6" s="53">
        <v>25</v>
      </c>
      <c r="R6" s="53"/>
      <c r="S6" s="53"/>
      <c r="T6" s="87"/>
    </row>
    <row r="7" spans="2:20" ht="15.75" thickBot="1" x14ac:dyDescent="0.3">
      <c r="B7" s="45" t="s">
        <v>103</v>
      </c>
      <c r="C7" s="42">
        <v>5</v>
      </c>
      <c r="D7" s="42" t="s">
        <v>146</v>
      </c>
      <c r="E7" s="42" t="s">
        <v>146</v>
      </c>
      <c r="F7" s="37"/>
      <c r="I7" s="53">
        <v>3001</v>
      </c>
      <c r="J7" s="76" t="s">
        <v>128</v>
      </c>
      <c r="K7" s="53" t="s">
        <v>30</v>
      </c>
      <c r="L7" s="60">
        <v>20</v>
      </c>
      <c r="M7" s="60">
        <v>20</v>
      </c>
      <c r="N7" s="64">
        <f t="shared" si="0"/>
        <v>200</v>
      </c>
      <c r="O7" s="53" t="s">
        <v>31</v>
      </c>
      <c r="P7" s="53">
        <v>80</v>
      </c>
      <c r="Q7" s="53">
        <v>10</v>
      </c>
      <c r="R7" s="68"/>
      <c r="S7" s="68"/>
      <c r="T7" s="87"/>
    </row>
    <row r="8" spans="2:20" ht="15.75" thickBot="1" x14ac:dyDescent="0.3">
      <c r="B8" s="89" t="s">
        <v>111</v>
      </c>
      <c r="C8" s="90"/>
      <c r="D8" s="90"/>
      <c r="E8" s="91"/>
      <c r="F8" s="37"/>
      <c r="I8" s="53">
        <v>3002</v>
      </c>
      <c r="J8" s="76" t="s">
        <v>129</v>
      </c>
      <c r="K8" s="53" t="s">
        <v>30</v>
      </c>
      <c r="L8" s="60">
        <v>21</v>
      </c>
      <c r="M8" s="60">
        <v>21</v>
      </c>
      <c r="N8" s="64">
        <f t="shared" si="0"/>
        <v>210</v>
      </c>
      <c r="O8" s="56" t="s">
        <v>31</v>
      </c>
      <c r="P8" s="53">
        <v>80</v>
      </c>
      <c r="Q8" s="53">
        <v>10</v>
      </c>
      <c r="R8" s="68"/>
      <c r="S8" s="68"/>
      <c r="T8" s="87"/>
    </row>
    <row r="9" spans="2:20" ht="15.75" thickBot="1" x14ac:dyDescent="0.3">
      <c r="B9" s="47" t="s">
        <v>39</v>
      </c>
      <c r="C9" s="46" t="s">
        <v>16</v>
      </c>
      <c r="D9" s="46" t="s">
        <v>37</v>
      </c>
      <c r="E9" s="46" t="s">
        <v>38</v>
      </c>
      <c r="F9" s="37"/>
      <c r="I9" s="53">
        <v>3003</v>
      </c>
      <c r="J9" s="76" t="s">
        <v>130</v>
      </c>
      <c r="K9" s="53" t="s">
        <v>30</v>
      </c>
      <c r="L9" s="60">
        <v>20</v>
      </c>
      <c r="M9" s="60">
        <v>60</v>
      </c>
      <c r="N9" s="64">
        <f t="shared" si="0"/>
        <v>200</v>
      </c>
      <c r="O9" s="56" t="s">
        <v>31</v>
      </c>
      <c r="P9" s="53">
        <v>80</v>
      </c>
      <c r="Q9" s="53">
        <v>7</v>
      </c>
      <c r="R9" s="68"/>
      <c r="S9" s="68"/>
      <c r="T9" s="87"/>
    </row>
    <row r="10" spans="2:20" x14ac:dyDescent="0.25">
      <c r="B10" s="43" t="s">
        <v>103</v>
      </c>
      <c r="C10" s="40">
        <v>34</v>
      </c>
      <c r="D10" s="40" t="s">
        <v>117</v>
      </c>
      <c r="E10" s="40" t="s">
        <v>114</v>
      </c>
      <c r="F10" s="37"/>
      <c r="I10" s="53">
        <v>5001</v>
      </c>
      <c r="J10" s="76" t="s">
        <v>131</v>
      </c>
      <c r="K10" s="53" t="s">
        <v>35</v>
      </c>
      <c r="L10" s="60">
        <v>10</v>
      </c>
      <c r="M10" s="60">
        <v>40</v>
      </c>
      <c r="N10" s="64">
        <f t="shared" si="0"/>
        <v>100</v>
      </c>
      <c r="O10" s="53" t="s">
        <v>34</v>
      </c>
      <c r="P10" s="53">
        <v>35</v>
      </c>
      <c r="Q10" s="53">
        <v>40</v>
      </c>
      <c r="R10" s="68"/>
      <c r="S10" s="68"/>
      <c r="T10" s="87"/>
    </row>
    <row r="11" spans="2:20" x14ac:dyDescent="0.25">
      <c r="B11" s="44" t="s">
        <v>103</v>
      </c>
      <c r="C11" s="41">
        <v>29</v>
      </c>
      <c r="D11" s="41" t="s">
        <v>113</v>
      </c>
      <c r="E11" s="41" t="s">
        <v>114</v>
      </c>
      <c r="F11" s="37"/>
      <c r="I11" s="53">
        <v>5002</v>
      </c>
      <c r="J11" s="76" t="s">
        <v>132</v>
      </c>
      <c r="K11" s="53" t="s">
        <v>35</v>
      </c>
      <c r="L11" s="60">
        <v>10</v>
      </c>
      <c r="M11" s="60">
        <v>20</v>
      </c>
      <c r="N11" s="64">
        <f t="shared" si="0"/>
        <v>100</v>
      </c>
      <c r="O11" s="53" t="s">
        <v>34</v>
      </c>
      <c r="P11" s="53">
        <v>35</v>
      </c>
      <c r="Q11" s="53">
        <v>45</v>
      </c>
      <c r="R11" s="68"/>
      <c r="S11" s="68"/>
      <c r="T11" s="87"/>
    </row>
    <row r="12" spans="2:20" x14ac:dyDescent="0.25">
      <c r="B12" s="44" t="s">
        <v>106</v>
      </c>
      <c r="C12" s="41">
        <v>22</v>
      </c>
      <c r="D12" s="41" t="s">
        <v>115</v>
      </c>
      <c r="E12" s="41" t="s">
        <v>116</v>
      </c>
      <c r="F12" s="37"/>
      <c r="I12" s="53">
        <v>6001</v>
      </c>
      <c r="J12" s="76" t="s">
        <v>133</v>
      </c>
      <c r="K12" s="53" t="s">
        <v>33</v>
      </c>
      <c r="L12" s="60">
        <v>10</v>
      </c>
      <c r="M12" s="60">
        <v>60</v>
      </c>
      <c r="N12" s="64">
        <f t="shared" si="0"/>
        <v>100</v>
      </c>
      <c r="O12" s="67" t="s">
        <v>34</v>
      </c>
      <c r="P12" s="53">
        <v>35</v>
      </c>
      <c r="Q12" s="53">
        <v>40</v>
      </c>
      <c r="R12" s="68"/>
      <c r="S12" s="68"/>
      <c r="T12" s="87"/>
    </row>
    <row r="13" spans="2:20" x14ac:dyDescent="0.25">
      <c r="B13" s="44" t="s">
        <v>105</v>
      </c>
      <c r="C13" s="41">
        <v>60</v>
      </c>
      <c r="D13" s="41" t="s">
        <v>118</v>
      </c>
      <c r="E13" s="41" t="s">
        <v>119</v>
      </c>
      <c r="F13" s="37"/>
      <c r="I13" s="53">
        <v>6002</v>
      </c>
      <c r="J13" s="76" t="s">
        <v>134</v>
      </c>
      <c r="K13" s="53" t="s">
        <v>33</v>
      </c>
      <c r="L13" s="60">
        <v>10</v>
      </c>
      <c r="M13" s="60">
        <v>60</v>
      </c>
      <c r="N13" s="64">
        <f t="shared" si="0"/>
        <v>100</v>
      </c>
      <c r="O13" s="53" t="s">
        <v>34</v>
      </c>
      <c r="P13" s="53">
        <v>35</v>
      </c>
      <c r="Q13" s="53">
        <v>45</v>
      </c>
      <c r="R13" s="53"/>
      <c r="S13" s="53"/>
      <c r="T13" s="87"/>
    </row>
    <row r="14" spans="2:20" x14ac:dyDescent="0.25">
      <c r="B14" s="44" t="s">
        <v>104</v>
      </c>
      <c r="C14" s="41">
        <v>19</v>
      </c>
      <c r="D14" s="41" t="s">
        <v>120</v>
      </c>
      <c r="E14" s="41" t="s">
        <v>121</v>
      </c>
      <c r="F14" s="37"/>
      <c r="I14" s="54">
        <v>8001</v>
      </c>
      <c r="J14" s="77" t="s">
        <v>135</v>
      </c>
      <c r="K14" s="54" t="s">
        <v>29</v>
      </c>
      <c r="L14" s="61">
        <v>12</v>
      </c>
      <c r="M14" s="63">
        <v>24</v>
      </c>
      <c r="N14" s="84"/>
      <c r="O14" s="54" t="s">
        <v>28</v>
      </c>
      <c r="P14" s="54">
        <v>50</v>
      </c>
      <c r="Q14" s="54"/>
      <c r="R14" s="65"/>
      <c r="S14" s="65"/>
    </row>
    <row r="15" spans="2:20" ht="15.75" thickBot="1" x14ac:dyDescent="0.3">
      <c r="B15" s="45" t="s">
        <v>104</v>
      </c>
      <c r="C15" s="42">
        <v>21</v>
      </c>
      <c r="D15" s="42" t="s">
        <v>122</v>
      </c>
      <c r="E15" s="42" t="s">
        <v>123</v>
      </c>
      <c r="F15" s="37"/>
      <c r="I15" s="54">
        <v>8002</v>
      </c>
      <c r="J15" s="77" t="s">
        <v>136</v>
      </c>
      <c r="K15" s="54" t="s">
        <v>29</v>
      </c>
      <c r="L15" s="61">
        <v>12</v>
      </c>
      <c r="M15" s="61">
        <v>48</v>
      </c>
      <c r="N15" s="84"/>
      <c r="O15" s="54" t="s">
        <v>28</v>
      </c>
      <c r="P15" s="54">
        <v>50</v>
      </c>
      <c r="Q15" s="54"/>
      <c r="R15" s="65"/>
      <c r="S15" s="65"/>
    </row>
    <row r="16" spans="2:20" x14ac:dyDescent="0.25">
      <c r="F16" s="37"/>
      <c r="I16" s="53">
        <v>9001</v>
      </c>
      <c r="J16" s="76" t="s">
        <v>137</v>
      </c>
      <c r="K16" s="53" t="s">
        <v>32</v>
      </c>
      <c r="L16" s="60">
        <v>12</v>
      </c>
      <c r="M16" s="60">
        <v>12</v>
      </c>
      <c r="N16" s="64">
        <v>24</v>
      </c>
      <c r="O16" s="53" t="s">
        <v>31</v>
      </c>
      <c r="P16" s="53">
        <v>80</v>
      </c>
      <c r="Q16" s="53">
        <v>50</v>
      </c>
      <c r="R16" s="68"/>
      <c r="S16" s="68"/>
    </row>
    <row r="17" spans="6:19" x14ac:dyDescent="0.25">
      <c r="F17" s="37"/>
      <c r="I17" s="53">
        <v>9002</v>
      </c>
      <c r="J17" s="76" t="s">
        <v>138</v>
      </c>
      <c r="K17" s="53" t="s">
        <v>32</v>
      </c>
      <c r="L17" s="60">
        <v>36</v>
      </c>
      <c r="M17" s="60">
        <v>36</v>
      </c>
      <c r="N17" s="64">
        <f>L17*10</f>
        <v>360</v>
      </c>
      <c r="O17" s="53" t="s">
        <v>31</v>
      </c>
      <c r="P17" s="53">
        <v>80</v>
      </c>
      <c r="Q17" s="53">
        <v>10</v>
      </c>
      <c r="R17" s="68"/>
      <c r="S17" s="68"/>
    </row>
    <row r="18" spans="6:19" ht="15.75" thickBot="1" x14ac:dyDescent="0.3">
      <c r="F18" s="37"/>
      <c r="I18" s="55">
        <v>9003</v>
      </c>
      <c r="J18" s="78" t="s">
        <v>139</v>
      </c>
      <c r="K18" s="55" t="s">
        <v>32</v>
      </c>
      <c r="L18" s="62">
        <v>20</v>
      </c>
      <c r="M18" s="62">
        <v>60</v>
      </c>
      <c r="N18" s="66">
        <f>L18*10</f>
        <v>200</v>
      </c>
      <c r="O18" s="55" t="s">
        <v>31</v>
      </c>
      <c r="P18" s="55">
        <v>80</v>
      </c>
      <c r="Q18" s="55">
        <v>7</v>
      </c>
      <c r="R18" s="69"/>
      <c r="S18" s="69"/>
    </row>
    <row r="19" spans="6:19" ht="15.75" thickBot="1" x14ac:dyDescent="0.3">
      <c r="F19" s="37"/>
      <c r="J19"/>
      <c r="K19"/>
      <c r="L19" s="52"/>
      <c r="M19" s="52"/>
      <c r="O19"/>
      <c r="P19" s="29"/>
      <c r="Q19" s="36"/>
      <c r="R19"/>
      <c r="S19"/>
    </row>
    <row r="20" spans="6:19" ht="16.5" thickBot="1" x14ac:dyDescent="0.3">
      <c r="F20" s="37"/>
      <c r="I20" s="72" t="s">
        <v>16</v>
      </c>
      <c r="J20" s="72" t="s">
        <v>26</v>
      </c>
      <c r="K20" s="72" t="s">
        <v>14</v>
      </c>
      <c r="L20" s="58" t="s">
        <v>2</v>
      </c>
      <c r="M20" s="74" t="s">
        <v>102</v>
      </c>
      <c r="N20" s="58" t="s">
        <v>3</v>
      </c>
      <c r="O20"/>
      <c r="Q20" s="36"/>
      <c r="R20"/>
      <c r="S20"/>
    </row>
    <row r="21" spans="6:19" x14ac:dyDescent="0.25">
      <c r="F21" s="37"/>
      <c r="I21" s="70">
        <v>100</v>
      </c>
      <c r="J21" s="75" t="s">
        <v>15</v>
      </c>
      <c r="K21" s="70" t="s">
        <v>28</v>
      </c>
      <c r="L21" s="59">
        <v>21</v>
      </c>
      <c r="M21" s="70">
        <v>1.3</v>
      </c>
      <c r="N21" s="59">
        <v>2.5</v>
      </c>
      <c r="O21"/>
      <c r="P21" s="37"/>
      <c r="Q21" s="38"/>
    </row>
    <row r="22" spans="6:19" x14ac:dyDescent="0.25">
      <c r="F22" s="37"/>
      <c r="I22" s="53">
        <v>200</v>
      </c>
      <c r="J22" s="76" t="s">
        <v>27</v>
      </c>
      <c r="K22" s="53" t="s">
        <v>28</v>
      </c>
      <c r="L22" s="60">
        <v>21</v>
      </c>
      <c r="M22" s="53">
        <v>2.5</v>
      </c>
      <c r="N22" s="60">
        <v>3</v>
      </c>
      <c r="O22"/>
      <c r="P22" s="37"/>
      <c r="Q22" s="38"/>
    </row>
    <row r="23" spans="6:19" x14ac:dyDescent="0.25">
      <c r="F23" s="37"/>
      <c r="I23" s="53">
        <v>300</v>
      </c>
      <c r="J23" s="76" t="s">
        <v>30</v>
      </c>
      <c r="K23" s="53" t="s">
        <v>31</v>
      </c>
      <c r="L23" s="60">
        <v>21</v>
      </c>
      <c r="M23" s="53">
        <v>2.5</v>
      </c>
      <c r="N23" s="60">
        <v>1.3</v>
      </c>
      <c r="O23"/>
      <c r="P23" s="37"/>
      <c r="Q23" s="38"/>
    </row>
    <row r="24" spans="6:19" x14ac:dyDescent="0.25">
      <c r="F24" s="37"/>
      <c r="I24" s="53">
        <v>500</v>
      </c>
      <c r="J24" s="76" t="s">
        <v>35</v>
      </c>
      <c r="K24" s="53" t="s">
        <v>36</v>
      </c>
      <c r="L24" s="60">
        <v>21</v>
      </c>
      <c r="M24" s="53">
        <v>3.5</v>
      </c>
      <c r="N24" s="60">
        <v>0.3</v>
      </c>
      <c r="O24"/>
      <c r="P24" s="37"/>
      <c r="Q24" s="38"/>
    </row>
    <row r="25" spans="6:19" x14ac:dyDescent="0.25">
      <c r="F25" s="37"/>
      <c r="I25" s="53">
        <v>600</v>
      </c>
      <c r="J25" s="76" t="s">
        <v>33</v>
      </c>
      <c r="K25" s="53" t="s">
        <v>36</v>
      </c>
      <c r="L25" s="60">
        <v>21</v>
      </c>
      <c r="M25" s="53">
        <v>3.5</v>
      </c>
      <c r="N25" s="60">
        <v>2</v>
      </c>
      <c r="O25"/>
      <c r="P25" s="37"/>
      <c r="Q25" s="38"/>
    </row>
    <row r="26" spans="6:19" x14ac:dyDescent="0.25">
      <c r="F26" s="37"/>
      <c r="I26" s="54">
        <v>800</v>
      </c>
      <c r="J26" s="77" t="s">
        <v>29</v>
      </c>
      <c r="K26" s="54" t="s">
        <v>28</v>
      </c>
      <c r="L26" s="61">
        <v>21</v>
      </c>
      <c r="M26" s="65"/>
      <c r="N26" s="61"/>
      <c r="O26"/>
      <c r="P26" s="37"/>
      <c r="Q26" s="38"/>
    </row>
    <row r="27" spans="6:19" ht="15.75" thickBot="1" x14ac:dyDescent="0.3">
      <c r="F27" s="37"/>
      <c r="I27" s="55">
        <v>900</v>
      </c>
      <c r="J27" s="78" t="s">
        <v>32</v>
      </c>
      <c r="K27" s="57" t="s">
        <v>31</v>
      </c>
      <c r="L27" s="62">
        <v>21</v>
      </c>
      <c r="M27" s="55">
        <v>3.5</v>
      </c>
      <c r="N27" s="62">
        <v>2.2999999999999998</v>
      </c>
      <c r="O27"/>
      <c r="P27" s="37"/>
      <c r="Q27" s="38"/>
    </row>
    <row r="28" spans="6:19" x14ac:dyDescent="0.25">
      <c r="F28" s="37"/>
      <c r="J28"/>
      <c r="L28" s="52"/>
      <c r="N28" s="37"/>
      <c r="O28" s="37"/>
      <c r="P28" s="38"/>
      <c r="Q28" s="37"/>
    </row>
    <row r="29" spans="6:19" x14ac:dyDescent="0.25">
      <c r="F29" s="37"/>
      <c r="J29"/>
      <c r="L29" s="52"/>
      <c r="N29" s="37"/>
      <c r="O29" s="37"/>
      <c r="P29" s="38"/>
      <c r="Q29" s="37"/>
    </row>
  </sheetData>
  <mergeCells count="2">
    <mergeCell ref="B1:E1"/>
    <mergeCell ref="B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5"/>
  <sheetViews>
    <sheetView topLeftCell="A13" workbookViewId="0">
      <selection activeCell="G30" sqref="G30"/>
    </sheetView>
  </sheetViews>
  <sheetFormatPr baseColWidth="10" defaultRowHeight="15" x14ac:dyDescent="0.25"/>
  <cols>
    <col min="1" max="1" width="6" customWidth="1"/>
    <col min="2" max="2" width="8.42578125" customWidth="1"/>
    <col min="3" max="3" width="21.5703125" bestFit="1" customWidth="1"/>
    <col min="4" max="4" width="17.85546875" bestFit="1" customWidth="1"/>
    <col min="5" max="5" width="24" customWidth="1"/>
    <col min="6" max="6" width="5.85546875" style="36" bestFit="1" customWidth="1"/>
    <col min="7" max="7" width="81.85546875" bestFit="1" customWidth="1"/>
  </cols>
  <sheetData>
    <row r="2" spans="3:7" ht="24" thickBot="1" x14ac:dyDescent="0.4">
      <c r="C2" s="94" t="s">
        <v>40</v>
      </c>
      <c r="D2" s="94"/>
      <c r="E2" s="94"/>
      <c r="F2" s="94"/>
      <c r="G2" s="94"/>
    </row>
    <row r="3" spans="3:7" x14ac:dyDescent="0.25">
      <c r="C3" s="31" t="s">
        <v>46</v>
      </c>
      <c r="D3" s="32" t="s">
        <v>47</v>
      </c>
      <c r="E3" s="32" t="s">
        <v>48</v>
      </c>
      <c r="F3" s="32" t="s">
        <v>49</v>
      </c>
      <c r="G3" s="33" t="s">
        <v>50</v>
      </c>
    </row>
    <row r="4" spans="3:7" x14ac:dyDescent="0.25">
      <c r="C4" s="92" t="s">
        <v>41</v>
      </c>
      <c r="D4" s="92" t="s">
        <v>42</v>
      </c>
      <c r="E4" s="92" t="s">
        <v>43</v>
      </c>
      <c r="F4" s="80" t="s">
        <v>44</v>
      </c>
      <c r="G4" s="34" t="s">
        <v>62</v>
      </c>
    </row>
    <row r="5" spans="3:7" x14ac:dyDescent="0.25">
      <c r="C5" s="92"/>
      <c r="D5" s="92"/>
      <c r="E5" s="92"/>
      <c r="F5" s="80" t="s">
        <v>44</v>
      </c>
      <c r="G5" s="30" t="s">
        <v>63</v>
      </c>
    </row>
    <row r="6" spans="3:7" x14ac:dyDescent="0.25">
      <c r="C6" s="92"/>
      <c r="D6" s="92"/>
      <c r="E6" s="92"/>
      <c r="F6" s="80" t="s">
        <v>44</v>
      </c>
      <c r="G6" s="34" t="s">
        <v>45</v>
      </c>
    </row>
    <row r="7" spans="3:7" x14ac:dyDescent="0.25">
      <c r="C7" s="92"/>
      <c r="D7" s="92"/>
      <c r="E7" s="92" t="s">
        <v>51</v>
      </c>
      <c r="F7" s="80" t="s">
        <v>44</v>
      </c>
      <c r="G7" s="30" t="s">
        <v>52</v>
      </c>
    </row>
    <row r="8" spans="3:7" x14ac:dyDescent="0.25">
      <c r="C8" s="92"/>
      <c r="D8" s="92"/>
      <c r="E8" s="92"/>
      <c r="F8" s="80" t="s">
        <v>44</v>
      </c>
      <c r="G8" s="30" t="s">
        <v>53</v>
      </c>
    </row>
    <row r="9" spans="3:7" x14ac:dyDescent="0.25">
      <c r="C9" s="92"/>
      <c r="D9" s="92"/>
      <c r="E9" s="92"/>
      <c r="F9" s="80" t="s">
        <v>44</v>
      </c>
      <c r="G9" s="30" t="s">
        <v>45</v>
      </c>
    </row>
    <row r="10" spans="3:7" x14ac:dyDescent="0.25">
      <c r="C10" s="92"/>
      <c r="D10" s="92"/>
      <c r="E10" s="79"/>
      <c r="F10" s="80" t="s">
        <v>44</v>
      </c>
      <c r="G10" s="30" t="s">
        <v>74</v>
      </c>
    </row>
    <row r="11" spans="3:7" x14ac:dyDescent="0.25">
      <c r="C11" s="92"/>
      <c r="D11" s="92"/>
      <c r="E11" s="92" t="s">
        <v>54</v>
      </c>
      <c r="F11" s="80" t="s">
        <v>44</v>
      </c>
      <c r="G11" s="30" t="s">
        <v>45</v>
      </c>
    </row>
    <row r="12" spans="3:7" x14ac:dyDescent="0.25">
      <c r="C12" s="92"/>
      <c r="D12" s="92"/>
      <c r="E12" s="92"/>
      <c r="F12" s="80" t="s">
        <v>44</v>
      </c>
      <c r="G12" s="30" t="s">
        <v>55</v>
      </c>
    </row>
    <row r="13" spans="3:7" x14ac:dyDescent="0.25">
      <c r="C13" s="92"/>
      <c r="D13" s="92"/>
      <c r="E13" s="35" t="s">
        <v>56</v>
      </c>
      <c r="F13" s="80" t="s">
        <v>44</v>
      </c>
      <c r="G13" s="30" t="s">
        <v>45</v>
      </c>
    </row>
    <row r="14" spans="3:7" x14ac:dyDescent="0.25">
      <c r="C14" s="92"/>
      <c r="D14" s="92"/>
      <c r="E14" s="92" t="s">
        <v>57</v>
      </c>
      <c r="F14" s="80" t="s">
        <v>44</v>
      </c>
      <c r="G14" s="30" t="s">
        <v>65</v>
      </c>
    </row>
    <row r="15" spans="3:7" x14ac:dyDescent="0.25">
      <c r="C15" s="92"/>
      <c r="D15" s="92"/>
      <c r="E15" s="92"/>
      <c r="F15" s="80" t="s">
        <v>44</v>
      </c>
      <c r="G15" s="34" t="s">
        <v>58</v>
      </c>
    </row>
    <row r="16" spans="3:7" x14ac:dyDescent="0.25">
      <c r="C16" s="92"/>
      <c r="D16" s="92"/>
      <c r="E16" s="92"/>
      <c r="F16" s="80" t="s">
        <v>44</v>
      </c>
      <c r="G16" s="83" t="s">
        <v>75</v>
      </c>
    </row>
    <row r="17" spans="3:7" x14ac:dyDescent="0.25">
      <c r="C17" s="92"/>
      <c r="D17" s="92"/>
      <c r="E17" s="92"/>
      <c r="F17" s="80" t="s">
        <v>44</v>
      </c>
      <c r="G17" s="30" t="s">
        <v>45</v>
      </c>
    </row>
    <row r="18" spans="3:7" x14ac:dyDescent="0.25">
      <c r="C18" s="92"/>
      <c r="D18" s="92" t="s">
        <v>59</v>
      </c>
      <c r="E18" s="95" t="s">
        <v>60</v>
      </c>
      <c r="F18" s="80" t="s">
        <v>44</v>
      </c>
      <c r="G18" s="30" t="s">
        <v>45</v>
      </c>
    </row>
    <row r="19" spans="3:7" x14ac:dyDescent="0.25">
      <c r="C19" s="92"/>
      <c r="D19" s="92"/>
      <c r="E19" s="95"/>
      <c r="F19" s="80" t="s">
        <v>44</v>
      </c>
      <c r="G19" s="30" t="s">
        <v>61</v>
      </c>
    </row>
    <row r="20" spans="3:7" x14ac:dyDescent="0.25">
      <c r="C20" s="92"/>
      <c r="D20" s="92"/>
      <c r="E20" s="92" t="s">
        <v>64</v>
      </c>
      <c r="F20" s="80" t="s">
        <v>44</v>
      </c>
      <c r="G20" s="30" t="s">
        <v>52</v>
      </c>
    </row>
    <row r="21" spans="3:7" x14ac:dyDescent="0.25">
      <c r="C21" s="92"/>
      <c r="D21" s="92"/>
      <c r="E21" s="92"/>
      <c r="F21" s="80" t="s">
        <v>44</v>
      </c>
      <c r="G21" s="30" t="s">
        <v>53</v>
      </c>
    </row>
    <row r="22" spans="3:7" x14ac:dyDescent="0.25">
      <c r="C22" s="92"/>
      <c r="D22" s="92"/>
      <c r="E22" s="92"/>
      <c r="F22" s="80" t="s">
        <v>44</v>
      </c>
      <c r="G22" s="30" t="s">
        <v>45</v>
      </c>
    </row>
    <row r="23" spans="3:7" x14ac:dyDescent="0.25">
      <c r="C23" s="92"/>
      <c r="D23" s="92"/>
      <c r="E23" s="92" t="s">
        <v>54</v>
      </c>
      <c r="F23" s="80" t="s">
        <v>44</v>
      </c>
      <c r="G23" s="30" t="s">
        <v>45</v>
      </c>
    </row>
    <row r="24" spans="3:7" x14ac:dyDescent="0.25">
      <c r="C24" s="92"/>
      <c r="D24" s="92"/>
      <c r="E24" s="92"/>
      <c r="F24" s="80" t="s">
        <v>44</v>
      </c>
      <c r="G24" s="30" t="s">
        <v>55</v>
      </c>
    </row>
    <row r="25" spans="3:7" x14ac:dyDescent="0.25">
      <c r="C25" s="92"/>
      <c r="D25" s="92"/>
      <c r="E25" s="35" t="s">
        <v>56</v>
      </c>
      <c r="F25" s="80" t="s">
        <v>44</v>
      </c>
      <c r="G25" s="30" t="s">
        <v>45</v>
      </c>
    </row>
    <row r="26" spans="3:7" x14ac:dyDescent="0.25">
      <c r="C26" s="92"/>
      <c r="D26" s="92"/>
      <c r="E26" s="92" t="s">
        <v>144</v>
      </c>
      <c r="F26" s="80" t="s">
        <v>44</v>
      </c>
      <c r="G26" s="30" t="s">
        <v>65</v>
      </c>
    </row>
    <row r="27" spans="3:7" x14ac:dyDescent="0.25">
      <c r="C27" s="92"/>
      <c r="D27" s="92"/>
      <c r="E27" s="92"/>
      <c r="F27" s="80" t="s">
        <v>44</v>
      </c>
      <c r="G27" s="34" t="s">
        <v>58</v>
      </c>
    </row>
    <row r="28" spans="3:7" x14ac:dyDescent="0.25">
      <c r="C28" s="92"/>
      <c r="D28" s="92"/>
      <c r="E28" s="92"/>
      <c r="F28" s="80" t="s">
        <v>44</v>
      </c>
      <c r="G28" s="30" t="s">
        <v>66</v>
      </c>
    </row>
    <row r="29" spans="3:7" x14ac:dyDescent="0.25">
      <c r="C29" s="92"/>
      <c r="D29" s="92"/>
      <c r="E29" s="92"/>
      <c r="F29" s="80" t="s">
        <v>44</v>
      </c>
      <c r="G29" s="83" t="s">
        <v>67</v>
      </c>
    </row>
    <row r="30" spans="3:7" x14ac:dyDescent="0.25">
      <c r="C30" s="92"/>
      <c r="D30" s="92"/>
      <c r="E30" s="92"/>
      <c r="F30" s="80"/>
      <c r="G30" s="30" t="s">
        <v>145</v>
      </c>
    </row>
    <row r="31" spans="3:7" x14ac:dyDescent="0.25">
      <c r="C31" s="92"/>
      <c r="D31" s="92" t="s">
        <v>68</v>
      </c>
      <c r="E31" s="92"/>
      <c r="F31" s="80" t="s">
        <v>44</v>
      </c>
      <c r="G31" s="30" t="s">
        <v>70</v>
      </c>
    </row>
    <row r="32" spans="3:7" x14ac:dyDescent="0.25">
      <c r="C32" s="92"/>
      <c r="D32" s="92"/>
      <c r="E32" s="92"/>
      <c r="F32" s="80" t="s">
        <v>44</v>
      </c>
      <c r="G32" s="30" t="s">
        <v>76</v>
      </c>
    </row>
    <row r="33" spans="3:7" x14ac:dyDescent="0.25">
      <c r="C33" s="92"/>
      <c r="D33" s="92"/>
      <c r="E33" s="92"/>
      <c r="F33" s="80" t="s">
        <v>44</v>
      </c>
      <c r="G33" s="34" t="s">
        <v>71</v>
      </c>
    </row>
    <row r="34" spans="3:7" x14ac:dyDescent="0.25">
      <c r="C34" s="92"/>
      <c r="D34" s="92"/>
      <c r="E34" s="92"/>
      <c r="F34" s="80" t="s">
        <v>44</v>
      </c>
      <c r="G34" s="34" t="s">
        <v>81</v>
      </c>
    </row>
    <row r="35" spans="3:7" x14ac:dyDescent="0.25">
      <c r="C35" s="92"/>
      <c r="D35" s="92"/>
      <c r="E35" s="92"/>
      <c r="F35" s="80" t="s">
        <v>44</v>
      </c>
      <c r="G35" s="34" t="s">
        <v>82</v>
      </c>
    </row>
    <row r="36" spans="3:7" x14ac:dyDescent="0.25">
      <c r="C36" s="92"/>
      <c r="D36" s="92"/>
      <c r="E36" s="92"/>
      <c r="F36" s="80" t="s">
        <v>44</v>
      </c>
      <c r="G36" s="34" t="s">
        <v>80</v>
      </c>
    </row>
    <row r="37" spans="3:7" x14ac:dyDescent="0.25">
      <c r="C37" s="92"/>
      <c r="D37" s="92"/>
      <c r="E37" s="92"/>
      <c r="F37" s="80" t="s">
        <v>44</v>
      </c>
      <c r="G37" s="34" t="s">
        <v>83</v>
      </c>
    </row>
    <row r="38" spans="3:7" x14ac:dyDescent="0.25">
      <c r="C38" s="92"/>
      <c r="D38" s="92"/>
      <c r="E38" s="92"/>
      <c r="F38" s="80" t="s">
        <v>44</v>
      </c>
      <c r="G38" s="34" t="s">
        <v>55</v>
      </c>
    </row>
    <row r="39" spans="3:7" x14ac:dyDescent="0.25">
      <c r="C39" s="92"/>
      <c r="D39" s="92"/>
      <c r="E39" s="92"/>
      <c r="F39" s="80" t="s">
        <v>44</v>
      </c>
      <c r="G39" s="34" t="s">
        <v>142</v>
      </c>
    </row>
    <row r="40" spans="3:7" x14ac:dyDescent="0.25">
      <c r="C40" s="92"/>
      <c r="D40" s="92"/>
      <c r="E40" s="92"/>
      <c r="F40" s="80" t="s">
        <v>44</v>
      </c>
      <c r="G40" s="34" t="s">
        <v>69</v>
      </c>
    </row>
    <row r="41" spans="3:7" x14ac:dyDescent="0.25">
      <c r="C41" s="92"/>
      <c r="D41" s="93" t="s">
        <v>72</v>
      </c>
      <c r="E41" s="93"/>
      <c r="F41" s="80" t="s">
        <v>44</v>
      </c>
      <c r="G41" s="30" t="s">
        <v>69</v>
      </c>
    </row>
    <row r="42" spans="3:7" x14ac:dyDescent="0.25">
      <c r="C42" s="92"/>
      <c r="D42" s="93" t="s">
        <v>73</v>
      </c>
      <c r="E42" s="93"/>
      <c r="F42" s="80" t="s">
        <v>44</v>
      </c>
      <c r="G42" s="30" t="s">
        <v>69</v>
      </c>
    </row>
    <row r="43" spans="3:7" x14ac:dyDescent="0.25">
      <c r="C43" s="30" t="s">
        <v>84</v>
      </c>
      <c r="D43" s="93" t="s">
        <v>95</v>
      </c>
      <c r="E43" s="93"/>
      <c r="F43" s="80" t="s">
        <v>44</v>
      </c>
      <c r="G43" s="34" t="s">
        <v>94</v>
      </c>
    </row>
    <row r="44" spans="3:7" x14ac:dyDescent="0.25">
      <c r="C44" s="92" t="s">
        <v>85</v>
      </c>
      <c r="D44" s="92" t="s">
        <v>87</v>
      </c>
      <c r="E44" s="92"/>
      <c r="F44" s="80" t="s">
        <v>44</v>
      </c>
      <c r="G44" s="34" t="s">
        <v>86</v>
      </c>
    </row>
    <row r="45" spans="3:7" x14ac:dyDescent="0.25">
      <c r="C45" s="92"/>
      <c r="D45" s="92"/>
      <c r="E45" s="92"/>
      <c r="F45" s="80" t="s">
        <v>44</v>
      </c>
      <c r="G45" s="34" t="s">
        <v>88</v>
      </c>
    </row>
    <row r="46" spans="3:7" x14ac:dyDescent="0.25">
      <c r="C46" s="92"/>
      <c r="D46" s="92"/>
      <c r="E46" s="92"/>
      <c r="F46" s="80" t="s">
        <v>44</v>
      </c>
      <c r="G46" s="34" t="s">
        <v>89</v>
      </c>
    </row>
    <row r="47" spans="3:7" x14ac:dyDescent="0.25">
      <c r="C47" s="92"/>
      <c r="D47" s="92"/>
      <c r="E47" s="92"/>
      <c r="F47" s="80" t="s">
        <v>44</v>
      </c>
      <c r="G47" s="34" t="s">
        <v>90</v>
      </c>
    </row>
    <row r="48" spans="3:7" ht="14.25" customHeight="1" x14ac:dyDescent="0.25">
      <c r="C48" s="92"/>
      <c r="D48" s="92"/>
      <c r="E48" s="92"/>
      <c r="F48" s="80" t="s">
        <v>44</v>
      </c>
      <c r="G48" s="34" t="s">
        <v>91</v>
      </c>
    </row>
    <row r="49" spans="3:7" x14ac:dyDescent="0.25">
      <c r="C49" s="92"/>
      <c r="D49" s="92"/>
      <c r="E49" s="92"/>
      <c r="F49" s="80" t="s">
        <v>44</v>
      </c>
      <c r="G49" s="34" t="s">
        <v>92</v>
      </c>
    </row>
    <row r="50" spans="3:7" x14ac:dyDescent="0.25">
      <c r="C50" s="92"/>
      <c r="D50" s="92"/>
      <c r="E50" s="92"/>
      <c r="F50" s="80" t="s">
        <v>44</v>
      </c>
      <c r="G50" s="81" t="s">
        <v>98</v>
      </c>
    </row>
    <row r="51" spans="3:7" x14ac:dyDescent="0.25">
      <c r="C51" s="92"/>
      <c r="D51" s="92"/>
      <c r="E51" s="92"/>
      <c r="F51" s="80" t="s">
        <v>44</v>
      </c>
      <c r="G51" s="81" t="s">
        <v>93</v>
      </c>
    </row>
    <row r="52" spans="3:7" x14ac:dyDescent="0.25">
      <c r="C52" s="92"/>
      <c r="D52" s="92"/>
      <c r="E52" s="92"/>
      <c r="F52" s="80" t="s">
        <v>44</v>
      </c>
      <c r="G52" s="34" t="s">
        <v>143</v>
      </c>
    </row>
    <row r="53" spans="3:7" x14ac:dyDescent="0.25">
      <c r="C53" s="92"/>
      <c r="D53" s="92"/>
      <c r="E53" s="92"/>
      <c r="F53" s="80" t="s">
        <v>44</v>
      </c>
      <c r="G53" s="81" t="s">
        <v>96</v>
      </c>
    </row>
    <row r="54" spans="3:7" x14ac:dyDescent="0.25">
      <c r="C54" s="92"/>
      <c r="D54" s="93" t="s">
        <v>140</v>
      </c>
      <c r="E54" s="93"/>
      <c r="F54" s="80" t="s">
        <v>44</v>
      </c>
      <c r="G54" s="81" t="s">
        <v>97</v>
      </c>
    </row>
    <row r="55" spans="3:7" x14ac:dyDescent="0.25">
      <c r="C55" s="30" t="s">
        <v>99</v>
      </c>
      <c r="D55" s="93" t="s">
        <v>100</v>
      </c>
      <c r="E55" s="93"/>
      <c r="F55" s="80" t="s">
        <v>44</v>
      </c>
      <c r="G55" s="81" t="s">
        <v>101</v>
      </c>
    </row>
  </sheetData>
  <mergeCells count="20">
    <mergeCell ref="C2:G2"/>
    <mergeCell ref="E4:E6"/>
    <mergeCell ref="E7:E9"/>
    <mergeCell ref="E11:E12"/>
    <mergeCell ref="E14:E17"/>
    <mergeCell ref="D4:D17"/>
    <mergeCell ref="C4:C42"/>
    <mergeCell ref="E18:E19"/>
    <mergeCell ref="E20:E22"/>
    <mergeCell ref="E23:E24"/>
    <mergeCell ref="E26:E30"/>
    <mergeCell ref="D18:D30"/>
    <mergeCell ref="D31:E40"/>
    <mergeCell ref="D41:E41"/>
    <mergeCell ref="D42:E42"/>
    <mergeCell ref="C44:C54"/>
    <mergeCell ref="D54:E54"/>
    <mergeCell ref="D44:E53"/>
    <mergeCell ref="D43:E43"/>
    <mergeCell ref="D55:E5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O17" sqref="O17"/>
    </sheetView>
  </sheetViews>
  <sheetFormatPr baseColWidth="10" defaultRowHeight="15" x14ac:dyDescent="0.25"/>
  <cols>
    <col min="2" max="2" width="8.140625" bestFit="1" customWidth="1"/>
    <col min="3" max="3" width="19.28515625" bestFit="1" customWidth="1"/>
    <col min="4" max="4" width="6.7109375" bestFit="1" customWidth="1"/>
    <col min="5" max="5" width="14.7109375" bestFit="1" customWidth="1"/>
    <col min="6" max="6" width="18.85546875" bestFit="1" customWidth="1"/>
    <col min="7" max="7" width="13.85546875" bestFit="1" customWidth="1"/>
    <col min="8" max="8" width="14.7109375" customWidth="1"/>
    <col min="9" max="9" width="12.7109375" bestFit="1" customWidth="1"/>
    <col min="16" max="16" width="12" bestFit="1" customWidth="1"/>
    <col min="17" max="17" width="13.85546875" bestFit="1" customWidth="1"/>
    <col min="18" max="19" width="18.85546875" bestFit="1" customWidth="1"/>
  </cols>
  <sheetData>
    <row r="2" spans="2:19" x14ac:dyDescent="0.25">
      <c r="F2" s="1"/>
    </row>
    <row r="3" spans="2:19" x14ac:dyDescent="0.25">
      <c r="B3" s="7" t="s">
        <v>16</v>
      </c>
      <c r="C3" s="8" t="s">
        <v>17</v>
      </c>
      <c r="D3" s="9" t="s">
        <v>18</v>
      </c>
      <c r="E3" s="9" t="s">
        <v>23</v>
      </c>
      <c r="F3" s="9" t="s">
        <v>19</v>
      </c>
      <c r="G3" s="9" t="s">
        <v>24</v>
      </c>
      <c r="H3" s="4" t="s">
        <v>20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21</v>
      </c>
      <c r="P3" s="6" t="s">
        <v>22</v>
      </c>
      <c r="Q3" s="6" t="s">
        <v>25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cp:lastPrinted>2018-07-25T00:18:12Z</cp:lastPrinted>
  <dcterms:created xsi:type="dcterms:W3CDTF">2018-05-29T17:50:59Z</dcterms:created>
  <dcterms:modified xsi:type="dcterms:W3CDTF">2018-07-26T03:15:09Z</dcterms:modified>
</cp:coreProperties>
</file>