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Investigacion-maxima-diversidad\Docs importantes\"/>
    </mc:Choice>
  </mc:AlternateContent>
  <xr:revisionPtr revIDLastSave="0" documentId="13_ncr:1_{281A90B3-FEB4-4C36-BD32-193C4E47A15C}" xr6:coauthVersionLast="46" xr6:coauthVersionMax="46" xr10:uidLastSave="{00000000-0000-0000-0000-000000000000}"/>
  <bookViews>
    <workbookView xWindow="-120" yWindow="-120" windowWidth="29040" windowHeight="15840" xr2:uid="{CD9067C9-8031-4CD0-98D5-49A6D8ED6BD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C3" i="1"/>
  <c r="D3" i="1"/>
  <c r="E3" i="1"/>
  <c r="F3" i="1"/>
  <c r="G3" i="1"/>
  <c r="H3" i="1"/>
  <c r="C2" i="1"/>
  <c r="D2" i="1"/>
  <c r="E2" i="1"/>
  <c r="F2" i="1"/>
  <c r="G2" i="1"/>
  <c r="H2" i="1"/>
  <c r="B3" i="1"/>
  <c r="B2" i="1"/>
</calcChain>
</file>

<file path=xl/sharedStrings.xml><?xml version="1.0" encoding="utf-8"?>
<sst xmlns="http://schemas.openxmlformats.org/spreadsheetml/2006/main" count="48" uniqueCount="41">
  <si>
    <t>GRASPConstructive_Criterion1_Seed_13_SolCount_100_LSforPareto_LS_Swap_OLD</t>
  </si>
  <si>
    <t>INSTANCE</t>
  </si>
  <si>
    <t>CV REF-1</t>
  </si>
  <si>
    <t>HV 1</t>
  </si>
  <si>
    <t>EPS 1</t>
  </si>
  <si>
    <t>GD 1</t>
  </si>
  <si>
    <t>SIZE 1</t>
  </si>
  <si>
    <t>SPREAD 1</t>
  </si>
  <si>
    <t>IGD 1</t>
  </si>
  <si>
    <t>CV REF-2</t>
  </si>
  <si>
    <t>HV 2</t>
  </si>
  <si>
    <t>EPS 2</t>
  </si>
  <si>
    <t>GD 2</t>
  </si>
  <si>
    <t>SIZE 2</t>
  </si>
  <si>
    <t>SPREAD 2</t>
  </si>
  <si>
    <t>IGD 2</t>
  </si>
  <si>
    <t>GKD-a_19_n10_m6.txt</t>
  </si>
  <si>
    <t>GKD-a_32_n15_m4.txt</t>
  </si>
  <si>
    <t>GKD-a_47_n15_m12.txt</t>
  </si>
  <si>
    <t>GKD-a_52_n30_m6.txt</t>
  </si>
  <si>
    <t>GKD-a_57_n30_m9.txt</t>
  </si>
  <si>
    <t>GKD-a_65_n30_m12.txt</t>
  </si>
  <si>
    <t>GKD-a_71_n30_m24.txt</t>
  </si>
  <si>
    <t>GKD-a_7_n10_m3.txt</t>
  </si>
  <si>
    <t>GKD-b_13_n50_m5.txt</t>
  </si>
  <si>
    <t>GKD-b_17_n50_m15.txt</t>
  </si>
  <si>
    <t>GKD-b_24_n100_m10.txt</t>
  </si>
  <si>
    <t>GKD-b_30_n100_m30.txt</t>
  </si>
  <si>
    <t>GKD-b_35_n125_m12.txt</t>
  </si>
  <si>
    <t>GKD-b_37_n125_m37.txt</t>
  </si>
  <si>
    <t>GKD-b_48_n150_m45.txt</t>
  </si>
  <si>
    <t>GKD-b_8_n25_m7.txt</t>
  </si>
  <si>
    <t>GKD-c_13_n500_m50.txt</t>
  </si>
  <si>
    <t>GKD-c_18_n500_m50.txt</t>
  </si>
  <si>
    <t>GKD-c_1_n500_m50.txt</t>
  </si>
  <si>
    <t>MDG-a_9_n500_m50.txt</t>
  </si>
  <si>
    <t>MDG-b_12_n500_m50.txt</t>
  </si>
  <si>
    <t>SOM-a_18_n50_m15.txt</t>
  </si>
  <si>
    <t>SOM-a_33_n125_m12.txt</t>
  </si>
  <si>
    <t>SOM-b_2_n100_m20.txt</t>
  </si>
  <si>
    <t>GRASPConstructive_Criterion1_Seed_13_SolCount_100_LSforPareto_LS_Swap 10% y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</si>
</sst>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9A14A-566E-48D1-8796-567A35BDE18D}">
  <dimension ref="A1:O30"/>
  <sheetViews>
    <sheetView tabSelected="1" workbookViewId="0">
      <selection activeCell="B6" sqref="B6"/>
    </sheetView>
  </sheetViews>
  <sheetFormatPr baseColWidth="10" defaultRowHeight="15" x14ac:dyDescent="0.25"/>
  <cols>
    <col min="1" max="1" width="80.42578125" bestFit="1" customWidth="1"/>
  </cols>
  <sheetData>
    <row r="1" spans="1:15" x14ac:dyDescent="0.25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15" x14ac:dyDescent="0.25">
      <c r="A2" t="s">
        <v>0</v>
      </c>
      <c r="B2" s="1">
        <f>AVERAGE(B7:B30)</f>
        <v>0.38028137704203396</v>
      </c>
      <c r="C2" s="1">
        <f t="shared" ref="C2:H2" si="0">AVERAGE(C7:C30)</f>
        <v>0.33081181796197406</v>
      </c>
      <c r="D2" s="1">
        <f t="shared" si="0"/>
        <v>0.16121509636731238</v>
      </c>
      <c r="E2" s="1">
        <f t="shared" si="0"/>
        <v>3787.2168181864631</v>
      </c>
      <c r="F2" s="1">
        <f t="shared" si="0"/>
        <v>97.375</v>
      </c>
      <c r="G2" s="1">
        <f t="shared" si="0"/>
        <v>0.95474480619538038</v>
      </c>
      <c r="H2" s="1">
        <f t="shared" si="0"/>
        <v>378.23296759154408</v>
      </c>
      <c r="I2">
        <v>600</v>
      </c>
    </row>
    <row r="3" spans="1:15" x14ac:dyDescent="0.25">
      <c r="A3" t="s">
        <v>40</v>
      </c>
      <c r="B3" s="1">
        <f>AVERAGE(I7:I30)</f>
        <v>0.12733870336211825</v>
      </c>
      <c r="C3" s="1">
        <f t="shared" ref="C3:H3" si="1">AVERAGE(J7:J30)</f>
        <v>0.37830681345322953</v>
      </c>
      <c r="D3" s="1">
        <f t="shared" si="1"/>
        <v>0.12338741909321366</v>
      </c>
      <c r="E3" s="1">
        <f t="shared" si="1"/>
        <v>2474.0465961452487</v>
      </c>
      <c r="F3" s="1">
        <f t="shared" si="1"/>
        <v>915.04166666666663</v>
      </c>
      <c r="G3" s="1">
        <f t="shared" si="1"/>
        <v>0.94808028329524807</v>
      </c>
      <c r="H3" s="1">
        <f t="shared" si="1"/>
        <v>299.94873993851769</v>
      </c>
      <c r="I3" s="1">
        <f>282244/1000</f>
        <v>282.24400000000003</v>
      </c>
    </row>
    <row r="6" spans="1:15" x14ac:dyDescent="0.25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  <c r="H6" t="s">
        <v>8</v>
      </c>
      <c r="I6" t="s">
        <v>9</v>
      </c>
      <c r="J6" t="s">
        <v>10</v>
      </c>
      <c r="K6" t="s">
        <v>11</v>
      </c>
      <c r="L6" t="s">
        <v>12</v>
      </c>
      <c r="M6" t="s">
        <v>13</v>
      </c>
      <c r="N6" t="s">
        <v>14</v>
      </c>
      <c r="O6" t="s">
        <v>15</v>
      </c>
    </row>
    <row r="7" spans="1:15" x14ac:dyDescent="0.25">
      <c r="A7" t="s">
        <v>16</v>
      </c>
      <c r="B7" s="1">
        <v>0</v>
      </c>
      <c r="C7" s="1">
        <v>0.67818319221782397</v>
      </c>
      <c r="D7" s="1">
        <v>0</v>
      </c>
      <c r="E7" s="1">
        <v>747.21804019328397</v>
      </c>
      <c r="F7" s="1">
        <v>11</v>
      </c>
      <c r="G7" s="1">
        <v>0.98770492133721</v>
      </c>
      <c r="H7" s="1">
        <v>142.634551537753</v>
      </c>
      <c r="I7" s="1">
        <v>0.42857142857142799</v>
      </c>
      <c r="J7" s="1">
        <v>0.65353708290106405</v>
      </c>
      <c r="K7" s="1">
        <v>4.6406538517829402E-2</v>
      </c>
      <c r="L7" s="1">
        <v>962.602610174186</v>
      </c>
      <c r="M7" s="1">
        <v>7</v>
      </c>
      <c r="N7" s="1">
        <v>0.98853644387493</v>
      </c>
      <c r="O7" s="1">
        <v>143.631123044361</v>
      </c>
    </row>
    <row r="8" spans="1:15" x14ac:dyDescent="0.25">
      <c r="A8" t="s">
        <v>17</v>
      </c>
      <c r="B8" s="1">
        <v>0</v>
      </c>
      <c r="C8" s="1">
        <v>0.47696407995298601</v>
      </c>
      <c r="D8" s="1">
        <v>0</v>
      </c>
      <c r="E8" s="1">
        <v>155.47572943089199</v>
      </c>
      <c r="F8" s="1">
        <v>29</v>
      </c>
      <c r="G8" s="1">
        <v>0.90379970364635498</v>
      </c>
      <c r="H8" s="1">
        <v>94.243147253536804</v>
      </c>
      <c r="I8" s="1">
        <v>0.64705882352941102</v>
      </c>
      <c r="J8" s="1">
        <v>0.41118673839181402</v>
      </c>
      <c r="K8" s="1">
        <v>0.25623222649378102</v>
      </c>
      <c r="L8" s="1">
        <v>212.03094446672199</v>
      </c>
      <c r="M8" s="1">
        <v>17</v>
      </c>
      <c r="N8" s="1">
        <v>0.93065369583533397</v>
      </c>
      <c r="O8" s="1">
        <v>108.311947360012</v>
      </c>
    </row>
    <row r="9" spans="1:15" x14ac:dyDescent="0.25">
      <c r="A9" t="s">
        <v>18</v>
      </c>
      <c r="B9" s="1">
        <v>0</v>
      </c>
      <c r="C9" s="1">
        <v>0.14188625764528201</v>
      </c>
      <c r="D9" s="1">
        <v>0</v>
      </c>
      <c r="E9" s="1">
        <v>3796.7031602706302</v>
      </c>
      <c r="F9" s="1">
        <v>12</v>
      </c>
      <c r="G9" s="1">
        <v>0.99836216722731896</v>
      </c>
      <c r="H9" s="1">
        <v>279.95408446339201</v>
      </c>
      <c r="I9" s="1">
        <v>0.36363636363636298</v>
      </c>
      <c r="J9" s="1">
        <v>9.3671934244480601E-2</v>
      </c>
      <c r="K9" s="1">
        <v>0.32650145374927703</v>
      </c>
      <c r="L9" s="1">
        <v>3970.4734688660001</v>
      </c>
      <c r="M9" s="1">
        <v>11</v>
      </c>
      <c r="N9" s="1">
        <v>0.99957492773969703</v>
      </c>
      <c r="O9" s="1">
        <v>279.95408446339201</v>
      </c>
    </row>
    <row r="10" spans="1:15" x14ac:dyDescent="0.25">
      <c r="A10" t="s">
        <v>19</v>
      </c>
      <c r="B10" s="1">
        <v>0</v>
      </c>
      <c r="C10" s="1">
        <v>0.32478855219795999</v>
      </c>
      <c r="D10" s="1">
        <v>0</v>
      </c>
      <c r="E10" s="1">
        <v>285.972642790127</v>
      </c>
      <c r="F10" s="1">
        <v>100</v>
      </c>
      <c r="G10" s="1">
        <v>0.90302221932569604</v>
      </c>
      <c r="H10" s="1">
        <v>160.35029636740299</v>
      </c>
      <c r="I10" s="1">
        <v>0.53125</v>
      </c>
      <c r="J10" s="1">
        <v>0.23743626284702801</v>
      </c>
      <c r="K10" s="1">
        <v>0.27020781953707901</v>
      </c>
      <c r="L10" s="1">
        <v>515.13745347913004</v>
      </c>
      <c r="M10" s="1">
        <v>32</v>
      </c>
      <c r="N10" s="1">
        <v>0.95523871194495302</v>
      </c>
      <c r="O10" s="1">
        <v>170.204846279435</v>
      </c>
    </row>
    <row r="11" spans="1:15" x14ac:dyDescent="0.25">
      <c r="A11" t="s">
        <v>20</v>
      </c>
      <c r="B11" s="1">
        <v>0</v>
      </c>
      <c r="C11" s="1">
        <v>0.43691834316704797</v>
      </c>
      <c r="D11" s="1">
        <v>0</v>
      </c>
      <c r="E11" s="1">
        <v>791.55276978515496</v>
      </c>
      <c r="F11" s="1">
        <v>87</v>
      </c>
      <c r="G11" s="1">
        <v>0.95141487958835103</v>
      </c>
      <c r="H11" s="1">
        <v>183.17316072887999</v>
      </c>
      <c r="I11" s="1">
        <v>0.31818181818181801</v>
      </c>
      <c r="J11" s="1">
        <v>0.38004869605684499</v>
      </c>
      <c r="K11" s="1">
        <v>0.24358606733846</v>
      </c>
      <c r="L11" s="1">
        <v>1617.6484539281701</v>
      </c>
      <c r="M11" s="1">
        <v>22</v>
      </c>
      <c r="N11" s="1">
        <v>0.98413426682425997</v>
      </c>
      <c r="O11" s="1">
        <v>203.12744861760399</v>
      </c>
    </row>
    <row r="12" spans="1:15" x14ac:dyDescent="0.25">
      <c r="A12" t="s">
        <v>21</v>
      </c>
      <c r="B12" s="1">
        <v>0.19047619047618999</v>
      </c>
      <c r="C12" s="1">
        <v>0.50015926001403299</v>
      </c>
      <c r="D12" s="1">
        <v>0.16216694002914001</v>
      </c>
      <c r="E12" s="1">
        <v>1910.2904482854101</v>
      </c>
      <c r="F12" s="1">
        <v>21</v>
      </c>
      <c r="G12" s="1">
        <v>0.97998136399697899</v>
      </c>
      <c r="H12" s="1">
        <v>168.101138942137</v>
      </c>
      <c r="I12" s="1">
        <v>6.6666666666666596E-2</v>
      </c>
      <c r="J12" s="1">
        <v>0.614365615062892</v>
      </c>
      <c r="K12" s="1">
        <v>0.102893055371904</v>
      </c>
      <c r="L12" s="1">
        <v>2305.41279646167</v>
      </c>
      <c r="M12" s="1">
        <v>15</v>
      </c>
      <c r="N12" s="1">
        <v>0.98804308190111201</v>
      </c>
      <c r="O12" s="1">
        <v>174.87140533393401</v>
      </c>
    </row>
    <row r="13" spans="1:15" x14ac:dyDescent="0.25">
      <c r="A13" t="s">
        <v>22</v>
      </c>
      <c r="B13" s="1">
        <v>0</v>
      </c>
      <c r="C13" s="1">
        <v>0.41212603695695299</v>
      </c>
      <c r="D13" s="1">
        <v>0</v>
      </c>
      <c r="E13" s="1">
        <v>8447.0354681040499</v>
      </c>
      <c r="F13" s="1">
        <v>16</v>
      </c>
      <c r="G13" s="1">
        <v>0.99664385420278501</v>
      </c>
      <c r="H13" s="1">
        <v>529.38203493675996</v>
      </c>
      <c r="I13" s="1">
        <v>0</v>
      </c>
      <c r="J13" s="1">
        <v>0.41211468592400502</v>
      </c>
      <c r="K13" s="1">
        <v>0.139191340801369</v>
      </c>
      <c r="L13" s="1">
        <v>11274.410944523899</v>
      </c>
      <c r="M13" s="1">
        <v>9</v>
      </c>
      <c r="N13" s="1">
        <v>0.99843529490321103</v>
      </c>
      <c r="O13" s="1">
        <v>529.38203493675996</v>
      </c>
    </row>
    <row r="14" spans="1:15" x14ac:dyDescent="0.25">
      <c r="A14" t="s">
        <v>23</v>
      </c>
      <c r="B14" s="1">
        <v>0</v>
      </c>
      <c r="C14" s="1">
        <v>0.225848462423449</v>
      </c>
      <c r="D14" s="1">
        <v>0</v>
      </c>
      <c r="E14" s="1">
        <v>167.31584856451499</v>
      </c>
      <c r="F14" s="1">
        <v>10</v>
      </c>
      <c r="G14" s="1">
        <v>0.957289742524016</v>
      </c>
      <c r="H14" s="1">
        <v>105.93922178388399</v>
      </c>
      <c r="I14" s="1">
        <v>0</v>
      </c>
      <c r="J14" s="1">
        <v>0.22431150758690599</v>
      </c>
      <c r="K14" s="1">
        <v>0.146458770002279</v>
      </c>
      <c r="L14" s="1">
        <v>189.47656162138401</v>
      </c>
      <c r="M14" s="1">
        <v>8</v>
      </c>
      <c r="N14" s="1">
        <v>0.94842421440167002</v>
      </c>
      <c r="O14" s="1">
        <v>105.93922178388399</v>
      </c>
    </row>
    <row r="15" spans="1:15" x14ac:dyDescent="0.25">
      <c r="A15" t="s">
        <v>24</v>
      </c>
      <c r="B15" s="1">
        <v>0</v>
      </c>
      <c r="C15" s="1">
        <v>0.54237573842423603</v>
      </c>
      <c r="D15" s="1">
        <v>0</v>
      </c>
      <c r="E15" s="1">
        <v>138.00731995858499</v>
      </c>
      <c r="F15" s="1">
        <v>74</v>
      </c>
      <c r="G15" s="1">
        <v>0.82057592184022199</v>
      </c>
      <c r="H15" s="1">
        <v>94.167096351729398</v>
      </c>
      <c r="I15" s="1">
        <v>0.21052631578947301</v>
      </c>
      <c r="J15" s="1">
        <v>0.47997949801620299</v>
      </c>
      <c r="K15" s="1">
        <v>0.211364755015645</v>
      </c>
      <c r="L15" s="1">
        <v>292.41243189327201</v>
      </c>
      <c r="M15" s="1">
        <v>19</v>
      </c>
      <c r="N15" s="1">
        <v>0.90994523156165696</v>
      </c>
      <c r="O15" s="1">
        <v>105.03901741707401</v>
      </c>
    </row>
    <row r="16" spans="1:15" x14ac:dyDescent="0.25">
      <c r="A16" t="s">
        <v>25</v>
      </c>
      <c r="B16" s="1">
        <v>0.38532110091743099</v>
      </c>
      <c r="C16" s="1">
        <v>0.21812514826343801</v>
      </c>
      <c r="D16" s="1">
        <v>0.20174256021525699</v>
      </c>
      <c r="E16" s="1">
        <v>437.94158108114698</v>
      </c>
      <c r="F16" s="1">
        <v>218</v>
      </c>
      <c r="G16" s="1">
        <v>0.88446509409646901</v>
      </c>
      <c r="H16" s="1">
        <v>161.88207909515299</v>
      </c>
      <c r="I16" s="1">
        <v>0.125</v>
      </c>
      <c r="J16" s="1">
        <v>0.239523151805655</v>
      </c>
      <c r="K16" s="1">
        <v>0.19314052349079999</v>
      </c>
      <c r="L16" s="1">
        <v>864.14942116671705</v>
      </c>
      <c r="M16" s="1">
        <v>64</v>
      </c>
      <c r="N16" s="1">
        <v>0.95750909293243303</v>
      </c>
      <c r="O16" s="1">
        <v>190.73475086218801</v>
      </c>
    </row>
    <row r="17" spans="1:15" x14ac:dyDescent="0.25">
      <c r="A17" t="s">
        <v>26</v>
      </c>
      <c r="B17" s="1">
        <v>0.33333333333333298</v>
      </c>
      <c r="C17" s="1">
        <v>0.45383949600482898</v>
      </c>
      <c r="D17" s="1">
        <v>0.156660637295538</v>
      </c>
      <c r="E17" s="1">
        <v>930.19082544134505</v>
      </c>
      <c r="F17" s="1">
        <v>84</v>
      </c>
      <c r="G17" s="1">
        <v>0.95707611724812502</v>
      </c>
      <c r="H17" s="1">
        <v>185.238938426353</v>
      </c>
      <c r="I17" s="1">
        <v>0.164179104477611</v>
      </c>
      <c r="J17" s="1">
        <v>0.50127005141578196</v>
      </c>
      <c r="K17" s="1">
        <v>0.16761856853330201</v>
      </c>
      <c r="L17" s="1">
        <v>1075.03185222206</v>
      </c>
      <c r="M17" s="1">
        <v>67</v>
      </c>
      <c r="N17" s="1">
        <v>0.96670049112299095</v>
      </c>
      <c r="O17" s="1">
        <v>192.939580357442</v>
      </c>
    </row>
    <row r="18" spans="1:15" x14ac:dyDescent="0.25">
      <c r="A18" t="s">
        <v>27</v>
      </c>
      <c r="B18" s="1">
        <v>0.5</v>
      </c>
      <c r="C18" s="1">
        <v>0.36803555819379802</v>
      </c>
      <c r="D18" s="1">
        <v>0.17265891273609599</v>
      </c>
      <c r="E18" s="1">
        <v>9591.1862071158303</v>
      </c>
      <c r="F18" s="1">
        <v>26</v>
      </c>
      <c r="G18" s="1">
        <v>0.98915275619683196</v>
      </c>
      <c r="H18" s="1">
        <v>540.93130567762</v>
      </c>
      <c r="I18" s="1">
        <v>1.68539325842696E-2</v>
      </c>
      <c r="J18" s="1">
        <v>0.42584977131516999</v>
      </c>
      <c r="K18" s="1">
        <v>6.6471636356461902E-2</v>
      </c>
      <c r="L18" s="1">
        <v>3732.0415553333901</v>
      </c>
      <c r="M18" s="1">
        <v>178</v>
      </c>
      <c r="N18" s="1">
        <v>0.974700278560234</v>
      </c>
      <c r="O18" s="1">
        <v>488.81901130100698</v>
      </c>
    </row>
    <row r="19" spans="1:15" x14ac:dyDescent="0.25">
      <c r="A19" t="s">
        <v>28</v>
      </c>
      <c r="B19" s="1">
        <v>0.55357142857142805</v>
      </c>
      <c r="C19" s="1">
        <v>0.37991567015250799</v>
      </c>
      <c r="D19" s="1">
        <v>0.23559415707189699</v>
      </c>
      <c r="E19" s="1">
        <v>547.86017499054697</v>
      </c>
      <c r="F19" s="1">
        <v>112</v>
      </c>
      <c r="G19" s="1">
        <v>0.89181922217643705</v>
      </c>
      <c r="H19" s="1">
        <v>114.488051732892</v>
      </c>
      <c r="I19" s="1">
        <v>2.94117647058823E-2</v>
      </c>
      <c r="J19" s="1">
        <v>0.52222661388094804</v>
      </c>
      <c r="K19" s="1">
        <v>0.149947773997643</v>
      </c>
      <c r="L19" s="1">
        <v>1139.9565113286101</v>
      </c>
      <c r="M19" s="1">
        <v>34</v>
      </c>
      <c r="N19" s="1">
        <v>0.97549363815263301</v>
      </c>
      <c r="O19" s="1">
        <v>150.386452181495</v>
      </c>
    </row>
    <row r="20" spans="1:15" x14ac:dyDescent="0.25">
      <c r="A20" t="s">
        <v>29</v>
      </c>
      <c r="B20" s="1">
        <v>0.95789473684210502</v>
      </c>
      <c r="C20" s="1">
        <v>0.47126731494949398</v>
      </c>
      <c r="D20" s="1">
        <v>0.241416487145482</v>
      </c>
      <c r="E20" s="1">
        <v>11976.701128062799</v>
      </c>
      <c r="F20" s="1">
        <v>95</v>
      </c>
      <c r="G20" s="1">
        <v>0.98695229090325298</v>
      </c>
      <c r="H20" s="1">
        <v>643.77477570259498</v>
      </c>
      <c r="I20" s="1">
        <v>0</v>
      </c>
      <c r="J20" s="1">
        <v>0.64105009030068405</v>
      </c>
      <c r="K20" s="1">
        <v>5.6991186975542804E-3</v>
      </c>
      <c r="L20" s="1">
        <v>8021.8499994760596</v>
      </c>
      <c r="M20" s="1">
        <v>229</v>
      </c>
      <c r="N20" s="1">
        <v>0.98318129353777595</v>
      </c>
      <c r="O20" s="1">
        <v>641.08282827201003</v>
      </c>
    </row>
    <row r="21" spans="1:15" x14ac:dyDescent="0.25">
      <c r="A21" t="s">
        <v>30</v>
      </c>
      <c r="B21" s="1">
        <v>0.65217391304347805</v>
      </c>
      <c r="C21" s="1">
        <v>0.32521706050608001</v>
      </c>
      <c r="D21" s="1">
        <v>0.33494863056796698</v>
      </c>
      <c r="E21" s="1">
        <v>17993.041983586099</v>
      </c>
      <c r="F21" s="1">
        <v>46</v>
      </c>
      <c r="G21" s="1">
        <v>0.99052998656094404</v>
      </c>
      <c r="H21" s="1">
        <v>899.03022726240204</v>
      </c>
      <c r="I21" s="1">
        <v>1.00250626566416E-2</v>
      </c>
      <c r="J21" s="1">
        <v>0.44430594667971302</v>
      </c>
      <c r="K21" s="1">
        <v>5.9456260015657597E-2</v>
      </c>
      <c r="L21" s="1">
        <v>4509.73920012505</v>
      </c>
      <c r="M21" s="1">
        <v>798</v>
      </c>
      <c r="N21" s="1">
        <v>0.94974143649976195</v>
      </c>
      <c r="O21" s="1">
        <v>498.85524047976202</v>
      </c>
    </row>
    <row r="22" spans="1:15" x14ac:dyDescent="0.25">
      <c r="A22" t="s">
        <v>31</v>
      </c>
      <c r="B22" s="1">
        <v>0</v>
      </c>
      <c r="C22" s="1">
        <v>0.54816629100759395</v>
      </c>
      <c r="D22" s="1">
        <v>0</v>
      </c>
      <c r="E22" s="1">
        <v>510.91719270919299</v>
      </c>
      <c r="F22" s="1">
        <v>52</v>
      </c>
      <c r="G22" s="1">
        <v>0.93596676908575505</v>
      </c>
      <c r="H22" s="1">
        <v>145.316574519005</v>
      </c>
      <c r="I22" s="1">
        <v>6.6666666666666596E-2</v>
      </c>
      <c r="J22" s="1">
        <v>0.51288147013988905</v>
      </c>
      <c r="K22" s="1">
        <v>0.217392650435005</v>
      </c>
      <c r="L22" s="1">
        <v>1000.32607412522</v>
      </c>
      <c r="M22" s="1">
        <v>15</v>
      </c>
      <c r="N22" s="1">
        <v>0.98086881611911103</v>
      </c>
      <c r="O22" s="1">
        <v>160.42625310142799</v>
      </c>
    </row>
    <row r="23" spans="1:15" x14ac:dyDescent="0.25">
      <c r="A23" t="s">
        <v>32</v>
      </c>
      <c r="B23" s="1">
        <v>0.95</v>
      </c>
      <c r="C23" s="1">
        <v>0.29063947652655597</v>
      </c>
      <c r="D23" s="1">
        <v>0.33297629773417697</v>
      </c>
      <c r="E23" s="1">
        <v>2100.78197873204</v>
      </c>
      <c r="F23" s="1">
        <v>60</v>
      </c>
      <c r="G23" s="1">
        <v>0.99739429770418297</v>
      </c>
      <c r="H23" s="1">
        <v>95.261247257516899</v>
      </c>
      <c r="I23" s="1">
        <v>0</v>
      </c>
      <c r="J23" s="1">
        <v>0.50474803722394601</v>
      </c>
      <c r="K23" s="1">
        <v>0</v>
      </c>
      <c r="L23" s="1">
        <v>221.45327395744101</v>
      </c>
      <c r="M23" s="1">
        <v>6246</v>
      </c>
      <c r="N23" s="1">
        <v>0.82243207034759602</v>
      </c>
      <c r="O23" s="1">
        <v>53.584821263142302</v>
      </c>
    </row>
    <row r="24" spans="1:15" x14ac:dyDescent="0.25">
      <c r="A24" t="s">
        <v>33</v>
      </c>
      <c r="B24" s="1">
        <v>0.98327759197324405</v>
      </c>
      <c r="C24" s="1">
        <v>0.26446751828311399</v>
      </c>
      <c r="D24" s="1">
        <v>0.30717012204463001</v>
      </c>
      <c r="E24" s="1">
        <v>932.02901757450695</v>
      </c>
      <c r="F24" s="1">
        <v>299</v>
      </c>
      <c r="G24" s="1">
        <v>0.97339690335590501</v>
      </c>
      <c r="H24" s="1">
        <v>74.2769266625575</v>
      </c>
      <c r="I24" s="1">
        <v>0</v>
      </c>
      <c r="J24" s="1">
        <v>0.48411595972991101</v>
      </c>
      <c r="K24" s="1">
        <v>3.0267707860979201E-3</v>
      </c>
      <c r="L24" s="1">
        <v>223.34257426422201</v>
      </c>
      <c r="M24" s="1">
        <v>6113</v>
      </c>
      <c r="N24" s="1">
        <v>0.82104282752204905</v>
      </c>
      <c r="O24" s="1">
        <v>51.364991226427399</v>
      </c>
    </row>
    <row r="25" spans="1:15" x14ac:dyDescent="0.25">
      <c r="A25" t="s">
        <v>34</v>
      </c>
      <c r="B25" s="1">
        <v>0.82758620689655105</v>
      </c>
      <c r="C25" s="1">
        <v>0.35495749522237702</v>
      </c>
      <c r="D25" s="1">
        <v>0.320800647528862</v>
      </c>
      <c r="E25" s="1">
        <v>3192.5056945434499</v>
      </c>
      <c r="F25" s="1">
        <v>29</v>
      </c>
      <c r="G25" s="1">
        <v>0.99577396697430798</v>
      </c>
      <c r="H25" s="1">
        <v>77.479482371971002</v>
      </c>
      <c r="I25" s="1">
        <v>0</v>
      </c>
      <c r="J25" s="1">
        <v>0.51872844333355295</v>
      </c>
      <c r="K25" s="1">
        <v>0</v>
      </c>
      <c r="L25" s="1">
        <v>262.37497567914397</v>
      </c>
      <c r="M25" s="1">
        <v>4520</v>
      </c>
      <c r="N25" s="1">
        <v>0.86320144570443402</v>
      </c>
      <c r="O25" s="1">
        <v>54.391394881910202</v>
      </c>
    </row>
    <row r="26" spans="1:15" x14ac:dyDescent="0.25">
      <c r="A26" t="s">
        <v>35</v>
      </c>
      <c r="B26" s="1">
        <v>0.965397923875432</v>
      </c>
      <c r="C26" s="1">
        <v>7.7584055524175299E-2</v>
      </c>
      <c r="D26" s="1">
        <v>0.354371259259259</v>
      </c>
      <c r="E26" s="1">
        <v>371.64186966149799</v>
      </c>
      <c r="F26" s="1">
        <v>289</v>
      </c>
      <c r="G26" s="1">
        <v>0.96973893615789597</v>
      </c>
      <c r="H26" s="1">
        <v>43.725678041037497</v>
      </c>
      <c r="I26" s="1">
        <v>0</v>
      </c>
      <c r="J26" s="1">
        <v>0.14638191954900301</v>
      </c>
      <c r="K26" s="1">
        <v>2.84000627590595E-2</v>
      </c>
      <c r="L26" s="1">
        <v>159.13451690690101</v>
      </c>
      <c r="M26" s="1">
        <v>1812</v>
      </c>
      <c r="N26" s="1">
        <v>0.90979015026680299</v>
      </c>
      <c r="O26" s="1">
        <v>28.513861346469501</v>
      </c>
    </row>
    <row r="27" spans="1:15" x14ac:dyDescent="0.25">
      <c r="A27" t="s">
        <v>36</v>
      </c>
      <c r="B27" s="1">
        <v>0.98083067092651699</v>
      </c>
      <c r="C27" s="1">
        <v>6.1948702460142703E-2</v>
      </c>
      <c r="D27" s="1">
        <v>0.32838275670376299</v>
      </c>
      <c r="E27" s="1">
        <v>25315.6217656513</v>
      </c>
      <c r="F27" s="1">
        <v>626</v>
      </c>
      <c r="G27" s="1">
        <v>0.95816717710654498</v>
      </c>
      <c r="H27" s="1">
        <v>4297.9439844353601</v>
      </c>
      <c r="I27" s="1">
        <v>1.1778563015312101E-3</v>
      </c>
      <c r="J27" s="1">
        <v>0.156459870185963</v>
      </c>
      <c r="K27" s="1">
        <v>3.1848120883378503E-2</v>
      </c>
      <c r="L27" s="1">
        <v>16298.4513853918</v>
      </c>
      <c r="M27" s="1">
        <v>1698</v>
      </c>
      <c r="N27" s="1">
        <v>0.91656712618268998</v>
      </c>
      <c r="O27" s="1">
        <v>2827.8331947572401</v>
      </c>
    </row>
    <row r="28" spans="1:15" x14ac:dyDescent="0.25">
      <c r="A28" t="s">
        <v>37</v>
      </c>
      <c r="B28" s="1">
        <v>0.18181818181818099</v>
      </c>
      <c r="C28" s="1">
        <v>9.2330861909175097E-2</v>
      </c>
      <c r="D28" s="1">
        <v>0.16666666666666599</v>
      </c>
      <c r="E28" s="1">
        <v>173.454743153382</v>
      </c>
      <c r="F28" s="1">
        <v>11</v>
      </c>
      <c r="G28" s="1">
        <v>0.96737583528908</v>
      </c>
      <c r="H28" s="1">
        <v>14.6325840241685</v>
      </c>
      <c r="I28" s="1">
        <v>0</v>
      </c>
      <c r="J28" s="1">
        <v>9.7428174235403106E-2</v>
      </c>
      <c r="K28" s="1">
        <v>0</v>
      </c>
      <c r="L28" s="1">
        <v>156.91914247814699</v>
      </c>
      <c r="M28" s="1">
        <v>14</v>
      </c>
      <c r="N28" s="1">
        <v>0.979969079306103</v>
      </c>
      <c r="O28" s="1">
        <v>13.5570091145928</v>
      </c>
    </row>
    <row r="29" spans="1:15" x14ac:dyDescent="0.25">
      <c r="A29" t="s">
        <v>38</v>
      </c>
      <c r="B29" s="1">
        <v>0.21052631578947301</v>
      </c>
      <c r="C29" s="1">
        <v>0.21273291925465801</v>
      </c>
      <c r="D29" s="1">
        <v>0.36842105263157798</v>
      </c>
      <c r="E29" s="1">
        <v>83.447821170538504</v>
      </c>
      <c r="F29" s="1">
        <v>19</v>
      </c>
      <c r="G29" s="1">
        <v>0.93479426844727798</v>
      </c>
      <c r="H29" s="1">
        <v>8.9436912917144706</v>
      </c>
      <c r="I29" s="1">
        <v>0</v>
      </c>
      <c r="J29" s="1">
        <v>0.29638634630053401</v>
      </c>
      <c r="K29" s="1">
        <v>0.25</v>
      </c>
      <c r="L29" s="1">
        <v>92.654460835967996</v>
      </c>
      <c r="M29" s="1">
        <v>20</v>
      </c>
      <c r="N29" s="1">
        <v>0.95856309061369405</v>
      </c>
      <c r="O29" s="1">
        <v>9.2882620251472101</v>
      </c>
    </row>
    <row r="30" spans="1:15" x14ac:dyDescent="0.25">
      <c r="A30" t="s">
        <v>39</v>
      </c>
      <c r="B30" s="1">
        <v>0.45454545454545398</v>
      </c>
      <c r="C30" s="1">
        <v>8.1006139829669199E-2</v>
      </c>
      <c r="D30" s="1">
        <v>0.18518518518518501</v>
      </c>
      <c r="E30" s="1">
        <v>296.31022561876802</v>
      </c>
      <c r="F30" s="1">
        <v>11</v>
      </c>
      <c r="G30" s="1">
        <v>0.98247695369718402</v>
      </c>
      <c r="H30" s="1">
        <v>16.720943331237098</v>
      </c>
      <c r="I30" s="1">
        <v>7.69230769230769E-2</v>
      </c>
      <c r="J30" s="1">
        <v>8.1355655750119396E-2</v>
      </c>
      <c r="K30" s="1">
        <v>4.54545454545454E-2</v>
      </c>
      <c r="L30" s="1">
        <v>280.08769878079499</v>
      </c>
      <c r="M30" s="1">
        <v>13</v>
      </c>
      <c r="N30" s="1">
        <v>0.99118009323081502</v>
      </c>
      <c r="O30" s="1">
        <v>16.530978117707001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Casas Martínez</dc:creator>
  <cp:lastModifiedBy>Pedro Casas Martínez</cp:lastModifiedBy>
  <dcterms:created xsi:type="dcterms:W3CDTF">2021-03-01T12:27:23Z</dcterms:created>
  <dcterms:modified xsi:type="dcterms:W3CDTF">2021-03-01T12:46:29Z</dcterms:modified>
</cp:coreProperties>
</file>