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lejandro/Documents/Code/maestria/Semestre3/econometria/"/>
    </mc:Choice>
  </mc:AlternateContent>
  <xr:revisionPtr revIDLastSave="0" documentId="13_ncr:1_{CD415103-174C-6940-AEE2-EC5E482260E2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Hoja1" sheetId="1" r:id="rId1"/>
  </sheets>
  <definedNames>
    <definedName name="solver_adj" localSheetId="0" hidden="1">Hoja1!$K$8:$K$10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Hoja1!$K$11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Hoja1!$K$13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C4" i="1"/>
  <c r="E4" i="1" s="1"/>
  <c r="F5" i="1" s="1"/>
  <c r="C5" i="1"/>
  <c r="E5" i="1" s="1"/>
  <c r="F6" i="1" s="1"/>
  <c r="C6" i="1"/>
  <c r="E6" i="1" s="1"/>
  <c r="F7" i="1" s="1"/>
  <c r="C7" i="1"/>
  <c r="E7" i="1" s="1"/>
  <c r="F8" i="1" s="1"/>
  <c r="C8" i="1"/>
  <c r="E8" i="1" s="1"/>
  <c r="F9" i="1" s="1"/>
  <c r="C9" i="1"/>
  <c r="E9" i="1" s="1"/>
  <c r="F10" i="1" s="1"/>
  <c r="C10" i="1"/>
  <c r="E10" i="1" s="1"/>
  <c r="F11" i="1" s="1"/>
  <c r="C11" i="1"/>
  <c r="E11" i="1" s="1"/>
  <c r="F12" i="1" s="1"/>
  <c r="C12" i="1"/>
  <c r="E12" i="1" s="1"/>
  <c r="F13" i="1" s="1"/>
  <c r="C13" i="1"/>
  <c r="E13" i="1" s="1"/>
  <c r="F14" i="1" s="1"/>
  <c r="C14" i="1"/>
  <c r="E14" i="1" s="1"/>
  <c r="F15" i="1" s="1"/>
  <c r="C15" i="1"/>
  <c r="E15" i="1" s="1"/>
  <c r="F16" i="1" s="1"/>
  <c r="C16" i="1"/>
  <c r="E16" i="1" s="1"/>
  <c r="F17" i="1" s="1"/>
  <c r="C17" i="1"/>
  <c r="E17" i="1" s="1"/>
  <c r="F18" i="1" s="1"/>
  <c r="C18" i="1"/>
  <c r="E18" i="1" s="1"/>
  <c r="F19" i="1" s="1"/>
  <c r="C19" i="1"/>
  <c r="E19" i="1" s="1"/>
  <c r="F20" i="1" s="1"/>
  <c r="C20" i="1"/>
  <c r="E20" i="1" s="1"/>
  <c r="F21" i="1" s="1"/>
  <c r="C21" i="1"/>
  <c r="E21" i="1" s="1"/>
  <c r="F22" i="1" s="1"/>
  <c r="C22" i="1"/>
  <c r="E22" i="1" s="1"/>
  <c r="F23" i="1" s="1"/>
  <c r="C23" i="1"/>
  <c r="E23" i="1" s="1"/>
  <c r="F24" i="1" s="1"/>
  <c r="C24" i="1"/>
  <c r="E24" i="1" s="1"/>
  <c r="F25" i="1" s="1"/>
  <c r="C25" i="1"/>
  <c r="E25" i="1" s="1"/>
  <c r="F26" i="1" s="1"/>
  <c r="C26" i="1"/>
  <c r="E26" i="1" s="1"/>
  <c r="F27" i="1" s="1"/>
  <c r="C27" i="1"/>
  <c r="E27" i="1" s="1"/>
  <c r="F28" i="1" s="1"/>
  <c r="C28" i="1"/>
  <c r="E28" i="1" s="1"/>
  <c r="F29" i="1" s="1"/>
  <c r="C29" i="1"/>
  <c r="E29" i="1" s="1"/>
  <c r="F30" i="1" s="1"/>
  <c r="C30" i="1"/>
  <c r="E30" i="1" s="1"/>
  <c r="F31" i="1" s="1"/>
  <c r="C31" i="1"/>
  <c r="E31" i="1" s="1"/>
  <c r="F32" i="1" s="1"/>
  <c r="C32" i="1"/>
  <c r="E32" i="1" s="1"/>
  <c r="F33" i="1" s="1"/>
  <c r="C33" i="1"/>
  <c r="E33" i="1" s="1"/>
  <c r="F34" i="1" s="1"/>
  <c r="C34" i="1"/>
  <c r="E34" i="1" s="1"/>
  <c r="F35" i="1" s="1"/>
  <c r="C35" i="1"/>
  <c r="E35" i="1" s="1"/>
  <c r="F36" i="1" s="1"/>
  <c r="C36" i="1"/>
  <c r="E36" i="1" s="1"/>
  <c r="F37" i="1" s="1"/>
  <c r="C37" i="1"/>
  <c r="E37" i="1" s="1"/>
  <c r="F38" i="1" s="1"/>
  <c r="C38" i="1"/>
  <c r="E38" i="1" s="1"/>
  <c r="F39" i="1" s="1"/>
  <c r="C39" i="1"/>
  <c r="E39" i="1" s="1"/>
  <c r="F40" i="1" s="1"/>
  <c r="C40" i="1"/>
  <c r="E40" i="1" s="1"/>
  <c r="F41" i="1" s="1"/>
  <c r="C41" i="1"/>
  <c r="E41" i="1" s="1"/>
  <c r="F42" i="1" s="1"/>
  <c r="C42" i="1"/>
  <c r="E42" i="1" s="1"/>
  <c r="F43" i="1" s="1"/>
  <c r="C43" i="1"/>
  <c r="E43" i="1" s="1"/>
  <c r="F44" i="1" s="1"/>
  <c r="C44" i="1"/>
  <c r="E44" i="1" s="1"/>
  <c r="F45" i="1" s="1"/>
  <c r="C45" i="1"/>
  <c r="E45" i="1" s="1"/>
  <c r="F46" i="1" s="1"/>
  <c r="C46" i="1"/>
  <c r="E46" i="1" s="1"/>
  <c r="F47" i="1" s="1"/>
  <c r="C47" i="1"/>
  <c r="E47" i="1" s="1"/>
  <c r="F48" i="1" s="1"/>
  <c r="C48" i="1"/>
  <c r="E48" i="1" s="1"/>
  <c r="F49" i="1" s="1"/>
  <c r="C49" i="1"/>
  <c r="E49" i="1" s="1"/>
  <c r="F50" i="1" s="1"/>
  <c r="C50" i="1"/>
  <c r="E50" i="1" s="1"/>
  <c r="F51" i="1" s="1"/>
  <c r="C51" i="1"/>
  <c r="E51" i="1" s="1"/>
  <c r="F52" i="1" s="1"/>
  <c r="C52" i="1"/>
  <c r="E52" i="1" s="1"/>
  <c r="F53" i="1" s="1"/>
  <c r="C53" i="1"/>
  <c r="E53" i="1" s="1"/>
  <c r="F54" i="1" s="1"/>
  <c r="C54" i="1"/>
  <c r="E54" i="1" s="1"/>
  <c r="F55" i="1" s="1"/>
  <c r="C55" i="1"/>
  <c r="E55" i="1" s="1"/>
  <c r="F56" i="1" s="1"/>
  <c r="C56" i="1"/>
  <c r="E56" i="1" s="1"/>
  <c r="F57" i="1" s="1"/>
  <c r="C57" i="1"/>
  <c r="E57" i="1" s="1"/>
  <c r="F58" i="1" s="1"/>
  <c r="C58" i="1"/>
  <c r="E58" i="1" s="1"/>
  <c r="F59" i="1" s="1"/>
  <c r="C59" i="1"/>
  <c r="E59" i="1" s="1"/>
  <c r="F60" i="1" s="1"/>
  <c r="C60" i="1"/>
  <c r="E60" i="1" s="1"/>
  <c r="F61" i="1" s="1"/>
  <c r="C61" i="1"/>
  <c r="E61" i="1" s="1"/>
  <c r="F62" i="1" s="1"/>
  <c r="C62" i="1"/>
  <c r="E62" i="1" s="1"/>
  <c r="F63" i="1" s="1"/>
  <c r="C63" i="1"/>
  <c r="E63" i="1" s="1"/>
  <c r="F64" i="1" s="1"/>
  <c r="C64" i="1"/>
  <c r="E64" i="1" s="1"/>
  <c r="F65" i="1" s="1"/>
  <c r="C65" i="1"/>
  <c r="E65" i="1" s="1"/>
  <c r="F66" i="1" s="1"/>
  <c r="C66" i="1"/>
  <c r="E66" i="1" s="1"/>
  <c r="F67" i="1" s="1"/>
  <c r="C67" i="1"/>
  <c r="E67" i="1" s="1"/>
  <c r="F68" i="1" s="1"/>
  <c r="C68" i="1"/>
  <c r="E68" i="1" s="1"/>
  <c r="F69" i="1" s="1"/>
  <c r="C69" i="1"/>
  <c r="E69" i="1" s="1"/>
  <c r="F70" i="1" s="1"/>
  <c r="C70" i="1"/>
  <c r="E70" i="1" s="1"/>
  <c r="F71" i="1" s="1"/>
  <c r="C71" i="1"/>
  <c r="E71" i="1" s="1"/>
  <c r="F72" i="1" s="1"/>
  <c r="C72" i="1"/>
  <c r="E72" i="1" s="1"/>
  <c r="F73" i="1" s="1"/>
  <c r="C73" i="1"/>
  <c r="E73" i="1" s="1"/>
  <c r="F74" i="1" s="1"/>
  <c r="C74" i="1"/>
  <c r="E74" i="1" s="1"/>
  <c r="F75" i="1" s="1"/>
  <c r="C75" i="1"/>
  <c r="E75" i="1" s="1"/>
  <c r="F76" i="1" s="1"/>
  <c r="C76" i="1"/>
  <c r="E76" i="1" s="1"/>
  <c r="F77" i="1" s="1"/>
  <c r="C77" i="1"/>
  <c r="E77" i="1" s="1"/>
  <c r="F78" i="1" s="1"/>
  <c r="C78" i="1"/>
  <c r="E78" i="1" s="1"/>
  <c r="F79" i="1" s="1"/>
  <c r="C79" i="1"/>
  <c r="E79" i="1" s="1"/>
  <c r="F80" i="1" s="1"/>
  <c r="C80" i="1"/>
  <c r="E80" i="1" s="1"/>
  <c r="F81" i="1" s="1"/>
  <c r="C81" i="1"/>
  <c r="E81" i="1" s="1"/>
  <c r="F82" i="1" s="1"/>
  <c r="C82" i="1"/>
  <c r="E82" i="1" s="1"/>
  <c r="F83" i="1" s="1"/>
  <c r="C83" i="1"/>
  <c r="E83" i="1" s="1"/>
  <c r="F84" i="1" s="1"/>
  <c r="C84" i="1"/>
  <c r="E84" i="1" s="1"/>
  <c r="F85" i="1" s="1"/>
  <c r="C85" i="1"/>
  <c r="E85" i="1" s="1"/>
  <c r="F86" i="1" s="1"/>
  <c r="C86" i="1"/>
  <c r="E86" i="1" s="1"/>
  <c r="F87" i="1" s="1"/>
  <c r="C87" i="1"/>
  <c r="E87" i="1" s="1"/>
  <c r="F88" i="1" s="1"/>
  <c r="C88" i="1"/>
  <c r="E88" i="1" s="1"/>
  <c r="F89" i="1" s="1"/>
  <c r="C89" i="1"/>
  <c r="E89" i="1" s="1"/>
  <c r="F90" i="1" s="1"/>
  <c r="C90" i="1"/>
  <c r="E90" i="1" s="1"/>
  <c r="F91" i="1" s="1"/>
  <c r="C91" i="1"/>
  <c r="E91" i="1" s="1"/>
  <c r="F92" i="1" s="1"/>
  <c r="C92" i="1"/>
  <c r="E92" i="1" s="1"/>
  <c r="F93" i="1" s="1"/>
  <c r="C93" i="1"/>
  <c r="E93" i="1" s="1"/>
  <c r="F94" i="1" s="1"/>
  <c r="C94" i="1"/>
  <c r="E94" i="1" s="1"/>
  <c r="F95" i="1" s="1"/>
  <c r="C95" i="1"/>
  <c r="E95" i="1" s="1"/>
  <c r="F96" i="1" s="1"/>
  <c r="C96" i="1"/>
  <c r="E96" i="1" s="1"/>
  <c r="F97" i="1" s="1"/>
  <c r="C97" i="1"/>
  <c r="E97" i="1" s="1"/>
  <c r="F98" i="1" s="1"/>
  <c r="C98" i="1"/>
  <c r="E98" i="1" s="1"/>
  <c r="F99" i="1" s="1"/>
  <c r="C99" i="1"/>
  <c r="E99" i="1" s="1"/>
  <c r="F100" i="1" s="1"/>
  <c r="C100" i="1"/>
  <c r="E100" i="1" s="1"/>
  <c r="F101" i="1" s="1"/>
  <c r="C101" i="1"/>
  <c r="E101" i="1" s="1"/>
  <c r="F102" i="1" s="1"/>
  <c r="C102" i="1"/>
  <c r="E102" i="1" s="1"/>
  <c r="F103" i="1" s="1"/>
  <c r="C103" i="1"/>
  <c r="E103" i="1" s="1"/>
  <c r="F104" i="1" s="1"/>
  <c r="C104" i="1"/>
  <c r="E104" i="1" s="1"/>
  <c r="F105" i="1" s="1"/>
  <c r="C105" i="1"/>
  <c r="E105" i="1" s="1"/>
  <c r="F106" i="1" s="1"/>
  <c r="C106" i="1"/>
  <c r="E106" i="1" s="1"/>
  <c r="F107" i="1" s="1"/>
  <c r="C107" i="1"/>
  <c r="E107" i="1" s="1"/>
  <c r="F108" i="1" s="1"/>
  <c r="C108" i="1"/>
  <c r="E108" i="1" s="1"/>
  <c r="F109" i="1" s="1"/>
  <c r="C109" i="1"/>
  <c r="E109" i="1" s="1"/>
  <c r="F110" i="1" s="1"/>
  <c r="C110" i="1"/>
  <c r="E110" i="1" s="1"/>
  <c r="F111" i="1" s="1"/>
  <c r="C111" i="1"/>
  <c r="E111" i="1" s="1"/>
  <c r="F112" i="1" s="1"/>
  <c r="C112" i="1"/>
  <c r="E112" i="1" s="1"/>
  <c r="F113" i="1" s="1"/>
  <c r="C113" i="1"/>
  <c r="E113" i="1" s="1"/>
  <c r="F114" i="1" s="1"/>
  <c r="C114" i="1"/>
  <c r="E114" i="1" s="1"/>
  <c r="F115" i="1" s="1"/>
  <c r="C115" i="1"/>
  <c r="E115" i="1" s="1"/>
  <c r="F116" i="1" s="1"/>
  <c r="C116" i="1"/>
  <c r="E116" i="1" s="1"/>
  <c r="F117" i="1" s="1"/>
  <c r="C117" i="1"/>
  <c r="E117" i="1" s="1"/>
  <c r="F118" i="1" s="1"/>
  <c r="C118" i="1"/>
  <c r="E118" i="1" s="1"/>
  <c r="F119" i="1" s="1"/>
  <c r="C119" i="1"/>
  <c r="E119" i="1" s="1"/>
  <c r="F120" i="1" s="1"/>
  <c r="C120" i="1"/>
  <c r="E120" i="1" s="1"/>
  <c r="F121" i="1" s="1"/>
  <c r="C121" i="1"/>
  <c r="E121" i="1" s="1"/>
  <c r="F122" i="1" s="1"/>
  <c r="C122" i="1"/>
  <c r="E122" i="1" s="1"/>
  <c r="F123" i="1" s="1"/>
  <c r="C123" i="1"/>
  <c r="E123" i="1" s="1"/>
  <c r="F124" i="1" s="1"/>
  <c r="C124" i="1"/>
  <c r="E124" i="1" s="1"/>
  <c r="F125" i="1" s="1"/>
  <c r="C125" i="1"/>
  <c r="E125" i="1" s="1"/>
  <c r="F126" i="1" s="1"/>
  <c r="C126" i="1"/>
  <c r="E126" i="1" s="1"/>
  <c r="F127" i="1" s="1"/>
  <c r="C127" i="1"/>
  <c r="E127" i="1" s="1"/>
  <c r="F128" i="1" s="1"/>
  <c r="C128" i="1"/>
  <c r="E128" i="1" s="1"/>
  <c r="F129" i="1" s="1"/>
  <c r="C129" i="1"/>
  <c r="E129" i="1" s="1"/>
  <c r="F130" i="1" s="1"/>
  <c r="C130" i="1"/>
  <c r="E130" i="1" s="1"/>
  <c r="F131" i="1" s="1"/>
  <c r="C131" i="1"/>
  <c r="E131" i="1" s="1"/>
  <c r="F132" i="1" s="1"/>
  <c r="C132" i="1"/>
  <c r="E132" i="1" s="1"/>
  <c r="F133" i="1" s="1"/>
  <c r="C133" i="1"/>
  <c r="E133" i="1" s="1"/>
  <c r="F134" i="1" s="1"/>
  <c r="C134" i="1"/>
  <c r="E134" i="1" s="1"/>
  <c r="F135" i="1" s="1"/>
  <c r="C135" i="1"/>
  <c r="E135" i="1" s="1"/>
  <c r="F136" i="1" s="1"/>
  <c r="C136" i="1"/>
  <c r="E136" i="1" s="1"/>
  <c r="F137" i="1" s="1"/>
  <c r="C137" i="1"/>
  <c r="E137" i="1" s="1"/>
  <c r="F138" i="1" s="1"/>
  <c r="C138" i="1"/>
  <c r="E138" i="1" s="1"/>
  <c r="F139" i="1" s="1"/>
  <c r="C139" i="1"/>
  <c r="E139" i="1" s="1"/>
  <c r="F140" i="1" s="1"/>
  <c r="C140" i="1"/>
  <c r="E140" i="1" s="1"/>
  <c r="F141" i="1" s="1"/>
  <c r="C141" i="1"/>
  <c r="E141" i="1" s="1"/>
  <c r="F142" i="1" s="1"/>
  <c r="C142" i="1"/>
  <c r="E142" i="1" s="1"/>
  <c r="F143" i="1" s="1"/>
  <c r="C143" i="1"/>
  <c r="E143" i="1" s="1"/>
  <c r="F144" i="1" s="1"/>
  <c r="C144" i="1"/>
  <c r="E144" i="1" s="1"/>
  <c r="F145" i="1" s="1"/>
  <c r="C145" i="1"/>
  <c r="E145" i="1" s="1"/>
  <c r="F146" i="1" s="1"/>
  <c r="C146" i="1"/>
  <c r="E146" i="1" s="1"/>
  <c r="F147" i="1" s="1"/>
  <c r="C147" i="1"/>
  <c r="E147" i="1" s="1"/>
  <c r="F148" i="1" s="1"/>
  <c r="C148" i="1"/>
  <c r="E148" i="1" s="1"/>
  <c r="F149" i="1" s="1"/>
  <c r="C149" i="1"/>
  <c r="E149" i="1" s="1"/>
  <c r="F150" i="1" s="1"/>
  <c r="C150" i="1"/>
  <c r="E150" i="1" s="1"/>
  <c r="F151" i="1" s="1"/>
  <c r="C151" i="1"/>
  <c r="E151" i="1" s="1"/>
  <c r="F152" i="1" s="1"/>
  <c r="C152" i="1"/>
  <c r="E152" i="1" s="1"/>
  <c r="F153" i="1" s="1"/>
  <c r="C153" i="1"/>
  <c r="E153" i="1" s="1"/>
  <c r="F154" i="1" s="1"/>
  <c r="C154" i="1"/>
  <c r="E154" i="1" s="1"/>
  <c r="F155" i="1" s="1"/>
  <c r="C155" i="1"/>
  <c r="E155" i="1" s="1"/>
  <c r="F156" i="1" s="1"/>
  <c r="C156" i="1"/>
  <c r="E156" i="1" s="1"/>
  <c r="F157" i="1" s="1"/>
  <c r="C157" i="1"/>
  <c r="E157" i="1" s="1"/>
  <c r="F158" i="1" s="1"/>
  <c r="C158" i="1"/>
  <c r="E158" i="1" s="1"/>
  <c r="F159" i="1" s="1"/>
  <c r="C159" i="1"/>
  <c r="E159" i="1" s="1"/>
  <c r="F160" i="1" s="1"/>
  <c r="C160" i="1"/>
  <c r="E160" i="1" s="1"/>
  <c r="F161" i="1" s="1"/>
  <c r="C161" i="1"/>
  <c r="E161" i="1" s="1"/>
  <c r="F162" i="1" s="1"/>
  <c r="C162" i="1"/>
  <c r="E162" i="1" s="1"/>
  <c r="F163" i="1" s="1"/>
  <c r="C163" i="1"/>
  <c r="E163" i="1" s="1"/>
  <c r="F164" i="1" s="1"/>
  <c r="C164" i="1"/>
  <c r="E164" i="1" s="1"/>
  <c r="F165" i="1" s="1"/>
  <c r="C165" i="1"/>
  <c r="E165" i="1" s="1"/>
  <c r="F166" i="1" s="1"/>
  <c r="C166" i="1"/>
  <c r="E166" i="1" s="1"/>
  <c r="F167" i="1" s="1"/>
  <c r="C167" i="1"/>
  <c r="E167" i="1" s="1"/>
  <c r="F168" i="1" s="1"/>
  <c r="C168" i="1"/>
  <c r="E168" i="1" s="1"/>
  <c r="F169" i="1" s="1"/>
  <c r="C169" i="1"/>
  <c r="E169" i="1" s="1"/>
  <c r="F170" i="1" s="1"/>
  <c r="C170" i="1"/>
  <c r="E170" i="1" s="1"/>
  <c r="F171" i="1" s="1"/>
  <c r="C171" i="1"/>
  <c r="E171" i="1" s="1"/>
  <c r="F172" i="1" s="1"/>
  <c r="C172" i="1"/>
  <c r="E172" i="1" s="1"/>
  <c r="F173" i="1" s="1"/>
  <c r="C173" i="1"/>
  <c r="E173" i="1" s="1"/>
  <c r="F174" i="1" s="1"/>
  <c r="C174" i="1"/>
  <c r="E174" i="1" s="1"/>
  <c r="F175" i="1" s="1"/>
  <c r="C175" i="1"/>
  <c r="E175" i="1" s="1"/>
  <c r="F176" i="1" s="1"/>
  <c r="C176" i="1"/>
  <c r="E176" i="1" s="1"/>
  <c r="F177" i="1" s="1"/>
  <c r="C177" i="1"/>
  <c r="E177" i="1" s="1"/>
  <c r="F178" i="1" s="1"/>
  <c r="C178" i="1"/>
  <c r="E178" i="1" s="1"/>
  <c r="F179" i="1" s="1"/>
  <c r="C179" i="1"/>
  <c r="E179" i="1" s="1"/>
  <c r="F180" i="1" s="1"/>
  <c r="C180" i="1"/>
  <c r="E180" i="1" s="1"/>
  <c r="F181" i="1" s="1"/>
  <c r="C181" i="1"/>
  <c r="E181" i="1" s="1"/>
  <c r="F182" i="1" s="1"/>
  <c r="C182" i="1"/>
  <c r="E182" i="1" s="1"/>
  <c r="F183" i="1" s="1"/>
  <c r="C183" i="1"/>
  <c r="E183" i="1" s="1"/>
  <c r="F184" i="1" s="1"/>
  <c r="C184" i="1"/>
  <c r="E184" i="1" s="1"/>
  <c r="F185" i="1" s="1"/>
  <c r="C185" i="1"/>
  <c r="E185" i="1" s="1"/>
  <c r="F186" i="1" s="1"/>
  <c r="C186" i="1"/>
  <c r="E186" i="1" s="1"/>
  <c r="F187" i="1" s="1"/>
  <c r="C187" i="1"/>
  <c r="E187" i="1" s="1"/>
  <c r="F188" i="1" s="1"/>
  <c r="C188" i="1"/>
  <c r="E188" i="1" s="1"/>
  <c r="F189" i="1" s="1"/>
  <c r="C189" i="1"/>
  <c r="E189" i="1" s="1"/>
  <c r="F190" i="1" s="1"/>
  <c r="C190" i="1"/>
  <c r="E190" i="1" s="1"/>
  <c r="F191" i="1" s="1"/>
  <c r="C191" i="1"/>
  <c r="E191" i="1" s="1"/>
  <c r="F192" i="1" s="1"/>
  <c r="C192" i="1"/>
  <c r="E192" i="1" s="1"/>
  <c r="F193" i="1" s="1"/>
  <c r="C193" i="1"/>
  <c r="E193" i="1" s="1"/>
  <c r="F194" i="1" s="1"/>
  <c r="C194" i="1"/>
  <c r="E194" i="1" s="1"/>
  <c r="F195" i="1" s="1"/>
  <c r="C195" i="1"/>
  <c r="E195" i="1" s="1"/>
  <c r="F196" i="1" s="1"/>
  <c r="C196" i="1"/>
  <c r="E196" i="1" s="1"/>
  <c r="F197" i="1" s="1"/>
  <c r="C197" i="1"/>
  <c r="E197" i="1" s="1"/>
  <c r="F198" i="1" s="1"/>
  <c r="C198" i="1"/>
  <c r="E198" i="1" s="1"/>
  <c r="F199" i="1" s="1"/>
  <c r="C199" i="1"/>
  <c r="E199" i="1" s="1"/>
  <c r="F200" i="1" s="1"/>
  <c r="C200" i="1"/>
  <c r="E200" i="1" s="1"/>
  <c r="F201" i="1" s="1"/>
  <c r="C201" i="1"/>
  <c r="E201" i="1" s="1"/>
  <c r="F202" i="1" s="1"/>
  <c r="C202" i="1"/>
  <c r="E202" i="1" s="1"/>
  <c r="F203" i="1" s="1"/>
  <c r="C203" i="1"/>
  <c r="E203" i="1" s="1"/>
  <c r="F204" i="1" s="1"/>
  <c r="C204" i="1"/>
  <c r="E204" i="1" s="1"/>
  <c r="F205" i="1" s="1"/>
  <c r="C205" i="1"/>
  <c r="E205" i="1" s="1"/>
  <c r="F206" i="1" s="1"/>
  <c r="C206" i="1"/>
  <c r="E206" i="1" s="1"/>
  <c r="F207" i="1" s="1"/>
  <c r="C207" i="1"/>
  <c r="E207" i="1" s="1"/>
  <c r="F208" i="1" s="1"/>
  <c r="C208" i="1"/>
  <c r="E208" i="1" s="1"/>
  <c r="F209" i="1" s="1"/>
  <c r="C209" i="1"/>
  <c r="E209" i="1" s="1"/>
  <c r="F210" i="1" s="1"/>
  <c r="C210" i="1"/>
  <c r="E210" i="1" s="1"/>
  <c r="F211" i="1" s="1"/>
  <c r="C211" i="1"/>
  <c r="E211" i="1" s="1"/>
  <c r="F212" i="1" s="1"/>
  <c r="C212" i="1"/>
  <c r="E212" i="1" s="1"/>
  <c r="F213" i="1" s="1"/>
  <c r="C213" i="1"/>
  <c r="E213" i="1" s="1"/>
  <c r="F214" i="1" s="1"/>
  <c r="C214" i="1"/>
  <c r="E214" i="1" s="1"/>
  <c r="F215" i="1" s="1"/>
  <c r="C215" i="1"/>
  <c r="E215" i="1" s="1"/>
  <c r="F216" i="1" s="1"/>
  <c r="C216" i="1"/>
  <c r="E216" i="1" s="1"/>
  <c r="F217" i="1" s="1"/>
  <c r="C217" i="1"/>
  <c r="E217" i="1" s="1"/>
  <c r="F218" i="1" s="1"/>
  <c r="C218" i="1"/>
  <c r="E218" i="1" s="1"/>
  <c r="F219" i="1" s="1"/>
  <c r="C219" i="1"/>
  <c r="E219" i="1" s="1"/>
  <c r="F220" i="1" s="1"/>
  <c r="C220" i="1"/>
  <c r="E220" i="1" s="1"/>
  <c r="F221" i="1" s="1"/>
  <c r="C221" i="1"/>
  <c r="E221" i="1" s="1"/>
  <c r="F222" i="1" s="1"/>
  <c r="C222" i="1"/>
  <c r="E222" i="1" s="1"/>
  <c r="F223" i="1" s="1"/>
  <c r="C223" i="1"/>
  <c r="E223" i="1" s="1"/>
  <c r="F224" i="1" s="1"/>
  <c r="C224" i="1"/>
  <c r="E224" i="1" s="1"/>
  <c r="F225" i="1" s="1"/>
  <c r="C225" i="1"/>
  <c r="E225" i="1" s="1"/>
  <c r="F226" i="1" s="1"/>
  <c r="C226" i="1"/>
  <c r="E226" i="1" s="1"/>
  <c r="F227" i="1" s="1"/>
  <c r="C227" i="1"/>
  <c r="E227" i="1" s="1"/>
  <c r="F228" i="1" s="1"/>
  <c r="C228" i="1"/>
  <c r="E228" i="1" s="1"/>
  <c r="F229" i="1" s="1"/>
  <c r="C229" i="1"/>
  <c r="E229" i="1" s="1"/>
  <c r="F230" i="1" s="1"/>
  <c r="C230" i="1"/>
  <c r="E230" i="1" s="1"/>
  <c r="F231" i="1" s="1"/>
  <c r="C231" i="1"/>
  <c r="E231" i="1" s="1"/>
  <c r="F232" i="1" s="1"/>
  <c r="C232" i="1"/>
  <c r="E232" i="1" s="1"/>
  <c r="F233" i="1" s="1"/>
  <c r="C233" i="1"/>
  <c r="E233" i="1" s="1"/>
  <c r="F234" i="1" s="1"/>
  <c r="C234" i="1"/>
  <c r="E234" i="1" s="1"/>
  <c r="F235" i="1" s="1"/>
  <c r="C235" i="1"/>
  <c r="E235" i="1" s="1"/>
  <c r="F236" i="1" s="1"/>
  <c r="C236" i="1"/>
  <c r="E236" i="1" s="1"/>
  <c r="F237" i="1" s="1"/>
  <c r="C237" i="1"/>
  <c r="E237" i="1" s="1"/>
  <c r="F238" i="1" s="1"/>
  <c r="C238" i="1"/>
  <c r="E238" i="1" s="1"/>
  <c r="F239" i="1" s="1"/>
  <c r="C239" i="1"/>
  <c r="E239" i="1" s="1"/>
  <c r="F240" i="1" s="1"/>
  <c r="C240" i="1"/>
  <c r="E240" i="1" s="1"/>
  <c r="F241" i="1" s="1"/>
  <c r="C241" i="1"/>
  <c r="E241" i="1" s="1"/>
  <c r="F242" i="1" s="1"/>
  <c r="C242" i="1"/>
  <c r="E242" i="1" s="1"/>
  <c r="F243" i="1" s="1"/>
  <c r="C243" i="1"/>
  <c r="E243" i="1" s="1"/>
  <c r="F244" i="1" s="1"/>
  <c r="C244" i="1"/>
  <c r="E244" i="1" s="1"/>
  <c r="F245" i="1" s="1"/>
  <c r="C245" i="1"/>
  <c r="E245" i="1" s="1"/>
  <c r="F246" i="1" s="1"/>
  <c r="C246" i="1"/>
  <c r="E246" i="1" s="1"/>
  <c r="F247" i="1" s="1"/>
  <c r="C247" i="1"/>
  <c r="E247" i="1" s="1"/>
  <c r="F248" i="1" s="1"/>
  <c r="C248" i="1"/>
  <c r="E248" i="1" s="1"/>
  <c r="F249" i="1" s="1"/>
  <c r="C249" i="1"/>
  <c r="E249" i="1" s="1"/>
  <c r="F250" i="1" s="1"/>
  <c r="C250" i="1"/>
  <c r="E250" i="1" s="1"/>
  <c r="F251" i="1" s="1"/>
  <c r="C251" i="1"/>
  <c r="E251" i="1" s="1"/>
  <c r="F252" i="1" s="1"/>
  <c r="C252" i="1"/>
  <c r="E252" i="1" s="1"/>
  <c r="F253" i="1" s="1"/>
  <c r="C253" i="1"/>
  <c r="E253" i="1" s="1"/>
  <c r="F254" i="1" s="1"/>
  <c r="C254" i="1"/>
  <c r="E254" i="1" s="1"/>
  <c r="F255" i="1" s="1"/>
  <c r="C255" i="1"/>
  <c r="E255" i="1" s="1"/>
  <c r="F256" i="1" s="1"/>
  <c r="C256" i="1"/>
  <c r="E256" i="1" s="1"/>
  <c r="F257" i="1" s="1"/>
  <c r="C257" i="1"/>
  <c r="E257" i="1" s="1"/>
  <c r="F258" i="1" s="1"/>
  <c r="C258" i="1"/>
  <c r="E258" i="1" s="1"/>
  <c r="F259" i="1" s="1"/>
  <c r="C259" i="1"/>
  <c r="E259" i="1" s="1"/>
  <c r="F260" i="1" s="1"/>
  <c r="C260" i="1"/>
  <c r="E260" i="1" s="1"/>
  <c r="F261" i="1" s="1"/>
  <c r="C261" i="1"/>
  <c r="E261" i="1" s="1"/>
  <c r="F262" i="1" s="1"/>
  <c r="C262" i="1"/>
  <c r="E262" i="1" s="1"/>
  <c r="F263" i="1" s="1"/>
  <c r="C263" i="1"/>
  <c r="E263" i="1" s="1"/>
  <c r="F264" i="1" s="1"/>
  <c r="C264" i="1"/>
  <c r="E264" i="1" s="1"/>
  <c r="F265" i="1" s="1"/>
  <c r="C265" i="1"/>
  <c r="E265" i="1" s="1"/>
  <c r="F266" i="1" s="1"/>
  <c r="C266" i="1"/>
  <c r="E266" i="1" s="1"/>
  <c r="F267" i="1" s="1"/>
  <c r="C267" i="1"/>
  <c r="E267" i="1" s="1"/>
  <c r="F268" i="1" s="1"/>
  <c r="C268" i="1"/>
  <c r="E268" i="1" s="1"/>
  <c r="F269" i="1" s="1"/>
  <c r="C269" i="1"/>
  <c r="E269" i="1" s="1"/>
  <c r="F270" i="1" s="1"/>
  <c r="C270" i="1"/>
  <c r="E270" i="1" s="1"/>
  <c r="F271" i="1" s="1"/>
  <c r="C271" i="1"/>
  <c r="E271" i="1" s="1"/>
  <c r="F272" i="1" s="1"/>
  <c r="C272" i="1"/>
  <c r="E272" i="1" s="1"/>
  <c r="F273" i="1" s="1"/>
  <c r="C273" i="1"/>
  <c r="E273" i="1" s="1"/>
  <c r="F274" i="1" s="1"/>
  <c r="C274" i="1"/>
  <c r="E274" i="1" s="1"/>
  <c r="F275" i="1" s="1"/>
  <c r="C275" i="1"/>
  <c r="E275" i="1" s="1"/>
  <c r="F276" i="1" s="1"/>
  <c r="C276" i="1"/>
  <c r="E276" i="1" s="1"/>
  <c r="F277" i="1" s="1"/>
  <c r="C277" i="1"/>
  <c r="E277" i="1" s="1"/>
  <c r="F278" i="1" s="1"/>
  <c r="C278" i="1"/>
  <c r="E278" i="1" s="1"/>
  <c r="F279" i="1" s="1"/>
  <c r="C279" i="1"/>
  <c r="E279" i="1" s="1"/>
  <c r="F280" i="1" s="1"/>
  <c r="C280" i="1"/>
  <c r="E280" i="1" s="1"/>
  <c r="F281" i="1" s="1"/>
  <c r="C281" i="1"/>
  <c r="E281" i="1" s="1"/>
  <c r="F282" i="1" s="1"/>
  <c r="C282" i="1"/>
  <c r="E282" i="1" s="1"/>
  <c r="F283" i="1" s="1"/>
  <c r="C283" i="1"/>
  <c r="E283" i="1" s="1"/>
  <c r="F284" i="1" s="1"/>
  <c r="C284" i="1"/>
  <c r="E284" i="1" s="1"/>
  <c r="F285" i="1" s="1"/>
  <c r="C285" i="1"/>
  <c r="E285" i="1" s="1"/>
  <c r="F286" i="1" s="1"/>
  <c r="C286" i="1"/>
  <c r="E286" i="1" s="1"/>
  <c r="F287" i="1" s="1"/>
  <c r="C287" i="1"/>
  <c r="E287" i="1" s="1"/>
  <c r="F288" i="1" s="1"/>
  <c r="C288" i="1"/>
  <c r="E288" i="1" s="1"/>
  <c r="F289" i="1" s="1"/>
  <c r="C289" i="1"/>
  <c r="E289" i="1" s="1"/>
  <c r="F290" i="1" s="1"/>
  <c r="C290" i="1"/>
  <c r="E290" i="1" s="1"/>
  <c r="F291" i="1" s="1"/>
  <c r="C291" i="1"/>
  <c r="E291" i="1" s="1"/>
  <c r="F292" i="1" s="1"/>
  <c r="C292" i="1"/>
  <c r="E292" i="1" s="1"/>
  <c r="F293" i="1" s="1"/>
  <c r="C293" i="1"/>
  <c r="E293" i="1" s="1"/>
  <c r="F294" i="1" s="1"/>
  <c r="C294" i="1"/>
  <c r="E294" i="1" s="1"/>
  <c r="F295" i="1" s="1"/>
  <c r="C295" i="1"/>
  <c r="E295" i="1" s="1"/>
  <c r="F296" i="1" s="1"/>
  <c r="C296" i="1"/>
  <c r="E296" i="1" s="1"/>
  <c r="F297" i="1" s="1"/>
  <c r="C297" i="1"/>
  <c r="E297" i="1" s="1"/>
  <c r="F298" i="1" s="1"/>
  <c r="C298" i="1"/>
  <c r="E298" i="1" s="1"/>
  <c r="F299" i="1" s="1"/>
  <c r="C299" i="1"/>
  <c r="E299" i="1" s="1"/>
  <c r="F300" i="1" s="1"/>
  <c r="C300" i="1"/>
  <c r="E300" i="1" s="1"/>
  <c r="F301" i="1" s="1"/>
  <c r="C301" i="1"/>
  <c r="E301" i="1" s="1"/>
  <c r="F302" i="1" s="1"/>
  <c r="C302" i="1"/>
  <c r="E302" i="1" s="1"/>
  <c r="F303" i="1" s="1"/>
  <c r="C303" i="1"/>
  <c r="E303" i="1" s="1"/>
  <c r="F304" i="1" s="1"/>
  <c r="C304" i="1"/>
  <c r="E304" i="1" s="1"/>
  <c r="F305" i="1" s="1"/>
  <c r="C305" i="1"/>
  <c r="E305" i="1" s="1"/>
  <c r="F306" i="1" s="1"/>
  <c r="C306" i="1"/>
  <c r="E306" i="1" s="1"/>
  <c r="F307" i="1" s="1"/>
  <c r="C307" i="1"/>
  <c r="E307" i="1" s="1"/>
  <c r="F308" i="1" s="1"/>
  <c r="C308" i="1"/>
  <c r="E308" i="1" s="1"/>
  <c r="F309" i="1" s="1"/>
  <c r="C309" i="1"/>
  <c r="E309" i="1" s="1"/>
  <c r="F310" i="1" s="1"/>
  <c r="C310" i="1"/>
  <c r="E310" i="1" s="1"/>
  <c r="F311" i="1" s="1"/>
  <c r="C311" i="1"/>
  <c r="E311" i="1" s="1"/>
  <c r="F312" i="1" s="1"/>
  <c r="C312" i="1"/>
  <c r="E312" i="1" s="1"/>
  <c r="F313" i="1" s="1"/>
  <c r="C313" i="1"/>
  <c r="E313" i="1" s="1"/>
  <c r="F314" i="1" s="1"/>
  <c r="C314" i="1"/>
  <c r="E314" i="1" s="1"/>
  <c r="F315" i="1" s="1"/>
  <c r="C315" i="1"/>
  <c r="E315" i="1" s="1"/>
  <c r="F316" i="1" s="1"/>
  <c r="C316" i="1"/>
  <c r="E316" i="1" s="1"/>
  <c r="F317" i="1" s="1"/>
  <c r="C317" i="1"/>
  <c r="E317" i="1" s="1"/>
  <c r="F318" i="1" s="1"/>
  <c r="C318" i="1"/>
  <c r="E318" i="1" s="1"/>
  <c r="F319" i="1" s="1"/>
  <c r="C319" i="1"/>
  <c r="E319" i="1" s="1"/>
  <c r="F320" i="1" s="1"/>
  <c r="C320" i="1"/>
  <c r="E320" i="1" s="1"/>
  <c r="F321" i="1" s="1"/>
  <c r="C321" i="1"/>
  <c r="E321" i="1" s="1"/>
  <c r="F322" i="1" s="1"/>
  <c r="C322" i="1"/>
  <c r="E322" i="1" s="1"/>
  <c r="F323" i="1" s="1"/>
  <c r="C323" i="1"/>
  <c r="E323" i="1" s="1"/>
  <c r="F324" i="1" s="1"/>
  <c r="C324" i="1"/>
  <c r="E324" i="1" s="1"/>
  <c r="F325" i="1" s="1"/>
  <c r="C325" i="1"/>
  <c r="E325" i="1" s="1"/>
  <c r="F326" i="1" s="1"/>
  <c r="C326" i="1"/>
  <c r="E326" i="1" s="1"/>
  <c r="F327" i="1" s="1"/>
  <c r="C327" i="1"/>
  <c r="E327" i="1" s="1"/>
  <c r="F328" i="1" s="1"/>
  <c r="C328" i="1"/>
  <c r="E328" i="1" s="1"/>
  <c r="F329" i="1" s="1"/>
  <c r="C329" i="1"/>
  <c r="E329" i="1" s="1"/>
  <c r="F330" i="1" s="1"/>
  <c r="C330" i="1"/>
  <c r="E330" i="1" s="1"/>
  <c r="F331" i="1" s="1"/>
  <c r="C331" i="1"/>
  <c r="E331" i="1" s="1"/>
  <c r="F332" i="1" s="1"/>
  <c r="C332" i="1"/>
  <c r="E332" i="1" s="1"/>
  <c r="F333" i="1" s="1"/>
  <c r="C333" i="1"/>
  <c r="E333" i="1" s="1"/>
  <c r="F334" i="1" s="1"/>
  <c r="C334" i="1"/>
  <c r="E334" i="1" s="1"/>
  <c r="F335" i="1" s="1"/>
  <c r="C335" i="1"/>
  <c r="E335" i="1" s="1"/>
  <c r="F336" i="1" s="1"/>
  <c r="C336" i="1"/>
  <c r="E336" i="1" s="1"/>
  <c r="F337" i="1" s="1"/>
  <c r="C337" i="1"/>
  <c r="E337" i="1" s="1"/>
  <c r="F338" i="1" s="1"/>
  <c r="C338" i="1"/>
  <c r="E338" i="1" s="1"/>
  <c r="F339" i="1" s="1"/>
  <c r="C339" i="1"/>
  <c r="E339" i="1" s="1"/>
  <c r="F340" i="1" s="1"/>
  <c r="C340" i="1"/>
  <c r="E340" i="1" s="1"/>
  <c r="F341" i="1" s="1"/>
  <c r="C341" i="1"/>
  <c r="E341" i="1" s="1"/>
  <c r="F342" i="1" s="1"/>
  <c r="C342" i="1"/>
  <c r="E342" i="1" s="1"/>
  <c r="F343" i="1" s="1"/>
  <c r="C343" i="1"/>
  <c r="E343" i="1" s="1"/>
  <c r="F344" i="1" s="1"/>
  <c r="C344" i="1"/>
  <c r="E344" i="1" s="1"/>
  <c r="F345" i="1" s="1"/>
  <c r="C345" i="1"/>
  <c r="E345" i="1" s="1"/>
  <c r="F346" i="1" s="1"/>
  <c r="C346" i="1"/>
  <c r="E346" i="1" s="1"/>
  <c r="F347" i="1" s="1"/>
  <c r="C347" i="1"/>
  <c r="E347" i="1" s="1"/>
  <c r="F348" i="1" s="1"/>
  <c r="C348" i="1"/>
  <c r="E348" i="1" s="1"/>
  <c r="F349" i="1" s="1"/>
  <c r="C349" i="1"/>
  <c r="E349" i="1" s="1"/>
  <c r="F350" i="1" s="1"/>
  <c r="C350" i="1"/>
  <c r="E350" i="1" s="1"/>
  <c r="F351" i="1" s="1"/>
  <c r="C351" i="1"/>
  <c r="E351" i="1" s="1"/>
  <c r="F352" i="1" s="1"/>
  <c r="C352" i="1"/>
  <c r="E352" i="1" s="1"/>
  <c r="F353" i="1" s="1"/>
  <c r="C353" i="1"/>
  <c r="E353" i="1" s="1"/>
  <c r="F354" i="1" s="1"/>
  <c r="C354" i="1"/>
  <c r="E354" i="1" s="1"/>
  <c r="F355" i="1" s="1"/>
  <c r="C355" i="1"/>
  <c r="E355" i="1" s="1"/>
  <c r="F356" i="1" s="1"/>
  <c r="C356" i="1"/>
  <c r="E356" i="1" s="1"/>
  <c r="F357" i="1" s="1"/>
  <c r="C357" i="1"/>
  <c r="E357" i="1" s="1"/>
  <c r="F358" i="1" s="1"/>
  <c r="C358" i="1"/>
  <c r="E358" i="1" s="1"/>
  <c r="F359" i="1" s="1"/>
  <c r="C359" i="1"/>
  <c r="E359" i="1" s="1"/>
  <c r="F360" i="1" s="1"/>
  <c r="C360" i="1"/>
  <c r="E360" i="1" s="1"/>
  <c r="F361" i="1" s="1"/>
  <c r="C361" i="1"/>
  <c r="E361" i="1" s="1"/>
  <c r="F362" i="1" s="1"/>
  <c r="C362" i="1"/>
  <c r="E362" i="1" s="1"/>
  <c r="F363" i="1" s="1"/>
  <c r="C363" i="1"/>
  <c r="E363" i="1" s="1"/>
  <c r="F364" i="1" s="1"/>
  <c r="C364" i="1"/>
  <c r="E364" i="1" s="1"/>
  <c r="F365" i="1" s="1"/>
  <c r="C365" i="1"/>
  <c r="E365" i="1" s="1"/>
  <c r="F366" i="1" s="1"/>
  <c r="C366" i="1"/>
  <c r="E366" i="1" s="1"/>
  <c r="F367" i="1" s="1"/>
  <c r="C367" i="1"/>
  <c r="E367" i="1" s="1"/>
  <c r="F368" i="1" s="1"/>
  <c r="C368" i="1"/>
  <c r="E368" i="1" s="1"/>
  <c r="F369" i="1" s="1"/>
  <c r="C369" i="1"/>
  <c r="E369" i="1" s="1"/>
  <c r="F370" i="1" s="1"/>
  <c r="C370" i="1"/>
  <c r="E370" i="1" s="1"/>
  <c r="F371" i="1" s="1"/>
  <c r="C371" i="1"/>
  <c r="E371" i="1" s="1"/>
  <c r="F372" i="1" s="1"/>
  <c r="C372" i="1"/>
  <c r="E372" i="1" s="1"/>
  <c r="F373" i="1" s="1"/>
  <c r="C373" i="1"/>
  <c r="E373" i="1" s="1"/>
  <c r="F374" i="1" s="1"/>
  <c r="C374" i="1"/>
  <c r="E374" i="1" s="1"/>
  <c r="F375" i="1" s="1"/>
  <c r="C375" i="1"/>
  <c r="E375" i="1" s="1"/>
  <c r="F376" i="1" s="1"/>
  <c r="C376" i="1"/>
  <c r="E376" i="1" s="1"/>
  <c r="F377" i="1" s="1"/>
  <c r="C377" i="1"/>
  <c r="E377" i="1" s="1"/>
  <c r="F378" i="1" s="1"/>
  <c r="C378" i="1"/>
  <c r="E378" i="1" s="1"/>
  <c r="F379" i="1" s="1"/>
  <c r="C379" i="1"/>
  <c r="E379" i="1" s="1"/>
  <c r="F380" i="1" s="1"/>
  <c r="C380" i="1"/>
  <c r="E380" i="1" s="1"/>
  <c r="F381" i="1" s="1"/>
  <c r="C381" i="1"/>
  <c r="E381" i="1" s="1"/>
  <c r="F382" i="1" s="1"/>
  <c r="C382" i="1"/>
  <c r="E382" i="1" s="1"/>
  <c r="F383" i="1" s="1"/>
  <c r="C383" i="1"/>
  <c r="E383" i="1" s="1"/>
  <c r="F384" i="1" s="1"/>
  <c r="C384" i="1"/>
  <c r="E384" i="1" s="1"/>
  <c r="F385" i="1" s="1"/>
  <c r="C385" i="1"/>
  <c r="E385" i="1" s="1"/>
  <c r="F386" i="1" s="1"/>
  <c r="C386" i="1"/>
  <c r="E386" i="1" s="1"/>
  <c r="F387" i="1" s="1"/>
  <c r="C387" i="1"/>
  <c r="E387" i="1" s="1"/>
  <c r="F388" i="1" s="1"/>
  <c r="C388" i="1"/>
  <c r="E388" i="1" s="1"/>
  <c r="F389" i="1" s="1"/>
  <c r="C389" i="1"/>
  <c r="E389" i="1" s="1"/>
  <c r="F390" i="1" s="1"/>
  <c r="C390" i="1"/>
  <c r="E390" i="1" s="1"/>
  <c r="F391" i="1" s="1"/>
  <c r="C391" i="1"/>
  <c r="E391" i="1" s="1"/>
  <c r="F392" i="1" s="1"/>
  <c r="C392" i="1"/>
  <c r="E392" i="1" s="1"/>
  <c r="F393" i="1" s="1"/>
  <c r="C393" i="1"/>
  <c r="E393" i="1" s="1"/>
  <c r="F394" i="1" s="1"/>
  <c r="C394" i="1"/>
  <c r="E394" i="1" s="1"/>
  <c r="F395" i="1" s="1"/>
  <c r="C395" i="1"/>
  <c r="E395" i="1" s="1"/>
  <c r="F396" i="1" s="1"/>
  <c r="C396" i="1"/>
  <c r="E396" i="1" s="1"/>
  <c r="F397" i="1" s="1"/>
  <c r="C397" i="1"/>
  <c r="E397" i="1" s="1"/>
  <c r="F398" i="1" s="1"/>
  <c r="C398" i="1"/>
  <c r="E398" i="1" s="1"/>
  <c r="F399" i="1" s="1"/>
  <c r="C399" i="1"/>
  <c r="E399" i="1" s="1"/>
  <c r="F400" i="1" s="1"/>
  <c r="C400" i="1"/>
  <c r="E400" i="1" s="1"/>
  <c r="F401" i="1" s="1"/>
  <c r="C401" i="1"/>
  <c r="E401" i="1" s="1"/>
  <c r="F402" i="1" s="1"/>
  <c r="C402" i="1"/>
  <c r="E402" i="1" s="1"/>
  <c r="F403" i="1" s="1"/>
  <c r="C403" i="1"/>
  <c r="E403" i="1" s="1"/>
  <c r="F404" i="1" s="1"/>
  <c r="C404" i="1"/>
  <c r="E404" i="1" s="1"/>
  <c r="F405" i="1" s="1"/>
  <c r="C405" i="1"/>
  <c r="E405" i="1" s="1"/>
  <c r="F406" i="1" s="1"/>
  <c r="C406" i="1"/>
  <c r="E406" i="1" s="1"/>
  <c r="F407" i="1" s="1"/>
  <c r="C407" i="1"/>
  <c r="E407" i="1" s="1"/>
  <c r="F408" i="1" s="1"/>
  <c r="C408" i="1"/>
  <c r="E408" i="1" s="1"/>
  <c r="F409" i="1" s="1"/>
  <c r="C409" i="1"/>
  <c r="E409" i="1" s="1"/>
  <c r="F410" i="1" s="1"/>
  <c r="C410" i="1"/>
  <c r="E410" i="1" s="1"/>
  <c r="F411" i="1" s="1"/>
  <c r="C411" i="1"/>
  <c r="E411" i="1" s="1"/>
  <c r="F412" i="1" s="1"/>
  <c r="C412" i="1"/>
  <c r="E412" i="1" s="1"/>
  <c r="F413" i="1" s="1"/>
  <c r="C413" i="1"/>
  <c r="E413" i="1" s="1"/>
  <c r="F414" i="1" s="1"/>
  <c r="C414" i="1"/>
  <c r="E414" i="1" s="1"/>
  <c r="F415" i="1" s="1"/>
  <c r="C415" i="1"/>
  <c r="E415" i="1" s="1"/>
  <c r="F416" i="1" s="1"/>
  <c r="C416" i="1"/>
  <c r="E416" i="1" s="1"/>
  <c r="F417" i="1" s="1"/>
  <c r="C417" i="1"/>
  <c r="E417" i="1" s="1"/>
  <c r="F418" i="1" s="1"/>
  <c r="C418" i="1"/>
  <c r="E418" i="1" s="1"/>
  <c r="F419" i="1" s="1"/>
  <c r="C419" i="1"/>
  <c r="E419" i="1" s="1"/>
  <c r="F420" i="1" s="1"/>
  <c r="C420" i="1"/>
  <c r="E420" i="1" s="1"/>
  <c r="F421" i="1" s="1"/>
  <c r="C421" i="1"/>
  <c r="E421" i="1" s="1"/>
  <c r="F422" i="1" s="1"/>
  <c r="C422" i="1"/>
  <c r="E422" i="1" s="1"/>
  <c r="F423" i="1" s="1"/>
  <c r="C423" i="1"/>
  <c r="E423" i="1" s="1"/>
  <c r="F424" i="1" s="1"/>
  <c r="C424" i="1"/>
  <c r="E424" i="1" s="1"/>
  <c r="F425" i="1" s="1"/>
  <c r="C425" i="1"/>
  <c r="E425" i="1" s="1"/>
  <c r="F426" i="1" s="1"/>
  <c r="C426" i="1"/>
  <c r="E426" i="1" s="1"/>
  <c r="F427" i="1" s="1"/>
  <c r="C427" i="1"/>
  <c r="E427" i="1" s="1"/>
  <c r="F428" i="1" s="1"/>
  <c r="C428" i="1"/>
  <c r="E428" i="1" s="1"/>
  <c r="F429" i="1" s="1"/>
  <c r="C429" i="1"/>
  <c r="E429" i="1" s="1"/>
  <c r="F430" i="1" s="1"/>
  <c r="C430" i="1"/>
  <c r="E430" i="1" s="1"/>
  <c r="F431" i="1" s="1"/>
  <c r="C431" i="1"/>
  <c r="E431" i="1" s="1"/>
  <c r="F432" i="1" s="1"/>
  <c r="C432" i="1"/>
  <c r="E432" i="1" s="1"/>
  <c r="F433" i="1" s="1"/>
  <c r="C433" i="1"/>
  <c r="E433" i="1" s="1"/>
  <c r="F434" i="1" s="1"/>
  <c r="C434" i="1"/>
  <c r="E434" i="1" s="1"/>
  <c r="F435" i="1" s="1"/>
  <c r="C435" i="1"/>
  <c r="E435" i="1" s="1"/>
  <c r="F436" i="1" s="1"/>
  <c r="C436" i="1"/>
  <c r="E436" i="1" s="1"/>
  <c r="F437" i="1" s="1"/>
  <c r="C437" i="1"/>
  <c r="E437" i="1" s="1"/>
  <c r="F438" i="1" s="1"/>
  <c r="C438" i="1"/>
  <c r="E438" i="1" s="1"/>
  <c r="F439" i="1" s="1"/>
  <c r="C439" i="1"/>
  <c r="E439" i="1" s="1"/>
  <c r="F440" i="1" s="1"/>
  <c r="C440" i="1"/>
  <c r="E440" i="1" s="1"/>
  <c r="F441" i="1" s="1"/>
  <c r="C441" i="1"/>
  <c r="E441" i="1" s="1"/>
  <c r="F442" i="1" s="1"/>
  <c r="C442" i="1"/>
  <c r="E442" i="1" s="1"/>
  <c r="F443" i="1" s="1"/>
  <c r="C443" i="1"/>
  <c r="E443" i="1" s="1"/>
  <c r="F444" i="1" s="1"/>
  <c r="C444" i="1"/>
  <c r="E444" i="1" s="1"/>
  <c r="F445" i="1" s="1"/>
  <c r="C445" i="1"/>
  <c r="E445" i="1" s="1"/>
  <c r="F446" i="1" s="1"/>
  <c r="C446" i="1"/>
  <c r="E446" i="1" s="1"/>
  <c r="F447" i="1" s="1"/>
  <c r="C447" i="1"/>
  <c r="E447" i="1" s="1"/>
  <c r="F448" i="1" s="1"/>
  <c r="C448" i="1"/>
  <c r="E448" i="1" s="1"/>
  <c r="F449" i="1" s="1"/>
  <c r="C449" i="1"/>
  <c r="E449" i="1" s="1"/>
  <c r="F450" i="1" s="1"/>
  <c r="C450" i="1"/>
  <c r="E450" i="1" s="1"/>
  <c r="F451" i="1" s="1"/>
  <c r="C451" i="1"/>
  <c r="E451" i="1" s="1"/>
  <c r="F452" i="1" s="1"/>
  <c r="C452" i="1"/>
  <c r="E452" i="1" s="1"/>
  <c r="F453" i="1" s="1"/>
  <c r="C453" i="1"/>
  <c r="E453" i="1" s="1"/>
  <c r="F454" i="1" s="1"/>
  <c r="C454" i="1"/>
  <c r="E454" i="1" s="1"/>
  <c r="F455" i="1" s="1"/>
  <c r="C455" i="1"/>
  <c r="E455" i="1" s="1"/>
  <c r="F456" i="1" s="1"/>
  <c r="C456" i="1"/>
  <c r="E456" i="1" s="1"/>
  <c r="F457" i="1" s="1"/>
  <c r="C457" i="1"/>
  <c r="E457" i="1" s="1"/>
  <c r="F458" i="1" s="1"/>
  <c r="C458" i="1"/>
  <c r="E458" i="1" s="1"/>
  <c r="F459" i="1" s="1"/>
  <c r="C459" i="1"/>
  <c r="E459" i="1" s="1"/>
  <c r="F460" i="1" s="1"/>
  <c r="C460" i="1"/>
  <c r="E460" i="1" s="1"/>
  <c r="F461" i="1" s="1"/>
  <c r="C461" i="1"/>
  <c r="E461" i="1" s="1"/>
  <c r="F462" i="1" s="1"/>
  <c r="C462" i="1"/>
  <c r="E462" i="1" s="1"/>
  <c r="F463" i="1" s="1"/>
  <c r="C463" i="1"/>
  <c r="E463" i="1" s="1"/>
  <c r="F464" i="1" s="1"/>
  <c r="C464" i="1"/>
  <c r="E464" i="1" s="1"/>
  <c r="F465" i="1" s="1"/>
  <c r="C465" i="1"/>
  <c r="E465" i="1" s="1"/>
  <c r="F466" i="1" s="1"/>
  <c r="C466" i="1"/>
  <c r="E466" i="1" s="1"/>
  <c r="F467" i="1" s="1"/>
  <c r="C467" i="1"/>
  <c r="E467" i="1" s="1"/>
  <c r="F468" i="1" s="1"/>
  <c r="C468" i="1"/>
  <c r="E468" i="1" s="1"/>
  <c r="F469" i="1" s="1"/>
  <c r="C469" i="1"/>
  <c r="E469" i="1" s="1"/>
  <c r="F470" i="1" s="1"/>
  <c r="C470" i="1"/>
  <c r="E470" i="1" s="1"/>
  <c r="F471" i="1" s="1"/>
  <c r="C471" i="1"/>
  <c r="E471" i="1" s="1"/>
  <c r="F472" i="1" s="1"/>
  <c r="C472" i="1"/>
  <c r="E472" i="1" s="1"/>
  <c r="F473" i="1" s="1"/>
  <c r="C473" i="1"/>
  <c r="E473" i="1" s="1"/>
  <c r="F474" i="1" s="1"/>
  <c r="C474" i="1"/>
  <c r="E474" i="1" s="1"/>
  <c r="F475" i="1" s="1"/>
  <c r="C475" i="1"/>
  <c r="E475" i="1" s="1"/>
  <c r="F476" i="1" s="1"/>
  <c r="C476" i="1"/>
  <c r="E476" i="1" s="1"/>
  <c r="F477" i="1" s="1"/>
  <c r="C477" i="1"/>
  <c r="E477" i="1" s="1"/>
  <c r="F478" i="1" s="1"/>
  <c r="C478" i="1"/>
  <c r="E478" i="1" s="1"/>
  <c r="F479" i="1" s="1"/>
  <c r="C479" i="1"/>
  <c r="E479" i="1" s="1"/>
  <c r="F480" i="1" s="1"/>
  <c r="C480" i="1"/>
  <c r="E480" i="1" s="1"/>
  <c r="F481" i="1" s="1"/>
  <c r="C481" i="1"/>
  <c r="E481" i="1" s="1"/>
  <c r="F482" i="1" s="1"/>
  <c r="C482" i="1"/>
  <c r="E482" i="1" s="1"/>
  <c r="F483" i="1" s="1"/>
  <c r="C483" i="1"/>
  <c r="E483" i="1" s="1"/>
  <c r="F484" i="1" s="1"/>
  <c r="C484" i="1"/>
  <c r="E484" i="1" s="1"/>
  <c r="F485" i="1" s="1"/>
  <c r="C485" i="1"/>
  <c r="E485" i="1" s="1"/>
  <c r="F486" i="1" s="1"/>
  <c r="C486" i="1"/>
  <c r="E486" i="1" s="1"/>
  <c r="F487" i="1" s="1"/>
  <c r="C487" i="1"/>
  <c r="E487" i="1" s="1"/>
  <c r="F488" i="1" s="1"/>
  <c r="C488" i="1"/>
  <c r="E488" i="1" s="1"/>
  <c r="F489" i="1" s="1"/>
  <c r="C489" i="1"/>
  <c r="E489" i="1" s="1"/>
  <c r="F490" i="1" s="1"/>
  <c r="C490" i="1"/>
  <c r="E490" i="1" s="1"/>
  <c r="F491" i="1" s="1"/>
  <c r="C491" i="1"/>
  <c r="E491" i="1" s="1"/>
  <c r="F492" i="1" s="1"/>
  <c r="C492" i="1"/>
  <c r="E492" i="1" s="1"/>
  <c r="F493" i="1" s="1"/>
  <c r="C493" i="1"/>
  <c r="E493" i="1" s="1"/>
  <c r="F494" i="1" s="1"/>
  <c r="C494" i="1"/>
  <c r="E494" i="1" s="1"/>
  <c r="F495" i="1" s="1"/>
  <c r="C495" i="1"/>
  <c r="E495" i="1" s="1"/>
  <c r="F496" i="1" s="1"/>
  <c r="C496" i="1"/>
  <c r="E496" i="1" s="1"/>
  <c r="F497" i="1" s="1"/>
  <c r="C497" i="1"/>
  <c r="E497" i="1" s="1"/>
  <c r="F498" i="1" s="1"/>
  <c r="C498" i="1"/>
  <c r="E498" i="1" s="1"/>
  <c r="F499" i="1" s="1"/>
  <c r="C499" i="1"/>
  <c r="E499" i="1" s="1"/>
  <c r="F500" i="1" s="1"/>
  <c r="C500" i="1"/>
  <c r="E500" i="1" s="1"/>
  <c r="F501" i="1" s="1"/>
  <c r="C501" i="1"/>
  <c r="E501" i="1" s="1"/>
  <c r="F502" i="1" s="1"/>
  <c r="C502" i="1"/>
  <c r="E502" i="1" s="1"/>
  <c r="F503" i="1" s="1"/>
  <c r="C503" i="1"/>
  <c r="E503" i="1" s="1"/>
  <c r="F504" i="1" s="1"/>
  <c r="C504" i="1"/>
  <c r="E504" i="1" s="1"/>
  <c r="F505" i="1" s="1"/>
  <c r="C505" i="1"/>
  <c r="E505" i="1" s="1"/>
  <c r="F506" i="1" s="1"/>
  <c r="C506" i="1"/>
  <c r="E506" i="1" s="1"/>
  <c r="F507" i="1" s="1"/>
  <c r="C507" i="1"/>
  <c r="E507" i="1" s="1"/>
  <c r="F508" i="1" s="1"/>
  <c r="C508" i="1"/>
  <c r="E508" i="1" s="1"/>
  <c r="F509" i="1" s="1"/>
  <c r="C509" i="1"/>
  <c r="E509" i="1" s="1"/>
  <c r="F510" i="1" s="1"/>
  <c r="C510" i="1"/>
  <c r="E510" i="1" s="1"/>
  <c r="F511" i="1" s="1"/>
  <c r="C511" i="1"/>
  <c r="E511" i="1" s="1"/>
  <c r="F512" i="1" s="1"/>
  <c r="C512" i="1"/>
  <c r="E512" i="1" s="1"/>
  <c r="F513" i="1" s="1"/>
  <c r="C513" i="1"/>
  <c r="E513" i="1" s="1"/>
  <c r="F514" i="1" s="1"/>
  <c r="C514" i="1"/>
  <c r="E514" i="1" s="1"/>
  <c r="F515" i="1" s="1"/>
  <c r="C515" i="1"/>
  <c r="E515" i="1" s="1"/>
  <c r="F516" i="1" s="1"/>
  <c r="C516" i="1"/>
  <c r="E516" i="1" s="1"/>
  <c r="F517" i="1" s="1"/>
  <c r="C517" i="1"/>
  <c r="E517" i="1" s="1"/>
  <c r="F518" i="1" s="1"/>
  <c r="C518" i="1"/>
  <c r="E518" i="1" s="1"/>
  <c r="F519" i="1" s="1"/>
  <c r="C519" i="1"/>
  <c r="E519" i="1" s="1"/>
  <c r="F520" i="1" s="1"/>
  <c r="C520" i="1"/>
  <c r="E520" i="1" s="1"/>
  <c r="F521" i="1" s="1"/>
  <c r="C521" i="1"/>
  <c r="E521" i="1" s="1"/>
  <c r="F522" i="1" s="1"/>
  <c r="C522" i="1"/>
  <c r="E522" i="1" s="1"/>
  <c r="F523" i="1" s="1"/>
  <c r="C523" i="1"/>
  <c r="E523" i="1" s="1"/>
  <c r="F524" i="1" s="1"/>
  <c r="C524" i="1"/>
  <c r="E524" i="1" s="1"/>
  <c r="F525" i="1" s="1"/>
  <c r="C525" i="1"/>
  <c r="E525" i="1" s="1"/>
  <c r="F526" i="1" s="1"/>
  <c r="C526" i="1"/>
  <c r="E526" i="1" s="1"/>
  <c r="F527" i="1" s="1"/>
  <c r="C527" i="1"/>
  <c r="E527" i="1" s="1"/>
  <c r="F528" i="1" s="1"/>
  <c r="C528" i="1"/>
  <c r="E528" i="1" s="1"/>
  <c r="F529" i="1" s="1"/>
  <c r="C529" i="1"/>
  <c r="E529" i="1" s="1"/>
  <c r="F530" i="1" s="1"/>
  <c r="C530" i="1"/>
  <c r="E530" i="1" s="1"/>
  <c r="F531" i="1" s="1"/>
  <c r="C531" i="1"/>
  <c r="E531" i="1" s="1"/>
  <c r="F532" i="1" s="1"/>
  <c r="C532" i="1"/>
  <c r="E532" i="1" s="1"/>
  <c r="F533" i="1" s="1"/>
  <c r="C533" i="1"/>
  <c r="E533" i="1" s="1"/>
  <c r="F534" i="1" s="1"/>
  <c r="C534" i="1"/>
  <c r="E534" i="1" s="1"/>
  <c r="F535" i="1" s="1"/>
  <c r="C535" i="1"/>
  <c r="E535" i="1" s="1"/>
  <c r="F536" i="1" s="1"/>
  <c r="C536" i="1"/>
  <c r="E536" i="1" s="1"/>
  <c r="F537" i="1" s="1"/>
  <c r="C537" i="1"/>
  <c r="E537" i="1" s="1"/>
  <c r="F538" i="1" s="1"/>
  <c r="C538" i="1"/>
  <c r="E538" i="1" s="1"/>
  <c r="F539" i="1" s="1"/>
  <c r="C539" i="1"/>
  <c r="E539" i="1" s="1"/>
  <c r="F540" i="1" s="1"/>
  <c r="C540" i="1"/>
  <c r="E540" i="1" s="1"/>
  <c r="F541" i="1" s="1"/>
  <c r="C541" i="1"/>
  <c r="E541" i="1" s="1"/>
  <c r="F542" i="1" s="1"/>
  <c r="C542" i="1"/>
  <c r="E542" i="1" s="1"/>
  <c r="F543" i="1" s="1"/>
  <c r="C543" i="1"/>
  <c r="E543" i="1" s="1"/>
  <c r="F544" i="1" s="1"/>
  <c r="C544" i="1"/>
  <c r="E544" i="1" s="1"/>
  <c r="F545" i="1" s="1"/>
  <c r="C545" i="1"/>
  <c r="E545" i="1" s="1"/>
  <c r="F546" i="1" s="1"/>
  <c r="C546" i="1"/>
  <c r="E546" i="1" s="1"/>
  <c r="F547" i="1" s="1"/>
  <c r="C547" i="1"/>
  <c r="E547" i="1" s="1"/>
  <c r="F548" i="1" s="1"/>
  <c r="C548" i="1"/>
  <c r="E548" i="1" s="1"/>
  <c r="F549" i="1" s="1"/>
  <c r="C549" i="1"/>
  <c r="E549" i="1" s="1"/>
  <c r="F550" i="1" s="1"/>
  <c r="C550" i="1"/>
  <c r="E550" i="1" s="1"/>
  <c r="F551" i="1" s="1"/>
  <c r="C551" i="1"/>
  <c r="E551" i="1" s="1"/>
  <c r="F552" i="1" s="1"/>
  <c r="C552" i="1"/>
  <c r="E552" i="1" s="1"/>
  <c r="F553" i="1" s="1"/>
  <c r="C553" i="1"/>
  <c r="E553" i="1" s="1"/>
  <c r="F554" i="1" s="1"/>
  <c r="C554" i="1"/>
  <c r="E554" i="1" s="1"/>
  <c r="F555" i="1" s="1"/>
  <c r="C555" i="1"/>
  <c r="E555" i="1" s="1"/>
  <c r="F556" i="1" s="1"/>
  <c r="C556" i="1"/>
  <c r="E556" i="1" s="1"/>
  <c r="F557" i="1" s="1"/>
  <c r="C557" i="1"/>
  <c r="E557" i="1" s="1"/>
  <c r="F558" i="1" s="1"/>
  <c r="C558" i="1"/>
  <c r="E558" i="1" s="1"/>
  <c r="F559" i="1" s="1"/>
  <c r="C559" i="1"/>
  <c r="E559" i="1" s="1"/>
  <c r="F560" i="1" s="1"/>
  <c r="C560" i="1"/>
  <c r="E560" i="1" s="1"/>
  <c r="F561" i="1" s="1"/>
  <c r="C561" i="1"/>
  <c r="E561" i="1" s="1"/>
  <c r="F562" i="1" s="1"/>
  <c r="C562" i="1"/>
  <c r="E562" i="1" s="1"/>
  <c r="F563" i="1" s="1"/>
  <c r="C563" i="1"/>
  <c r="E563" i="1" s="1"/>
  <c r="F564" i="1" s="1"/>
  <c r="C564" i="1"/>
  <c r="E564" i="1" s="1"/>
  <c r="F565" i="1" s="1"/>
  <c r="C565" i="1"/>
  <c r="E565" i="1" s="1"/>
  <c r="F566" i="1" s="1"/>
  <c r="C566" i="1"/>
  <c r="E566" i="1" s="1"/>
  <c r="F567" i="1" s="1"/>
  <c r="C567" i="1"/>
  <c r="E567" i="1" s="1"/>
  <c r="F568" i="1" s="1"/>
  <c r="C568" i="1"/>
  <c r="E568" i="1" s="1"/>
  <c r="F569" i="1" s="1"/>
  <c r="C569" i="1"/>
  <c r="E569" i="1" s="1"/>
  <c r="F570" i="1" s="1"/>
  <c r="C570" i="1"/>
  <c r="E570" i="1" s="1"/>
  <c r="F571" i="1" s="1"/>
  <c r="C571" i="1"/>
  <c r="E571" i="1" s="1"/>
  <c r="F572" i="1" s="1"/>
  <c r="C572" i="1"/>
  <c r="E572" i="1" s="1"/>
  <c r="F573" i="1" s="1"/>
  <c r="C573" i="1"/>
  <c r="E573" i="1" s="1"/>
  <c r="F574" i="1" s="1"/>
  <c r="C574" i="1"/>
  <c r="E574" i="1" s="1"/>
  <c r="F575" i="1" s="1"/>
  <c r="C575" i="1"/>
  <c r="E575" i="1" s="1"/>
  <c r="F576" i="1" s="1"/>
  <c r="C576" i="1"/>
  <c r="E576" i="1" s="1"/>
  <c r="F577" i="1" s="1"/>
  <c r="C577" i="1"/>
  <c r="E577" i="1" s="1"/>
  <c r="F578" i="1" s="1"/>
  <c r="C578" i="1"/>
  <c r="E578" i="1" s="1"/>
  <c r="F579" i="1" s="1"/>
  <c r="C579" i="1"/>
  <c r="E579" i="1" s="1"/>
  <c r="F580" i="1" s="1"/>
  <c r="C580" i="1"/>
  <c r="E580" i="1" s="1"/>
  <c r="F581" i="1" s="1"/>
  <c r="C581" i="1"/>
  <c r="E581" i="1" s="1"/>
  <c r="F582" i="1" s="1"/>
  <c r="C582" i="1"/>
  <c r="E582" i="1" s="1"/>
  <c r="F583" i="1" s="1"/>
  <c r="C583" i="1"/>
  <c r="E583" i="1" s="1"/>
  <c r="F584" i="1" s="1"/>
  <c r="C584" i="1"/>
  <c r="E584" i="1" s="1"/>
  <c r="F585" i="1" s="1"/>
  <c r="C585" i="1"/>
  <c r="E585" i="1" s="1"/>
  <c r="F586" i="1" s="1"/>
  <c r="C586" i="1"/>
  <c r="E586" i="1" s="1"/>
  <c r="F587" i="1" s="1"/>
  <c r="C587" i="1"/>
  <c r="E587" i="1" s="1"/>
  <c r="F588" i="1" s="1"/>
  <c r="C588" i="1"/>
  <c r="E588" i="1" s="1"/>
  <c r="F589" i="1" s="1"/>
  <c r="C589" i="1"/>
  <c r="E589" i="1" s="1"/>
  <c r="F590" i="1" s="1"/>
  <c r="C590" i="1"/>
  <c r="E590" i="1" s="1"/>
  <c r="F591" i="1" s="1"/>
  <c r="C591" i="1"/>
  <c r="E591" i="1" s="1"/>
  <c r="F592" i="1" s="1"/>
  <c r="C592" i="1"/>
  <c r="E592" i="1" s="1"/>
  <c r="F593" i="1" s="1"/>
  <c r="C593" i="1"/>
  <c r="E593" i="1" s="1"/>
  <c r="F594" i="1" s="1"/>
  <c r="C594" i="1"/>
  <c r="E594" i="1" s="1"/>
  <c r="F595" i="1" s="1"/>
  <c r="C595" i="1"/>
  <c r="E595" i="1" s="1"/>
  <c r="F596" i="1" s="1"/>
  <c r="C596" i="1"/>
  <c r="E596" i="1" s="1"/>
  <c r="F597" i="1" s="1"/>
  <c r="C597" i="1"/>
  <c r="E597" i="1" s="1"/>
  <c r="F598" i="1" s="1"/>
  <c r="C598" i="1"/>
  <c r="E598" i="1" s="1"/>
  <c r="F599" i="1" s="1"/>
  <c r="C599" i="1"/>
  <c r="E599" i="1" s="1"/>
  <c r="F600" i="1" s="1"/>
  <c r="C600" i="1"/>
  <c r="E600" i="1" s="1"/>
  <c r="F601" i="1" s="1"/>
  <c r="C601" i="1"/>
  <c r="E601" i="1" s="1"/>
  <c r="F602" i="1" s="1"/>
  <c r="C602" i="1"/>
  <c r="E602" i="1" s="1"/>
  <c r="F603" i="1" s="1"/>
  <c r="C603" i="1"/>
  <c r="E603" i="1" s="1"/>
  <c r="F604" i="1" s="1"/>
  <c r="C604" i="1"/>
  <c r="E604" i="1" s="1"/>
  <c r="F605" i="1" s="1"/>
  <c r="C605" i="1"/>
  <c r="E605" i="1" s="1"/>
  <c r="F606" i="1" s="1"/>
  <c r="C606" i="1"/>
  <c r="E606" i="1" s="1"/>
  <c r="F607" i="1" s="1"/>
  <c r="C607" i="1"/>
  <c r="E607" i="1" s="1"/>
  <c r="F608" i="1" s="1"/>
  <c r="C608" i="1"/>
  <c r="E608" i="1" s="1"/>
  <c r="F609" i="1" s="1"/>
  <c r="C609" i="1"/>
  <c r="E609" i="1" s="1"/>
  <c r="F610" i="1" s="1"/>
  <c r="C610" i="1"/>
  <c r="E610" i="1" s="1"/>
  <c r="F611" i="1" s="1"/>
  <c r="C611" i="1"/>
  <c r="E611" i="1" s="1"/>
  <c r="F612" i="1" s="1"/>
  <c r="C612" i="1"/>
  <c r="E612" i="1" s="1"/>
  <c r="F613" i="1" s="1"/>
  <c r="C613" i="1"/>
  <c r="E613" i="1" s="1"/>
  <c r="F614" i="1" s="1"/>
  <c r="C614" i="1"/>
  <c r="E614" i="1" s="1"/>
  <c r="F615" i="1" s="1"/>
  <c r="C615" i="1"/>
  <c r="E615" i="1" s="1"/>
  <c r="F616" i="1" s="1"/>
  <c r="C616" i="1"/>
  <c r="E616" i="1" s="1"/>
  <c r="F617" i="1" s="1"/>
  <c r="C617" i="1"/>
  <c r="E617" i="1" s="1"/>
  <c r="F618" i="1" s="1"/>
  <c r="C618" i="1"/>
  <c r="E618" i="1" s="1"/>
  <c r="F619" i="1" s="1"/>
  <c r="C619" i="1"/>
  <c r="E619" i="1" s="1"/>
  <c r="F620" i="1" s="1"/>
  <c r="C620" i="1"/>
  <c r="E620" i="1" s="1"/>
  <c r="F621" i="1" s="1"/>
  <c r="C621" i="1"/>
  <c r="E621" i="1" s="1"/>
  <c r="F622" i="1" s="1"/>
  <c r="C622" i="1"/>
  <c r="E622" i="1" s="1"/>
  <c r="F623" i="1" s="1"/>
  <c r="C623" i="1"/>
  <c r="E623" i="1" s="1"/>
  <c r="F624" i="1" s="1"/>
  <c r="C624" i="1"/>
  <c r="E624" i="1" s="1"/>
  <c r="F625" i="1" s="1"/>
  <c r="C625" i="1"/>
  <c r="E625" i="1" s="1"/>
  <c r="F626" i="1" s="1"/>
  <c r="C626" i="1"/>
  <c r="E626" i="1" s="1"/>
  <c r="F627" i="1" s="1"/>
  <c r="C627" i="1"/>
  <c r="E627" i="1" s="1"/>
  <c r="F628" i="1" s="1"/>
  <c r="C628" i="1"/>
  <c r="E628" i="1" s="1"/>
  <c r="F629" i="1" s="1"/>
  <c r="C629" i="1"/>
  <c r="E629" i="1" s="1"/>
  <c r="F630" i="1" s="1"/>
  <c r="C630" i="1"/>
  <c r="E630" i="1" s="1"/>
  <c r="F631" i="1" s="1"/>
  <c r="C631" i="1"/>
  <c r="E631" i="1" s="1"/>
  <c r="F632" i="1" s="1"/>
  <c r="C632" i="1"/>
  <c r="E632" i="1" s="1"/>
  <c r="F633" i="1" s="1"/>
  <c r="C633" i="1"/>
  <c r="E633" i="1" s="1"/>
  <c r="F634" i="1" s="1"/>
  <c r="C634" i="1"/>
  <c r="E634" i="1" s="1"/>
  <c r="F635" i="1" s="1"/>
  <c r="C635" i="1"/>
  <c r="E635" i="1" s="1"/>
  <c r="F636" i="1" s="1"/>
  <c r="C636" i="1"/>
  <c r="E636" i="1" s="1"/>
  <c r="F637" i="1" s="1"/>
  <c r="C637" i="1"/>
  <c r="E637" i="1" s="1"/>
  <c r="F638" i="1" s="1"/>
  <c r="C638" i="1"/>
  <c r="E638" i="1" s="1"/>
  <c r="F639" i="1" s="1"/>
  <c r="C639" i="1"/>
  <c r="E639" i="1" s="1"/>
  <c r="F640" i="1" s="1"/>
  <c r="C640" i="1"/>
  <c r="E640" i="1" s="1"/>
  <c r="F641" i="1" s="1"/>
  <c r="C641" i="1"/>
  <c r="E641" i="1" s="1"/>
  <c r="F642" i="1" s="1"/>
  <c r="C642" i="1"/>
  <c r="E642" i="1" s="1"/>
  <c r="F643" i="1" s="1"/>
  <c r="C643" i="1"/>
  <c r="E643" i="1" s="1"/>
  <c r="F644" i="1" s="1"/>
  <c r="C644" i="1"/>
  <c r="E644" i="1" s="1"/>
  <c r="F645" i="1" s="1"/>
  <c r="C645" i="1"/>
  <c r="E645" i="1" s="1"/>
  <c r="F646" i="1" s="1"/>
  <c r="C646" i="1"/>
  <c r="E646" i="1" s="1"/>
  <c r="F647" i="1" s="1"/>
  <c r="C647" i="1"/>
  <c r="E647" i="1" s="1"/>
  <c r="F648" i="1" s="1"/>
  <c r="C648" i="1"/>
  <c r="E648" i="1" s="1"/>
  <c r="F649" i="1" s="1"/>
  <c r="C649" i="1"/>
  <c r="E649" i="1" s="1"/>
  <c r="F650" i="1" s="1"/>
  <c r="C650" i="1"/>
  <c r="E650" i="1" s="1"/>
  <c r="F651" i="1" s="1"/>
  <c r="C651" i="1"/>
  <c r="E651" i="1" s="1"/>
  <c r="F652" i="1" s="1"/>
  <c r="C652" i="1"/>
  <c r="E652" i="1" s="1"/>
  <c r="F653" i="1" s="1"/>
  <c r="C653" i="1"/>
  <c r="E653" i="1" s="1"/>
  <c r="F654" i="1" s="1"/>
  <c r="C654" i="1"/>
  <c r="E654" i="1" s="1"/>
  <c r="F655" i="1" s="1"/>
  <c r="C655" i="1"/>
  <c r="E655" i="1" s="1"/>
  <c r="F656" i="1" s="1"/>
  <c r="C656" i="1"/>
  <c r="E656" i="1" s="1"/>
  <c r="F657" i="1" s="1"/>
  <c r="C657" i="1"/>
  <c r="E657" i="1" s="1"/>
  <c r="F658" i="1" s="1"/>
  <c r="C658" i="1"/>
  <c r="E658" i="1" s="1"/>
  <c r="F659" i="1" s="1"/>
  <c r="C659" i="1"/>
  <c r="E659" i="1" s="1"/>
  <c r="F660" i="1" s="1"/>
  <c r="C660" i="1"/>
  <c r="E660" i="1" s="1"/>
  <c r="F661" i="1" s="1"/>
  <c r="C661" i="1"/>
  <c r="E661" i="1" s="1"/>
  <c r="F662" i="1" s="1"/>
  <c r="C662" i="1"/>
  <c r="E662" i="1" s="1"/>
  <c r="F663" i="1" s="1"/>
  <c r="C663" i="1"/>
  <c r="E663" i="1" s="1"/>
  <c r="F664" i="1" s="1"/>
  <c r="C664" i="1"/>
  <c r="E664" i="1" s="1"/>
  <c r="F665" i="1" s="1"/>
  <c r="C665" i="1"/>
  <c r="E665" i="1" s="1"/>
  <c r="F666" i="1" s="1"/>
  <c r="C666" i="1"/>
  <c r="E666" i="1" s="1"/>
  <c r="F667" i="1" s="1"/>
  <c r="C667" i="1"/>
  <c r="E667" i="1" s="1"/>
  <c r="F668" i="1" s="1"/>
  <c r="C668" i="1"/>
  <c r="E668" i="1" s="1"/>
  <c r="F669" i="1" s="1"/>
  <c r="C669" i="1"/>
  <c r="E669" i="1" s="1"/>
  <c r="F670" i="1" s="1"/>
  <c r="C670" i="1"/>
  <c r="E670" i="1" s="1"/>
  <c r="F671" i="1" s="1"/>
  <c r="C671" i="1"/>
  <c r="E671" i="1" s="1"/>
  <c r="F672" i="1" s="1"/>
  <c r="C672" i="1"/>
  <c r="E672" i="1" s="1"/>
  <c r="F673" i="1" s="1"/>
  <c r="C673" i="1"/>
  <c r="E673" i="1" s="1"/>
  <c r="F674" i="1" s="1"/>
  <c r="C674" i="1"/>
  <c r="E674" i="1" s="1"/>
  <c r="F675" i="1" s="1"/>
  <c r="C675" i="1"/>
  <c r="E675" i="1" s="1"/>
  <c r="F676" i="1" s="1"/>
  <c r="C676" i="1"/>
  <c r="E676" i="1" s="1"/>
  <c r="F677" i="1" s="1"/>
  <c r="C677" i="1"/>
  <c r="E677" i="1" s="1"/>
  <c r="F678" i="1" s="1"/>
  <c r="C678" i="1"/>
  <c r="E678" i="1" s="1"/>
  <c r="F679" i="1" s="1"/>
  <c r="C679" i="1"/>
  <c r="E679" i="1" s="1"/>
  <c r="F680" i="1" s="1"/>
  <c r="C680" i="1"/>
  <c r="E680" i="1" s="1"/>
  <c r="F681" i="1" s="1"/>
  <c r="C681" i="1"/>
  <c r="E681" i="1" s="1"/>
  <c r="F682" i="1" s="1"/>
  <c r="C682" i="1"/>
  <c r="E682" i="1" s="1"/>
  <c r="F683" i="1" s="1"/>
  <c r="C683" i="1"/>
  <c r="E683" i="1" s="1"/>
  <c r="F684" i="1" s="1"/>
  <c r="C684" i="1"/>
  <c r="E684" i="1" s="1"/>
  <c r="F685" i="1" s="1"/>
  <c r="C685" i="1"/>
  <c r="E685" i="1" s="1"/>
  <c r="F686" i="1" s="1"/>
  <c r="C686" i="1"/>
  <c r="E686" i="1" s="1"/>
  <c r="F687" i="1" s="1"/>
  <c r="C687" i="1"/>
  <c r="E687" i="1" s="1"/>
  <c r="F688" i="1" s="1"/>
  <c r="C688" i="1"/>
  <c r="E688" i="1" s="1"/>
  <c r="F689" i="1" s="1"/>
  <c r="C689" i="1"/>
  <c r="E689" i="1" s="1"/>
  <c r="F690" i="1" s="1"/>
  <c r="C690" i="1"/>
  <c r="E690" i="1" s="1"/>
  <c r="F691" i="1" s="1"/>
  <c r="C691" i="1"/>
  <c r="E691" i="1" s="1"/>
  <c r="F692" i="1" s="1"/>
  <c r="C692" i="1"/>
  <c r="E692" i="1" s="1"/>
  <c r="F693" i="1" s="1"/>
  <c r="C693" i="1"/>
  <c r="E693" i="1" s="1"/>
  <c r="F694" i="1" s="1"/>
  <c r="C694" i="1"/>
  <c r="E694" i="1" s="1"/>
  <c r="F695" i="1" s="1"/>
  <c r="C695" i="1"/>
  <c r="E695" i="1" s="1"/>
  <c r="F696" i="1" s="1"/>
  <c r="C696" i="1"/>
  <c r="E696" i="1" s="1"/>
  <c r="F697" i="1" s="1"/>
  <c r="C697" i="1"/>
  <c r="E697" i="1" s="1"/>
  <c r="F698" i="1" s="1"/>
  <c r="C698" i="1"/>
  <c r="E698" i="1" s="1"/>
  <c r="F699" i="1" s="1"/>
  <c r="C699" i="1"/>
  <c r="E699" i="1" s="1"/>
  <c r="F700" i="1" s="1"/>
  <c r="C700" i="1"/>
  <c r="E700" i="1" s="1"/>
  <c r="F701" i="1" s="1"/>
  <c r="C701" i="1"/>
  <c r="E701" i="1" s="1"/>
  <c r="F702" i="1" s="1"/>
  <c r="C702" i="1"/>
  <c r="E702" i="1" s="1"/>
  <c r="F703" i="1" s="1"/>
  <c r="C703" i="1"/>
  <c r="E703" i="1" s="1"/>
  <c r="F704" i="1" s="1"/>
  <c r="C704" i="1"/>
  <c r="E704" i="1" s="1"/>
  <c r="F705" i="1" s="1"/>
  <c r="C705" i="1"/>
  <c r="E705" i="1" s="1"/>
  <c r="F706" i="1" s="1"/>
  <c r="C706" i="1"/>
  <c r="E706" i="1" s="1"/>
  <c r="F707" i="1" s="1"/>
  <c r="C707" i="1"/>
  <c r="E707" i="1" s="1"/>
  <c r="F708" i="1" s="1"/>
  <c r="C708" i="1"/>
  <c r="E708" i="1" s="1"/>
  <c r="F709" i="1" s="1"/>
  <c r="C709" i="1"/>
  <c r="E709" i="1" s="1"/>
  <c r="F710" i="1" s="1"/>
  <c r="C710" i="1"/>
  <c r="E710" i="1" s="1"/>
  <c r="F711" i="1" s="1"/>
  <c r="C711" i="1"/>
  <c r="E711" i="1" s="1"/>
  <c r="F712" i="1" s="1"/>
  <c r="C712" i="1"/>
  <c r="E712" i="1" s="1"/>
  <c r="F713" i="1" s="1"/>
  <c r="C713" i="1"/>
  <c r="E713" i="1" s="1"/>
  <c r="F714" i="1" s="1"/>
  <c r="C714" i="1"/>
  <c r="E714" i="1" s="1"/>
  <c r="F715" i="1" s="1"/>
  <c r="C715" i="1"/>
  <c r="E715" i="1" s="1"/>
  <c r="F716" i="1" s="1"/>
  <c r="C716" i="1"/>
  <c r="E716" i="1" s="1"/>
  <c r="F717" i="1" s="1"/>
  <c r="C717" i="1"/>
  <c r="E717" i="1" s="1"/>
  <c r="F718" i="1" s="1"/>
  <c r="C718" i="1"/>
  <c r="E718" i="1" s="1"/>
  <c r="F719" i="1" s="1"/>
  <c r="C719" i="1"/>
  <c r="E719" i="1" s="1"/>
  <c r="F720" i="1" s="1"/>
  <c r="C720" i="1"/>
  <c r="E720" i="1" s="1"/>
  <c r="F721" i="1" s="1"/>
  <c r="C721" i="1"/>
  <c r="E721" i="1" s="1"/>
  <c r="F722" i="1" s="1"/>
  <c r="C722" i="1"/>
  <c r="E722" i="1" s="1"/>
  <c r="F723" i="1" s="1"/>
  <c r="C723" i="1"/>
  <c r="E723" i="1" s="1"/>
  <c r="F724" i="1" s="1"/>
  <c r="C724" i="1"/>
  <c r="E724" i="1" s="1"/>
  <c r="F725" i="1" s="1"/>
  <c r="C725" i="1"/>
  <c r="E725" i="1" s="1"/>
  <c r="F726" i="1" s="1"/>
  <c r="C726" i="1"/>
  <c r="E726" i="1" s="1"/>
  <c r="F727" i="1" s="1"/>
  <c r="C727" i="1"/>
  <c r="E727" i="1" s="1"/>
  <c r="F728" i="1" s="1"/>
  <c r="C728" i="1"/>
  <c r="E728" i="1" s="1"/>
  <c r="F729" i="1" s="1"/>
  <c r="C729" i="1"/>
  <c r="E729" i="1" s="1"/>
  <c r="F730" i="1" s="1"/>
  <c r="C730" i="1"/>
  <c r="E730" i="1" s="1"/>
  <c r="F731" i="1" s="1"/>
  <c r="C731" i="1"/>
  <c r="E731" i="1" s="1"/>
  <c r="F732" i="1" s="1"/>
  <c r="C732" i="1"/>
  <c r="E732" i="1" s="1"/>
  <c r="F733" i="1" s="1"/>
  <c r="C733" i="1"/>
  <c r="E733" i="1" s="1"/>
  <c r="F734" i="1" s="1"/>
  <c r="C734" i="1"/>
  <c r="E734" i="1" s="1"/>
  <c r="F735" i="1" s="1"/>
  <c r="C735" i="1"/>
  <c r="E735" i="1" s="1"/>
  <c r="F736" i="1" s="1"/>
  <c r="C736" i="1"/>
  <c r="E736" i="1" s="1"/>
  <c r="F737" i="1" s="1"/>
  <c r="C737" i="1"/>
  <c r="E737" i="1" s="1"/>
  <c r="F738" i="1" s="1"/>
  <c r="C738" i="1"/>
  <c r="E738" i="1" s="1"/>
  <c r="F739" i="1" s="1"/>
  <c r="C739" i="1"/>
  <c r="E739" i="1" s="1"/>
  <c r="F740" i="1" s="1"/>
  <c r="C740" i="1"/>
  <c r="E740" i="1" s="1"/>
  <c r="F741" i="1" s="1"/>
  <c r="C741" i="1"/>
  <c r="E741" i="1" s="1"/>
  <c r="F742" i="1" s="1"/>
  <c r="C742" i="1"/>
  <c r="E742" i="1" s="1"/>
  <c r="F743" i="1" s="1"/>
  <c r="C743" i="1"/>
  <c r="E743" i="1" s="1"/>
  <c r="F744" i="1" s="1"/>
  <c r="C744" i="1"/>
  <c r="E744" i="1" s="1"/>
  <c r="F745" i="1" s="1"/>
  <c r="C745" i="1"/>
  <c r="E745" i="1" s="1"/>
  <c r="F746" i="1" s="1"/>
  <c r="C746" i="1"/>
  <c r="E746" i="1" s="1"/>
  <c r="F747" i="1" s="1"/>
  <c r="C747" i="1"/>
  <c r="E747" i="1" s="1"/>
  <c r="F748" i="1" s="1"/>
  <c r="C748" i="1"/>
  <c r="E748" i="1" s="1"/>
  <c r="F749" i="1" s="1"/>
  <c r="C749" i="1"/>
  <c r="E749" i="1" s="1"/>
  <c r="F750" i="1" s="1"/>
  <c r="C750" i="1"/>
  <c r="E750" i="1" s="1"/>
  <c r="F751" i="1" s="1"/>
  <c r="C751" i="1"/>
  <c r="E751" i="1" s="1"/>
  <c r="F752" i="1" s="1"/>
  <c r="C752" i="1"/>
  <c r="E752" i="1" s="1"/>
  <c r="F753" i="1" s="1"/>
  <c r="C753" i="1"/>
  <c r="E753" i="1" s="1"/>
  <c r="F754" i="1" s="1"/>
  <c r="C754" i="1"/>
  <c r="E754" i="1" s="1"/>
  <c r="F755" i="1" s="1"/>
  <c r="C755" i="1"/>
  <c r="E755" i="1" s="1"/>
  <c r="F756" i="1" s="1"/>
  <c r="C756" i="1"/>
  <c r="E756" i="1" s="1"/>
  <c r="F757" i="1" s="1"/>
  <c r="C757" i="1"/>
  <c r="E757" i="1" s="1"/>
  <c r="F758" i="1" s="1"/>
  <c r="C758" i="1"/>
  <c r="E758" i="1" s="1"/>
  <c r="F759" i="1" s="1"/>
  <c r="C759" i="1"/>
  <c r="E759" i="1" s="1"/>
  <c r="F760" i="1" s="1"/>
  <c r="C760" i="1"/>
  <c r="E760" i="1" s="1"/>
  <c r="F761" i="1" s="1"/>
  <c r="C761" i="1"/>
  <c r="E761" i="1" s="1"/>
  <c r="F762" i="1" s="1"/>
  <c r="C762" i="1"/>
  <c r="E762" i="1" s="1"/>
  <c r="F763" i="1" s="1"/>
  <c r="C763" i="1"/>
  <c r="E763" i="1" s="1"/>
  <c r="F764" i="1" s="1"/>
  <c r="C764" i="1"/>
  <c r="E764" i="1" s="1"/>
  <c r="F765" i="1" s="1"/>
  <c r="C765" i="1"/>
  <c r="E765" i="1" s="1"/>
  <c r="F766" i="1" s="1"/>
  <c r="C766" i="1"/>
  <c r="E766" i="1" s="1"/>
  <c r="F767" i="1" s="1"/>
  <c r="C767" i="1"/>
  <c r="E767" i="1" s="1"/>
  <c r="F768" i="1" s="1"/>
  <c r="C768" i="1"/>
  <c r="E768" i="1" s="1"/>
  <c r="F769" i="1" s="1"/>
  <c r="C769" i="1"/>
  <c r="E769" i="1" s="1"/>
  <c r="F770" i="1" s="1"/>
  <c r="C770" i="1"/>
  <c r="E770" i="1" s="1"/>
  <c r="F771" i="1" s="1"/>
  <c r="C771" i="1"/>
  <c r="E771" i="1" s="1"/>
  <c r="F772" i="1" s="1"/>
  <c r="C772" i="1"/>
  <c r="E772" i="1" s="1"/>
  <c r="F773" i="1" s="1"/>
  <c r="C773" i="1"/>
  <c r="E773" i="1" s="1"/>
  <c r="F774" i="1" s="1"/>
  <c r="C774" i="1"/>
  <c r="E774" i="1" s="1"/>
  <c r="F775" i="1" s="1"/>
  <c r="C775" i="1"/>
  <c r="E775" i="1" s="1"/>
  <c r="F776" i="1" s="1"/>
  <c r="C776" i="1"/>
  <c r="E776" i="1" s="1"/>
  <c r="F777" i="1" s="1"/>
  <c r="C777" i="1"/>
  <c r="E777" i="1" s="1"/>
  <c r="F778" i="1" s="1"/>
  <c r="C778" i="1"/>
  <c r="E778" i="1" s="1"/>
  <c r="F779" i="1" s="1"/>
  <c r="C779" i="1"/>
  <c r="E779" i="1" s="1"/>
  <c r="F780" i="1" s="1"/>
  <c r="C780" i="1"/>
  <c r="E780" i="1" s="1"/>
  <c r="F781" i="1" s="1"/>
  <c r="C781" i="1"/>
  <c r="E781" i="1" s="1"/>
  <c r="F782" i="1" s="1"/>
  <c r="C782" i="1"/>
  <c r="E782" i="1" s="1"/>
  <c r="F783" i="1" s="1"/>
  <c r="C783" i="1"/>
  <c r="E783" i="1" s="1"/>
  <c r="F784" i="1" s="1"/>
  <c r="C784" i="1"/>
  <c r="E784" i="1" s="1"/>
  <c r="F785" i="1" s="1"/>
  <c r="C785" i="1"/>
  <c r="E785" i="1" s="1"/>
  <c r="F786" i="1" s="1"/>
  <c r="C786" i="1"/>
  <c r="E786" i="1" s="1"/>
  <c r="F787" i="1" s="1"/>
  <c r="C787" i="1"/>
  <c r="E787" i="1" s="1"/>
  <c r="F788" i="1" s="1"/>
  <c r="C788" i="1"/>
  <c r="E788" i="1" s="1"/>
  <c r="F789" i="1" s="1"/>
  <c r="C789" i="1"/>
  <c r="E789" i="1" s="1"/>
  <c r="F790" i="1" s="1"/>
  <c r="C790" i="1"/>
  <c r="E790" i="1" s="1"/>
  <c r="F791" i="1" s="1"/>
  <c r="C791" i="1"/>
  <c r="E791" i="1" s="1"/>
  <c r="F792" i="1" s="1"/>
  <c r="C792" i="1"/>
  <c r="E792" i="1" s="1"/>
  <c r="F793" i="1" s="1"/>
  <c r="C793" i="1"/>
  <c r="E793" i="1" s="1"/>
  <c r="F794" i="1" s="1"/>
  <c r="C794" i="1"/>
  <c r="E794" i="1" s="1"/>
  <c r="F795" i="1" s="1"/>
  <c r="C795" i="1"/>
  <c r="E795" i="1" s="1"/>
  <c r="F796" i="1" s="1"/>
  <c r="C796" i="1"/>
  <c r="E796" i="1" s="1"/>
  <c r="F797" i="1" s="1"/>
  <c r="C797" i="1"/>
  <c r="E797" i="1" s="1"/>
  <c r="F798" i="1" s="1"/>
  <c r="C798" i="1"/>
  <c r="E798" i="1" s="1"/>
  <c r="F799" i="1" s="1"/>
  <c r="C799" i="1"/>
  <c r="E799" i="1" s="1"/>
  <c r="F800" i="1" s="1"/>
  <c r="C800" i="1"/>
  <c r="E800" i="1" s="1"/>
  <c r="F801" i="1" s="1"/>
  <c r="C801" i="1"/>
  <c r="E801" i="1" s="1"/>
  <c r="F802" i="1" s="1"/>
  <c r="C802" i="1"/>
  <c r="E802" i="1" s="1"/>
  <c r="F803" i="1" s="1"/>
  <c r="C803" i="1"/>
  <c r="E803" i="1" s="1"/>
  <c r="F804" i="1" s="1"/>
  <c r="C804" i="1"/>
  <c r="E804" i="1" s="1"/>
  <c r="F805" i="1" s="1"/>
  <c r="C805" i="1"/>
  <c r="E805" i="1" s="1"/>
  <c r="F806" i="1" s="1"/>
  <c r="C806" i="1"/>
  <c r="E806" i="1" s="1"/>
  <c r="F807" i="1" s="1"/>
  <c r="C807" i="1"/>
  <c r="E807" i="1" s="1"/>
  <c r="F808" i="1" s="1"/>
  <c r="C808" i="1"/>
  <c r="E808" i="1" s="1"/>
  <c r="F809" i="1" s="1"/>
  <c r="C809" i="1"/>
  <c r="E809" i="1" s="1"/>
  <c r="F810" i="1" s="1"/>
  <c r="C810" i="1"/>
  <c r="E810" i="1" s="1"/>
  <c r="F811" i="1" s="1"/>
  <c r="C811" i="1"/>
  <c r="E811" i="1" s="1"/>
  <c r="F812" i="1" s="1"/>
  <c r="C812" i="1"/>
  <c r="E812" i="1" s="1"/>
  <c r="F813" i="1" s="1"/>
  <c r="C813" i="1"/>
  <c r="E813" i="1" s="1"/>
  <c r="F814" i="1" s="1"/>
  <c r="C814" i="1"/>
  <c r="E814" i="1" s="1"/>
  <c r="F815" i="1" s="1"/>
  <c r="C815" i="1"/>
  <c r="E815" i="1" s="1"/>
  <c r="F816" i="1" s="1"/>
  <c r="C816" i="1"/>
  <c r="E816" i="1" s="1"/>
  <c r="F817" i="1" s="1"/>
  <c r="C817" i="1"/>
  <c r="E817" i="1" s="1"/>
  <c r="F818" i="1" s="1"/>
  <c r="C818" i="1"/>
  <c r="E818" i="1" s="1"/>
  <c r="F819" i="1" s="1"/>
  <c r="C819" i="1"/>
  <c r="E819" i="1" s="1"/>
  <c r="F820" i="1" s="1"/>
  <c r="C820" i="1"/>
  <c r="E820" i="1" s="1"/>
  <c r="F821" i="1" s="1"/>
  <c r="C821" i="1"/>
  <c r="E821" i="1" s="1"/>
  <c r="F822" i="1" s="1"/>
  <c r="C822" i="1"/>
  <c r="E822" i="1" s="1"/>
  <c r="F823" i="1" s="1"/>
  <c r="C823" i="1"/>
  <c r="E823" i="1" s="1"/>
  <c r="F824" i="1" s="1"/>
  <c r="C824" i="1"/>
  <c r="E824" i="1" s="1"/>
  <c r="F825" i="1" s="1"/>
  <c r="C825" i="1"/>
  <c r="E825" i="1" s="1"/>
  <c r="F826" i="1" s="1"/>
  <c r="C826" i="1"/>
  <c r="E826" i="1" s="1"/>
  <c r="F827" i="1" s="1"/>
  <c r="C827" i="1"/>
  <c r="E827" i="1" s="1"/>
  <c r="F828" i="1" s="1"/>
  <c r="C828" i="1"/>
  <c r="E828" i="1" s="1"/>
  <c r="F829" i="1" s="1"/>
  <c r="C829" i="1"/>
  <c r="E829" i="1" s="1"/>
  <c r="F830" i="1" s="1"/>
  <c r="C830" i="1"/>
  <c r="E830" i="1" s="1"/>
  <c r="F831" i="1" s="1"/>
  <c r="C831" i="1"/>
  <c r="E831" i="1" s="1"/>
  <c r="F832" i="1" s="1"/>
  <c r="C832" i="1"/>
  <c r="E832" i="1" s="1"/>
  <c r="F833" i="1" s="1"/>
  <c r="C833" i="1"/>
  <c r="E833" i="1" s="1"/>
  <c r="F834" i="1" s="1"/>
  <c r="C834" i="1"/>
  <c r="E834" i="1" s="1"/>
  <c r="F835" i="1" s="1"/>
  <c r="C835" i="1"/>
  <c r="E835" i="1" s="1"/>
  <c r="F836" i="1" s="1"/>
  <c r="C836" i="1"/>
  <c r="E836" i="1" s="1"/>
  <c r="F837" i="1" s="1"/>
  <c r="C837" i="1"/>
  <c r="E837" i="1" s="1"/>
  <c r="F838" i="1" s="1"/>
  <c r="C838" i="1"/>
  <c r="E838" i="1" s="1"/>
  <c r="F839" i="1" s="1"/>
  <c r="C839" i="1"/>
  <c r="E839" i="1" s="1"/>
  <c r="F840" i="1" s="1"/>
  <c r="C840" i="1"/>
  <c r="E840" i="1" s="1"/>
  <c r="F841" i="1" s="1"/>
  <c r="C841" i="1"/>
  <c r="E841" i="1" s="1"/>
  <c r="F842" i="1" s="1"/>
  <c r="C842" i="1"/>
  <c r="E842" i="1" s="1"/>
  <c r="F843" i="1" s="1"/>
  <c r="C843" i="1"/>
  <c r="E843" i="1" s="1"/>
  <c r="F844" i="1" s="1"/>
  <c r="C844" i="1"/>
  <c r="E844" i="1" s="1"/>
  <c r="F845" i="1" s="1"/>
  <c r="C845" i="1"/>
  <c r="E845" i="1" s="1"/>
  <c r="F846" i="1" s="1"/>
  <c r="C846" i="1"/>
  <c r="E846" i="1" s="1"/>
  <c r="F847" i="1" s="1"/>
  <c r="C847" i="1"/>
  <c r="E847" i="1" s="1"/>
  <c r="F848" i="1" s="1"/>
  <c r="C848" i="1"/>
  <c r="E848" i="1" s="1"/>
  <c r="F849" i="1" s="1"/>
  <c r="C849" i="1"/>
  <c r="E849" i="1" s="1"/>
  <c r="F850" i="1" s="1"/>
  <c r="C850" i="1"/>
  <c r="E850" i="1" s="1"/>
  <c r="F851" i="1" s="1"/>
  <c r="C851" i="1"/>
  <c r="E851" i="1" s="1"/>
  <c r="F852" i="1" s="1"/>
  <c r="C852" i="1"/>
  <c r="E852" i="1" s="1"/>
  <c r="F853" i="1" s="1"/>
  <c r="C853" i="1"/>
  <c r="E853" i="1" s="1"/>
  <c r="F854" i="1" s="1"/>
  <c r="C854" i="1"/>
  <c r="E854" i="1" s="1"/>
  <c r="F855" i="1" s="1"/>
  <c r="C855" i="1"/>
  <c r="E855" i="1" s="1"/>
  <c r="F856" i="1" s="1"/>
  <c r="C856" i="1"/>
  <c r="E856" i="1" s="1"/>
  <c r="F857" i="1" s="1"/>
  <c r="C857" i="1"/>
  <c r="E857" i="1" s="1"/>
  <c r="F858" i="1" s="1"/>
  <c r="C858" i="1"/>
  <c r="E858" i="1" s="1"/>
  <c r="F859" i="1" s="1"/>
  <c r="C859" i="1"/>
  <c r="E859" i="1" s="1"/>
  <c r="F860" i="1" s="1"/>
  <c r="C860" i="1"/>
  <c r="E860" i="1" s="1"/>
  <c r="F861" i="1" s="1"/>
  <c r="C861" i="1"/>
  <c r="E861" i="1" s="1"/>
  <c r="F862" i="1" s="1"/>
  <c r="C862" i="1"/>
  <c r="E862" i="1" s="1"/>
  <c r="F863" i="1" s="1"/>
  <c r="C863" i="1"/>
  <c r="E863" i="1" s="1"/>
  <c r="F864" i="1" s="1"/>
  <c r="C864" i="1"/>
  <c r="E864" i="1" s="1"/>
  <c r="F865" i="1" s="1"/>
  <c r="C865" i="1"/>
  <c r="E865" i="1" s="1"/>
  <c r="F866" i="1" s="1"/>
  <c r="C866" i="1"/>
  <c r="E866" i="1" s="1"/>
  <c r="F867" i="1" s="1"/>
  <c r="C867" i="1"/>
  <c r="E867" i="1" s="1"/>
  <c r="F868" i="1" s="1"/>
  <c r="C868" i="1"/>
  <c r="E868" i="1" s="1"/>
  <c r="F869" i="1" s="1"/>
  <c r="C869" i="1"/>
  <c r="E869" i="1" s="1"/>
  <c r="F870" i="1" s="1"/>
  <c r="C870" i="1"/>
  <c r="E870" i="1" s="1"/>
  <c r="F871" i="1" s="1"/>
  <c r="C871" i="1"/>
  <c r="E871" i="1" s="1"/>
  <c r="F872" i="1" s="1"/>
  <c r="C872" i="1"/>
  <c r="E872" i="1" s="1"/>
  <c r="F873" i="1" s="1"/>
  <c r="C873" i="1"/>
  <c r="E873" i="1" s="1"/>
  <c r="F874" i="1" s="1"/>
  <c r="C874" i="1"/>
  <c r="E874" i="1" s="1"/>
  <c r="F875" i="1" s="1"/>
  <c r="C875" i="1"/>
  <c r="E875" i="1" s="1"/>
  <c r="F876" i="1" s="1"/>
  <c r="C876" i="1"/>
  <c r="E876" i="1" s="1"/>
  <c r="F877" i="1" s="1"/>
  <c r="C877" i="1"/>
  <c r="E877" i="1" s="1"/>
  <c r="F878" i="1" s="1"/>
  <c r="C878" i="1"/>
  <c r="E878" i="1" s="1"/>
  <c r="F879" i="1" s="1"/>
  <c r="C879" i="1"/>
  <c r="E879" i="1" s="1"/>
  <c r="F880" i="1" s="1"/>
  <c r="C880" i="1"/>
  <c r="E880" i="1" s="1"/>
  <c r="F881" i="1" s="1"/>
  <c r="C881" i="1"/>
  <c r="E881" i="1" s="1"/>
  <c r="F882" i="1" s="1"/>
  <c r="C882" i="1"/>
  <c r="E882" i="1" s="1"/>
  <c r="F883" i="1" s="1"/>
  <c r="C883" i="1"/>
  <c r="E883" i="1" s="1"/>
  <c r="F884" i="1" s="1"/>
  <c r="C884" i="1"/>
  <c r="E884" i="1" s="1"/>
  <c r="F885" i="1" s="1"/>
  <c r="C885" i="1"/>
  <c r="E885" i="1" s="1"/>
  <c r="F886" i="1" s="1"/>
  <c r="C886" i="1"/>
  <c r="E886" i="1" s="1"/>
  <c r="F887" i="1" s="1"/>
  <c r="C887" i="1"/>
  <c r="E887" i="1" s="1"/>
  <c r="F888" i="1" s="1"/>
  <c r="C888" i="1"/>
  <c r="E888" i="1" s="1"/>
  <c r="F889" i="1" s="1"/>
  <c r="C889" i="1"/>
  <c r="E889" i="1" s="1"/>
  <c r="F890" i="1" s="1"/>
  <c r="C890" i="1"/>
  <c r="E890" i="1" s="1"/>
  <c r="F891" i="1" s="1"/>
  <c r="C891" i="1"/>
  <c r="E891" i="1" s="1"/>
  <c r="F892" i="1" s="1"/>
  <c r="C892" i="1"/>
  <c r="E892" i="1" s="1"/>
  <c r="F893" i="1" s="1"/>
  <c r="C893" i="1"/>
  <c r="E893" i="1" s="1"/>
  <c r="F894" i="1" s="1"/>
  <c r="C894" i="1"/>
  <c r="E894" i="1" s="1"/>
  <c r="F895" i="1" s="1"/>
  <c r="C895" i="1"/>
  <c r="E895" i="1" s="1"/>
  <c r="F896" i="1" s="1"/>
  <c r="C896" i="1"/>
  <c r="E896" i="1" s="1"/>
  <c r="F897" i="1" s="1"/>
  <c r="C897" i="1"/>
  <c r="E897" i="1" s="1"/>
  <c r="F898" i="1" s="1"/>
  <c r="C898" i="1"/>
  <c r="E898" i="1" s="1"/>
  <c r="F899" i="1" s="1"/>
  <c r="C899" i="1"/>
  <c r="E899" i="1" s="1"/>
  <c r="F900" i="1" s="1"/>
  <c r="C900" i="1"/>
  <c r="E900" i="1" s="1"/>
  <c r="F901" i="1" s="1"/>
  <c r="C901" i="1"/>
  <c r="E901" i="1" s="1"/>
  <c r="F902" i="1" s="1"/>
  <c r="C902" i="1"/>
  <c r="E902" i="1" s="1"/>
  <c r="F903" i="1" s="1"/>
  <c r="C903" i="1"/>
  <c r="E903" i="1" s="1"/>
  <c r="F904" i="1" s="1"/>
  <c r="C904" i="1"/>
  <c r="E904" i="1" s="1"/>
  <c r="F905" i="1" s="1"/>
  <c r="C905" i="1"/>
  <c r="E905" i="1" s="1"/>
  <c r="F906" i="1" s="1"/>
  <c r="C906" i="1"/>
  <c r="E906" i="1" s="1"/>
  <c r="F907" i="1" s="1"/>
  <c r="C907" i="1"/>
  <c r="E907" i="1" s="1"/>
  <c r="F908" i="1" s="1"/>
  <c r="C908" i="1"/>
  <c r="E908" i="1" s="1"/>
  <c r="F909" i="1" s="1"/>
  <c r="C909" i="1"/>
  <c r="E909" i="1" s="1"/>
  <c r="F910" i="1" s="1"/>
  <c r="C910" i="1"/>
  <c r="E910" i="1" s="1"/>
  <c r="F911" i="1" s="1"/>
  <c r="C911" i="1"/>
  <c r="E911" i="1" s="1"/>
  <c r="F912" i="1" s="1"/>
  <c r="C912" i="1"/>
  <c r="E912" i="1" s="1"/>
  <c r="F913" i="1" s="1"/>
  <c r="C913" i="1"/>
  <c r="E913" i="1" s="1"/>
  <c r="F914" i="1" s="1"/>
  <c r="C914" i="1"/>
  <c r="E914" i="1" s="1"/>
  <c r="F915" i="1" s="1"/>
  <c r="C915" i="1"/>
  <c r="E915" i="1" s="1"/>
  <c r="F916" i="1" s="1"/>
  <c r="C916" i="1"/>
  <c r="E916" i="1" s="1"/>
  <c r="F917" i="1" s="1"/>
  <c r="C917" i="1"/>
  <c r="E917" i="1" s="1"/>
  <c r="F918" i="1" s="1"/>
  <c r="C918" i="1"/>
  <c r="E918" i="1" s="1"/>
  <c r="F919" i="1" s="1"/>
  <c r="C919" i="1"/>
  <c r="E919" i="1" s="1"/>
  <c r="F920" i="1" s="1"/>
  <c r="C920" i="1"/>
  <c r="E920" i="1" s="1"/>
  <c r="F921" i="1" s="1"/>
  <c r="C921" i="1"/>
  <c r="E921" i="1" s="1"/>
  <c r="F922" i="1" s="1"/>
  <c r="C922" i="1"/>
  <c r="E922" i="1" s="1"/>
  <c r="F923" i="1" s="1"/>
  <c r="C923" i="1"/>
  <c r="E923" i="1" s="1"/>
  <c r="F924" i="1" s="1"/>
  <c r="C924" i="1"/>
  <c r="E924" i="1" s="1"/>
  <c r="F925" i="1" s="1"/>
  <c r="C925" i="1"/>
  <c r="E925" i="1" s="1"/>
  <c r="F926" i="1" s="1"/>
  <c r="C926" i="1"/>
  <c r="E926" i="1" s="1"/>
  <c r="F927" i="1" s="1"/>
  <c r="C927" i="1"/>
  <c r="E927" i="1" s="1"/>
  <c r="F928" i="1" s="1"/>
  <c r="C928" i="1"/>
  <c r="E928" i="1" s="1"/>
  <c r="F929" i="1" s="1"/>
  <c r="C929" i="1"/>
  <c r="E929" i="1" s="1"/>
  <c r="F930" i="1" s="1"/>
  <c r="C930" i="1"/>
  <c r="E930" i="1" s="1"/>
  <c r="F931" i="1" s="1"/>
  <c r="C931" i="1"/>
  <c r="E931" i="1" s="1"/>
  <c r="F932" i="1" s="1"/>
  <c r="C932" i="1"/>
  <c r="E932" i="1" s="1"/>
  <c r="F933" i="1" s="1"/>
  <c r="C933" i="1"/>
  <c r="E933" i="1" s="1"/>
  <c r="F934" i="1" s="1"/>
  <c r="C934" i="1"/>
  <c r="E934" i="1" s="1"/>
  <c r="F935" i="1" s="1"/>
  <c r="C935" i="1"/>
  <c r="E935" i="1" s="1"/>
  <c r="F936" i="1" s="1"/>
  <c r="C936" i="1"/>
  <c r="E936" i="1" s="1"/>
  <c r="F937" i="1" s="1"/>
  <c r="C937" i="1"/>
  <c r="E937" i="1" s="1"/>
  <c r="F938" i="1" s="1"/>
  <c r="C938" i="1"/>
  <c r="E938" i="1" s="1"/>
  <c r="F939" i="1" s="1"/>
  <c r="C939" i="1"/>
  <c r="E939" i="1" s="1"/>
  <c r="F940" i="1" s="1"/>
  <c r="C940" i="1"/>
  <c r="E940" i="1" s="1"/>
  <c r="F941" i="1" s="1"/>
  <c r="C941" i="1"/>
  <c r="E941" i="1" s="1"/>
  <c r="F942" i="1" s="1"/>
  <c r="C942" i="1"/>
  <c r="E942" i="1" s="1"/>
  <c r="F943" i="1" s="1"/>
  <c r="C943" i="1"/>
  <c r="E943" i="1" s="1"/>
  <c r="F944" i="1" s="1"/>
  <c r="C944" i="1"/>
  <c r="E944" i="1" s="1"/>
  <c r="F945" i="1" s="1"/>
  <c r="C945" i="1"/>
  <c r="E945" i="1" s="1"/>
  <c r="F946" i="1" s="1"/>
  <c r="C946" i="1"/>
  <c r="E946" i="1" s="1"/>
  <c r="F947" i="1" s="1"/>
  <c r="C947" i="1"/>
  <c r="E947" i="1" s="1"/>
  <c r="F948" i="1" s="1"/>
  <c r="C948" i="1"/>
  <c r="E948" i="1" s="1"/>
  <c r="F949" i="1" s="1"/>
  <c r="C949" i="1"/>
  <c r="E949" i="1" s="1"/>
  <c r="F950" i="1" s="1"/>
  <c r="C950" i="1"/>
  <c r="E950" i="1" s="1"/>
  <c r="F951" i="1" s="1"/>
  <c r="C951" i="1"/>
  <c r="E951" i="1" s="1"/>
  <c r="F952" i="1" s="1"/>
  <c r="C952" i="1"/>
  <c r="E952" i="1" s="1"/>
  <c r="F953" i="1" s="1"/>
  <c r="C953" i="1"/>
  <c r="E953" i="1" s="1"/>
  <c r="F954" i="1" s="1"/>
  <c r="C954" i="1"/>
  <c r="E954" i="1" s="1"/>
  <c r="F955" i="1" s="1"/>
  <c r="C955" i="1"/>
  <c r="E955" i="1" s="1"/>
  <c r="F956" i="1" s="1"/>
  <c r="C956" i="1"/>
  <c r="E956" i="1" s="1"/>
  <c r="F957" i="1" s="1"/>
  <c r="C957" i="1"/>
  <c r="E957" i="1" s="1"/>
  <c r="F958" i="1" s="1"/>
  <c r="C958" i="1"/>
  <c r="E958" i="1" s="1"/>
  <c r="F959" i="1" s="1"/>
  <c r="C959" i="1"/>
  <c r="E959" i="1" s="1"/>
  <c r="F960" i="1" s="1"/>
  <c r="C960" i="1"/>
  <c r="E960" i="1" s="1"/>
  <c r="F961" i="1" s="1"/>
  <c r="C961" i="1"/>
  <c r="E961" i="1" s="1"/>
  <c r="F962" i="1" s="1"/>
  <c r="C962" i="1"/>
  <c r="E962" i="1" s="1"/>
  <c r="F963" i="1" s="1"/>
  <c r="C963" i="1"/>
  <c r="E963" i="1" s="1"/>
  <c r="F964" i="1" s="1"/>
  <c r="C964" i="1"/>
  <c r="E964" i="1" s="1"/>
  <c r="F965" i="1" s="1"/>
  <c r="C965" i="1"/>
  <c r="E965" i="1" s="1"/>
  <c r="F966" i="1" s="1"/>
  <c r="C966" i="1"/>
  <c r="E966" i="1" s="1"/>
  <c r="F967" i="1" s="1"/>
  <c r="C967" i="1"/>
  <c r="E967" i="1" s="1"/>
  <c r="F968" i="1" s="1"/>
  <c r="C968" i="1"/>
  <c r="E968" i="1" s="1"/>
  <c r="F969" i="1" s="1"/>
  <c r="C969" i="1"/>
  <c r="E969" i="1" s="1"/>
  <c r="F970" i="1" s="1"/>
  <c r="C970" i="1"/>
  <c r="E970" i="1" s="1"/>
  <c r="F971" i="1" s="1"/>
  <c r="C971" i="1"/>
  <c r="E971" i="1" s="1"/>
  <c r="F972" i="1" s="1"/>
  <c r="C972" i="1"/>
  <c r="E972" i="1" s="1"/>
  <c r="F973" i="1" s="1"/>
  <c r="C973" i="1"/>
  <c r="E973" i="1" s="1"/>
  <c r="F974" i="1" s="1"/>
  <c r="C974" i="1"/>
  <c r="E974" i="1" s="1"/>
  <c r="F975" i="1" s="1"/>
  <c r="C975" i="1"/>
  <c r="E975" i="1" s="1"/>
  <c r="F976" i="1" s="1"/>
  <c r="C976" i="1"/>
  <c r="E976" i="1" s="1"/>
  <c r="F977" i="1" s="1"/>
  <c r="C977" i="1"/>
  <c r="E977" i="1" s="1"/>
  <c r="F978" i="1" s="1"/>
  <c r="C978" i="1"/>
  <c r="E978" i="1" s="1"/>
  <c r="F979" i="1" s="1"/>
  <c r="C979" i="1"/>
  <c r="E979" i="1" s="1"/>
  <c r="F980" i="1" s="1"/>
  <c r="C980" i="1"/>
  <c r="E980" i="1" s="1"/>
  <c r="F981" i="1" s="1"/>
  <c r="C981" i="1"/>
  <c r="E981" i="1" s="1"/>
  <c r="F982" i="1" s="1"/>
  <c r="C982" i="1"/>
  <c r="E982" i="1" s="1"/>
  <c r="F983" i="1" s="1"/>
  <c r="C983" i="1"/>
  <c r="E983" i="1" s="1"/>
  <c r="F984" i="1" s="1"/>
  <c r="C984" i="1"/>
  <c r="E984" i="1" s="1"/>
  <c r="F985" i="1" s="1"/>
  <c r="C985" i="1"/>
  <c r="E985" i="1" s="1"/>
  <c r="F986" i="1" s="1"/>
  <c r="C986" i="1"/>
  <c r="E986" i="1" s="1"/>
  <c r="F987" i="1" s="1"/>
  <c r="C987" i="1"/>
  <c r="E987" i="1" s="1"/>
  <c r="F988" i="1" s="1"/>
  <c r="C988" i="1"/>
  <c r="E988" i="1" s="1"/>
  <c r="F989" i="1" s="1"/>
  <c r="C989" i="1"/>
  <c r="E989" i="1" s="1"/>
  <c r="F990" i="1" s="1"/>
  <c r="C990" i="1"/>
  <c r="E990" i="1" s="1"/>
  <c r="F991" i="1" s="1"/>
  <c r="C991" i="1"/>
  <c r="E991" i="1" s="1"/>
  <c r="F992" i="1" s="1"/>
  <c r="C992" i="1"/>
  <c r="E992" i="1" s="1"/>
  <c r="F993" i="1" s="1"/>
  <c r="C993" i="1"/>
  <c r="E993" i="1" s="1"/>
  <c r="F994" i="1" s="1"/>
  <c r="C994" i="1"/>
  <c r="E994" i="1" s="1"/>
  <c r="F995" i="1" s="1"/>
  <c r="C995" i="1"/>
  <c r="E995" i="1" s="1"/>
  <c r="F996" i="1" s="1"/>
  <c r="C996" i="1"/>
  <c r="E996" i="1" s="1"/>
  <c r="F997" i="1" s="1"/>
  <c r="C997" i="1"/>
  <c r="E997" i="1" s="1"/>
  <c r="F998" i="1" s="1"/>
  <c r="C998" i="1"/>
  <c r="E998" i="1" s="1"/>
  <c r="F999" i="1" s="1"/>
  <c r="C999" i="1"/>
  <c r="E999" i="1" s="1"/>
  <c r="F1000" i="1" s="1"/>
  <c r="C1000" i="1"/>
  <c r="E1000" i="1" s="1"/>
  <c r="F1001" i="1" s="1"/>
  <c r="C1001" i="1"/>
  <c r="E1001" i="1" s="1"/>
  <c r="F1002" i="1" s="1"/>
  <c r="C1002" i="1"/>
  <c r="E1002" i="1" s="1"/>
  <c r="F1003" i="1" s="1"/>
  <c r="C1003" i="1"/>
  <c r="E1003" i="1" s="1"/>
  <c r="F1004" i="1" s="1"/>
  <c r="C1004" i="1"/>
  <c r="E1004" i="1" s="1"/>
  <c r="F1005" i="1" s="1"/>
  <c r="C1005" i="1"/>
  <c r="E1005" i="1" s="1"/>
  <c r="F1006" i="1" s="1"/>
  <c r="C1006" i="1"/>
  <c r="E1006" i="1" s="1"/>
  <c r="F1007" i="1" s="1"/>
  <c r="C1007" i="1"/>
  <c r="E1007" i="1" s="1"/>
  <c r="F1008" i="1" s="1"/>
  <c r="C1008" i="1"/>
  <c r="E1008" i="1" s="1"/>
  <c r="F1009" i="1" s="1"/>
  <c r="C1009" i="1"/>
  <c r="E1009" i="1" s="1"/>
  <c r="F1010" i="1" s="1"/>
  <c r="C1010" i="1"/>
  <c r="E1010" i="1" s="1"/>
  <c r="F1011" i="1" s="1"/>
  <c r="C1011" i="1"/>
  <c r="E1011" i="1" s="1"/>
  <c r="F1012" i="1" s="1"/>
  <c r="C1012" i="1"/>
  <c r="E1012" i="1" s="1"/>
  <c r="F1013" i="1" s="1"/>
  <c r="C1013" i="1"/>
  <c r="E1013" i="1" s="1"/>
  <c r="F1014" i="1" s="1"/>
  <c r="C1014" i="1"/>
  <c r="E1014" i="1" s="1"/>
  <c r="F1015" i="1" s="1"/>
  <c r="C1015" i="1"/>
  <c r="E1015" i="1" s="1"/>
  <c r="F1016" i="1" s="1"/>
  <c r="C1016" i="1"/>
  <c r="E1016" i="1" s="1"/>
  <c r="F1017" i="1" s="1"/>
  <c r="C1017" i="1"/>
  <c r="E1017" i="1" s="1"/>
  <c r="F1018" i="1" s="1"/>
  <c r="C1018" i="1"/>
  <c r="E1018" i="1" s="1"/>
  <c r="F1019" i="1" s="1"/>
  <c r="C1019" i="1"/>
  <c r="E1019" i="1" s="1"/>
  <c r="F1020" i="1" s="1"/>
  <c r="C1020" i="1"/>
  <c r="E1020" i="1" s="1"/>
  <c r="F1021" i="1" s="1"/>
  <c r="C1021" i="1"/>
  <c r="E1021" i="1" s="1"/>
  <c r="F1022" i="1" s="1"/>
  <c r="C1022" i="1"/>
  <c r="E1022" i="1" s="1"/>
  <c r="F1023" i="1" s="1"/>
  <c r="C1023" i="1"/>
  <c r="E1023" i="1" s="1"/>
  <c r="F1024" i="1" s="1"/>
  <c r="C1024" i="1"/>
  <c r="E1024" i="1" s="1"/>
  <c r="F1025" i="1" s="1"/>
  <c r="C1025" i="1"/>
  <c r="E1025" i="1" s="1"/>
  <c r="F1026" i="1" s="1"/>
  <c r="C1026" i="1"/>
  <c r="E1026" i="1" s="1"/>
  <c r="F1027" i="1" s="1"/>
  <c r="C1027" i="1"/>
  <c r="E1027" i="1" s="1"/>
  <c r="F1028" i="1" s="1"/>
  <c r="C1028" i="1"/>
  <c r="E1028" i="1" s="1"/>
  <c r="F1029" i="1" s="1"/>
  <c r="C1029" i="1"/>
  <c r="E1029" i="1" s="1"/>
  <c r="F1030" i="1" s="1"/>
  <c r="C1030" i="1"/>
  <c r="E1030" i="1" s="1"/>
  <c r="F1031" i="1" s="1"/>
  <c r="C1031" i="1"/>
  <c r="E1031" i="1" s="1"/>
  <c r="F1032" i="1" s="1"/>
  <c r="C1032" i="1"/>
  <c r="E1032" i="1" s="1"/>
  <c r="F1033" i="1" s="1"/>
  <c r="C1033" i="1"/>
  <c r="E1033" i="1" s="1"/>
  <c r="F1034" i="1" s="1"/>
  <c r="C1034" i="1"/>
  <c r="E1034" i="1" s="1"/>
  <c r="F1035" i="1" s="1"/>
  <c r="C1035" i="1"/>
  <c r="E1035" i="1" s="1"/>
  <c r="F1036" i="1" s="1"/>
  <c r="C1036" i="1"/>
  <c r="E1036" i="1" s="1"/>
  <c r="F1037" i="1" s="1"/>
  <c r="C1037" i="1"/>
  <c r="E1037" i="1" s="1"/>
  <c r="F1038" i="1" s="1"/>
  <c r="C1038" i="1"/>
  <c r="E1038" i="1" s="1"/>
  <c r="F1039" i="1" s="1"/>
  <c r="C1039" i="1"/>
  <c r="E1039" i="1" s="1"/>
  <c r="F1040" i="1" s="1"/>
  <c r="C1040" i="1"/>
  <c r="E1040" i="1" s="1"/>
  <c r="F1041" i="1" s="1"/>
  <c r="C1041" i="1"/>
  <c r="E1041" i="1" s="1"/>
  <c r="F1042" i="1" s="1"/>
  <c r="C1042" i="1"/>
  <c r="E1042" i="1" s="1"/>
  <c r="F1043" i="1" s="1"/>
  <c r="C1043" i="1"/>
  <c r="E1043" i="1" s="1"/>
  <c r="F1044" i="1" s="1"/>
  <c r="C1044" i="1"/>
  <c r="E1044" i="1" s="1"/>
  <c r="F1045" i="1" s="1"/>
  <c r="C1045" i="1"/>
  <c r="E1045" i="1" s="1"/>
  <c r="F1046" i="1" s="1"/>
  <c r="C1046" i="1"/>
  <c r="E1046" i="1" s="1"/>
  <c r="F1047" i="1" s="1"/>
  <c r="C1047" i="1"/>
  <c r="E1047" i="1" s="1"/>
  <c r="F1048" i="1" s="1"/>
  <c r="C1048" i="1"/>
  <c r="E1048" i="1" s="1"/>
  <c r="F1049" i="1" s="1"/>
  <c r="C1049" i="1"/>
  <c r="E1049" i="1" s="1"/>
  <c r="F1050" i="1" s="1"/>
  <c r="C1050" i="1"/>
  <c r="E1050" i="1" s="1"/>
  <c r="F1051" i="1" s="1"/>
  <c r="C1051" i="1"/>
  <c r="E1051" i="1" s="1"/>
  <c r="F1052" i="1" s="1"/>
  <c r="C1052" i="1"/>
  <c r="E1052" i="1" s="1"/>
  <c r="F1053" i="1" s="1"/>
  <c r="C1053" i="1"/>
  <c r="E1053" i="1" s="1"/>
  <c r="F1054" i="1" s="1"/>
  <c r="C1054" i="1"/>
  <c r="E1054" i="1" s="1"/>
  <c r="F1055" i="1" s="1"/>
  <c r="C1055" i="1"/>
  <c r="E1055" i="1" s="1"/>
  <c r="F1056" i="1" s="1"/>
  <c r="C1056" i="1"/>
  <c r="E1056" i="1" s="1"/>
  <c r="F1057" i="1" s="1"/>
  <c r="C1057" i="1"/>
  <c r="E1057" i="1" s="1"/>
  <c r="F1058" i="1" s="1"/>
  <c r="C1058" i="1"/>
  <c r="E1058" i="1" s="1"/>
  <c r="F1059" i="1" s="1"/>
  <c r="C1059" i="1"/>
  <c r="E1059" i="1" s="1"/>
  <c r="F1060" i="1" s="1"/>
  <c r="C1060" i="1"/>
  <c r="E1060" i="1" s="1"/>
  <c r="F1061" i="1" s="1"/>
  <c r="C1061" i="1"/>
  <c r="E1061" i="1" s="1"/>
  <c r="F1062" i="1" s="1"/>
  <c r="C1062" i="1"/>
  <c r="E1062" i="1" s="1"/>
  <c r="F1063" i="1" s="1"/>
  <c r="C1063" i="1"/>
  <c r="E1063" i="1" s="1"/>
  <c r="F1064" i="1" s="1"/>
  <c r="C1064" i="1"/>
  <c r="E1064" i="1" s="1"/>
  <c r="F1065" i="1" s="1"/>
  <c r="C1065" i="1"/>
  <c r="E1065" i="1" s="1"/>
  <c r="F1066" i="1" s="1"/>
  <c r="C1066" i="1"/>
  <c r="E1066" i="1" s="1"/>
  <c r="F1067" i="1" s="1"/>
  <c r="C1067" i="1"/>
  <c r="E1067" i="1" s="1"/>
  <c r="F1068" i="1" s="1"/>
  <c r="C1068" i="1"/>
  <c r="E1068" i="1" s="1"/>
  <c r="F1069" i="1" s="1"/>
  <c r="C1069" i="1"/>
  <c r="E1069" i="1" s="1"/>
  <c r="F1070" i="1" s="1"/>
  <c r="C1070" i="1"/>
  <c r="E1070" i="1" s="1"/>
  <c r="F1071" i="1" s="1"/>
  <c r="C1071" i="1"/>
  <c r="E1071" i="1" s="1"/>
  <c r="F1072" i="1" s="1"/>
  <c r="C1072" i="1"/>
  <c r="E1072" i="1" s="1"/>
  <c r="F1073" i="1" s="1"/>
  <c r="C1073" i="1"/>
  <c r="E1073" i="1" s="1"/>
  <c r="F1074" i="1" s="1"/>
  <c r="C1074" i="1"/>
  <c r="E1074" i="1" s="1"/>
  <c r="F1075" i="1" s="1"/>
  <c r="C1075" i="1"/>
  <c r="E1075" i="1" s="1"/>
  <c r="F1076" i="1" s="1"/>
  <c r="C1076" i="1"/>
  <c r="E1076" i="1" s="1"/>
  <c r="F1077" i="1" s="1"/>
  <c r="C1077" i="1"/>
  <c r="E1077" i="1" s="1"/>
  <c r="F1078" i="1" s="1"/>
  <c r="C1078" i="1"/>
  <c r="E1078" i="1" s="1"/>
  <c r="F1079" i="1" s="1"/>
  <c r="C1079" i="1"/>
  <c r="E1079" i="1" s="1"/>
  <c r="F1080" i="1" s="1"/>
  <c r="C1080" i="1"/>
  <c r="E1080" i="1" s="1"/>
  <c r="F1081" i="1" s="1"/>
  <c r="C1081" i="1"/>
  <c r="E1081" i="1" s="1"/>
  <c r="F1082" i="1" s="1"/>
  <c r="C1082" i="1"/>
  <c r="E1082" i="1" s="1"/>
  <c r="F1083" i="1" s="1"/>
  <c r="C1083" i="1"/>
  <c r="E1083" i="1" s="1"/>
  <c r="F1084" i="1" s="1"/>
  <c r="C1084" i="1"/>
  <c r="E1084" i="1" s="1"/>
  <c r="F1085" i="1" s="1"/>
  <c r="C1085" i="1"/>
  <c r="E1085" i="1" s="1"/>
  <c r="F1086" i="1" s="1"/>
  <c r="C1086" i="1"/>
  <c r="E1086" i="1" s="1"/>
  <c r="F1087" i="1" s="1"/>
  <c r="C1087" i="1"/>
  <c r="E1087" i="1" s="1"/>
  <c r="F1088" i="1" s="1"/>
  <c r="C1088" i="1"/>
  <c r="E1088" i="1" s="1"/>
  <c r="F1089" i="1" s="1"/>
  <c r="C1089" i="1"/>
  <c r="E1089" i="1" s="1"/>
  <c r="F1090" i="1" s="1"/>
  <c r="C1090" i="1"/>
  <c r="E1090" i="1" s="1"/>
  <c r="F1091" i="1" s="1"/>
  <c r="C1091" i="1"/>
  <c r="E1091" i="1" s="1"/>
  <c r="F1092" i="1" s="1"/>
  <c r="C1092" i="1"/>
  <c r="E1092" i="1" s="1"/>
  <c r="F1093" i="1" s="1"/>
  <c r="C1093" i="1"/>
  <c r="E1093" i="1" s="1"/>
  <c r="F1094" i="1" s="1"/>
  <c r="C1094" i="1"/>
  <c r="E1094" i="1" s="1"/>
  <c r="F1095" i="1" s="1"/>
  <c r="C1095" i="1"/>
  <c r="E1095" i="1" s="1"/>
  <c r="F1096" i="1" s="1"/>
  <c r="C1096" i="1"/>
  <c r="E1096" i="1" s="1"/>
  <c r="F1097" i="1" s="1"/>
  <c r="C1097" i="1"/>
  <c r="E1097" i="1" s="1"/>
  <c r="F1098" i="1" s="1"/>
  <c r="C1098" i="1"/>
  <c r="E1098" i="1" s="1"/>
  <c r="F1099" i="1" s="1"/>
  <c r="C1099" i="1"/>
  <c r="E1099" i="1" s="1"/>
  <c r="F1100" i="1" s="1"/>
  <c r="C1100" i="1"/>
  <c r="E1100" i="1" s="1"/>
  <c r="F1101" i="1" s="1"/>
  <c r="C1101" i="1"/>
  <c r="E1101" i="1" s="1"/>
  <c r="F1102" i="1" s="1"/>
  <c r="C1102" i="1"/>
  <c r="E1102" i="1" s="1"/>
  <c r="F1103" i="1" s="1"/>
  <c r="C1103" i="1"/>
  <c r="E1103" i="1" s="1"/>
  <c r="F1104" i="1" s="1"/>
  <c r="C1104" i="1"/>
  <c r="E1104" i="1" s="1"/>
  <c r="F1105" i="1" s="1"/>
  <c r="C1105" i="1"/>
  <c r="E1105" i="1" s="1"/>
  <c r="F1106" i="1" s="1"/>
  <c r="C1106" i="1"/>
  <c r="E1106" i="1" s="1"/>
  <c r="F1107" i="1" s="1"/>
  <c r="C1107" i="1"/>
  <c r="E1107" i="1" s="1"/>
  <c r="F1108" i="1" s="1"/>
  <c r="C1108" i="1"/>
  <c r="E1108" i="1" s="1"/>
  <c r="F1109" i="1" s="1"/>
  <c r="C1109" i="1"/>
  <c r="E1109" i="1" s="1"/>
  <c r="F1110" i="1" s="1"/>
  <c r="C1110" i="1"/>
  <c r="E1110" i="1" s="1"/>
  <c r="F1111" i="1" s="1"/>
  <c r="C1111" i="1"/>
  <c r="E1111" i="1" s="1"/>
  <c r="F1112" i="1" s="1"/>
  <c r="C1112" i="1"/>
  <c r="E1112" i="1" s="1"/>
  <c r="F1113" i="1" s="1"/>
  <c r="C1113" i="1"/>
  <c r="E1113" i="1" s="1"/>
  <c r="F1114" i="1" s="1"/>
  <c r="C1114" i="1"/>
  <c r="E1114" i="1" s="1"/>
  <c r="F1115" i="1" s="1"/>
  <c r="C1115" i="1"/>
  <c r="E1115" i="1" s="1"/>
  <c r="F1116" i="1" s="1"/>
  <c r="C1116" i="1"/>
  <c r="E1116" i="1" s="1"/>
  <c r="F1117" i="1" s="1"/>
  <c r="C1117" i="1"/>
  <c r="E1117" i="1" s="1"/>
  <c r="F1118" i="1" s="1"/>
  <c r="C1118" i="1"/>
  <c r="E1118" i="1" s="1"/>
  <c r="F1119" i="1" s="1"/>
  <c r="C1119" i="1"/>
  <c r="E1119" i="1" s="1"/>
  <c r="F1120" i="1" s="1"/>
  <c r="C1120" i="1"/>
  <c r="E1120" i="1" s="1"/>
  <c r="F1121" i="1" s="1"/>
  <c r="C1121" i="1"/>
  <c r="E1121" i="1" s="1"/>
  <c r="F1122" i="1" s="1"/>
  <c r="C1122" i="1"/>
  <c r="E1122" i="1" s="1"/>
  <c r="F1123" i="1" s="1"/>
  <c r="C1123" i="1"/>
  <c r="E1123" i="1" s="1"/>
  <c r="F1124" i="1" s="1"/>
  <c r="C1124" i="1"/>
  <c r="E1124" i="1" s="1"/>
  <c r="F1125" i="1" s="1"/>
  <c r="C1125" i="1"/>
  <c r="E1125" i="1" s="1"/>
  <c r="F1126" i="1" s="1"/>
  <c r="C1126" i="1"/>
  <c r="E1126" i="1" s="1"/>
  <c r="F1127" i="1" s="1"/>
  <c r="C1127" i="1"/>
  <c r="E1127" i="1" s="1"/>
  <c r="F1128" i="1" s="1"/>
  <c r="C1128" i="1"/>
  <c r="E1128" i="1" s="1"/>
  <c r="F1129" i="1" s="1"/>
  <c r="C1129" i="1"/>
  <c r="E1129" i="1" s="1"/>
  <c r="F1130" i="1" s="1"/>
  <c r="C1130" i="1"/>
  <c r="E1130" i="1" s="1"/>
  <c r="F1131" i="1" s="1"/>
  <c r="C1131" i="1"/>
  <c r="E1131" i="1" s="1"/>
  <c r="F1132" i="1" s="1"/>
  <c r="C1132" i="1"/>
  <c r="E1132" i="1" s="1"/>
  <c r="F1133" i="1" s="1"/>
  <c r="C1133" i="1"/>
  <c r="E1133" i="1" s="1"/>
  <c r="F1134" i="1" s="1"/>
  <c r="C1134" i="1"/>
  <c r="E1134" i="1" s="1"/>
  <c r="F1135" i="1" s="1"/>
  <c r="C1135" i="1"/>
  <c r="E1135" i="1" s="1"/>
  <c r="F1136" i="1" s="1"/>
  <c r="C1136" i="1"/>
  <c r="E1136" i="1" s="1"/>
  <c r="F1137" i="1" s="1"/>
  <c r="C1137" i="1"/>
  <c r="E1137" i="1" s="1"/>
  <c r="F1138" i="1" s="1"/>
  <c r="C1138" i="1"/>
  <c r="E1138" i="1" s="1"/>
  <c r="F1139" i="1" s="1"/>
  <c r="C1139" i="1"/>
  <c r="E1139" i="1" s="1"/>
  <c r="F1140" i="1" s="1"/>
  <c r="C1140" i="1"/>
  <c r="E1140" i="1" s="1"/>
  <c r="F1141" i="1" s="1"/>
  <c r="C1141" i="1"/>
  <c r="E1141" i="1" s="1"/>
  <c r="F1142" i="1" s="1"/>
  <c r="C1142" i="1"/>
  <c r="E1142" i="1" s="1"/>
  <c r="F1143" i="1" s="1"/>
  <c r="C1143" i="1"/>
  <c r="E1143" i="1" s="1"/>
  <c r="F1144" i="1" s="1"/>
  <c r="C1144" i="1"/>
  <c r="E1144" i="1" s="1"/>
  <c r="F1145" i="1" s="1"/>
  <c r="C1145" i="1"/>
  <c r="E1145" i="1" s="1"/>
  <c r="F1146" i="1" s="1"/>
  <c r="C1146" i="1"/>
  <c r="E1146" i="1" s="1"/>
  <c r="F1147" i="1" s="1"/>
  <c r="C1147" i="1"/>
  <c r="E1147" i="1" s="1"/>
  <c r="F1148" i="1" s="1"/>
  <c r="C1148" i="1"/>
  <c r="E1148" i="1" s="1"/>
  <c r="F1149" i="1" s="1"/>
  <c r="C1149" i="1"/>
  <c r="E1149" i="1" s="1"/>
  <c r="F1150" i="1" s="1"/>
  <c r="C1150" i="1"/>
  <c r="E1150" i="1" s="1"/>
  <c r="F1151" i="1" s="1"/>
  <c r="C1151" i="1"/>
  <c r="E1151" i="1" s="1"/>
  <c r="F1152" i="1" s="1"/>
  <c r="C1152" i="1"/>
  <c r="E1152" i="1" s="1"/>
  <c r="F1153" i="1" s="1"/>
  <c r="C1153" i="1"/>
  <c r="E1153" i="1" s="1"/>
  <c r="F1154" i="1" s="1"/>
  <c r="C1154" i="1"/>
  <c r="E1154" i="1" s="1"/>
  <c r="F1155" i="1" s="1"/>
  <c r="C1155" i="1"/>
  <c r="E1155" i="1" s="1"/>
  <c r="F1156" i="1" s="1"/>
  <c r="C1156" i="1"/>
  <c r="E1156" i="1" s="1"/>
  <c r="F1157" i="1" s="1"/>
  <c r="C1157" i="1"/>
  <c r="E1157" i="1" s="1"/>
  <c r="F1158" i="1" s="1"/>
  <c r="C1158" i="1"/>
  <c r="E1158" i="1" s="1"/>
  <c r="F1159" i="1" s="1"/>
  <c r="C1159" i="1"/>
  <c r="E1159" i="1" s="1"/>
  <c r="F1160" i="1" s="1"/>
  <c r="C1160" i="1"/>
  <c r="E1160" i="1" s="1"/>
  <c r="F1161" i="1" s="1"/>
  <c r="C1161" i="1"/>
  <c r="E1161" i="1" s="1"/>
  <c r="F1162" i="1" s="1"/>
  <c r="C1162" i="1"/>
  <c r="E1162" i="1" s="1"/>
  <c r="F1163" i="1" s="1"/>
  <c r="C1163" i="1"/>
  <c r="E1163" i="1" s="1"/>
  <c r="F1164" i="1" s="1"/>
  <c r="C1164" i="1"/>
  <c r="E1164" i="1" s="1"/>
  <c r="F1165" i="1" s="1"/>
  <c r="C1165" i="1"/>
  <c r="E1165" i="1" s="1"/>
  <c r="F1166" i="1" s="1"/>
  <c r="C1166" i="1"/>
  <c r="E1166" i="1" s="1"/>
  <c r="F1167" i="1" s="1"/>
  <c r="C1167" i="1"/>
  <c r="E1167" i="1" s="1"/>
  <c r="F1168" i="1" s="1"/>
  <c r="C1168" i="1"/>
  <c r="E1168" i="1" s="1"/>
  <c r="F1169" i="1" s="1"/>
  <c r="C1169" i="1"/>
  <c r="E1169" i="1" s="1"/>
  <c r="F1170" i="1" s="1"/>
  <c r="C1170" i="1"/>
  <c r="E1170" i="1" s="1"/>
  <c r="F1171" i="1" s="1"/>
  <c r="C1171" i="1"/>
  <c r="E1171" i="1" s="1"/>
  <c r="F1172" i="1" s="1"/>
  <c r="C1172" i="1"/>
  <c r="E1172" i="1" s="1"/>
  <c r="F1173" i="1" s="1"/>
  <c r="C1173" i="1"/>
  <c r="E1173" i="1" s="1"/>
  <c r="F1174" i="1" s="1"/>
  <c r="C1174" i="1"/>
  <c r="E1174" i="1" s="1"/>
  <c r="F1175" i="1" s="1"/>
  <c r="C1175" i="1"/>
  <c r="E1175" i="1" s="1"/>
  <c r="F1176" i="1" s="1"/>
  <c r="C1176" i="1"/>
  <c r="E1176" i="1" s="1"/>
  <c r="F1177" i="1" s="1"/>
  <c r="C1177" i="1"/>
  <c r="E1177" i="1" s="1"/>
  <c r="F1178" i="1" s="1"/>
  <c r="C1178" i="1"/>
  <c r="E1178" i="1" s="1"/>
  <c r="F1179" i="1" s="1"/>
  <c r="C1179" i="1"/>
  <c r="E1179" i="1" s="1"/>
  <c r="F1180" i="1" s="1"/>
  <c r="C1180" i="1"/>
  <c r="E1180" i="1" s="1"/>
  <c r="F1181" i="1" s="1"/>
  <c r="C1181" i="1"/>
  <c r="E1181" i="1" s="1"/>
  <c r="F1182" i="1" s="1"/>
  <c r="C1182" i="1"/>
  <c r="E1182" i="1" s="1"/>
  <c r="F1183" i="1" s="1"/>
  <c r="C1183" i="1"/>
  <c r="E1183" i="1" s="1"/>
  <c r="F1184" i="1" s="1"/>
  <c r="C1184" i="1"/>
  <c r="E1184" i="1" s="1"/>
  <c r="F1185" i="1" s="1"/>
  <c r="C1185" i="1"/>
  <c r="E1185" i="1" s="1"/>
  <c r="F1186" i="1" s="1"/>
  <c r="C1186" i="1"/>
  <c r="E1186" i="1" s="1"/>
  <c r="F1187" i="1" s="1"/>
  <c r="C1187" i="1"/>
  <c r="E1187" i="1" s="1"/>
  <c r="F1188" i="1" s="1"/>
  <c r="C1188" i="1"/>
  <c r="E1188" i="1" s="1"/>
  <c r="F1189" i="1" s="1"/>
  <c r="C1189" i="1"/>
  <c r="E1189" i="1" s="1"/>
  <c r="F1190" i="1" s="1"/>
  <c r="C1190" i="1"/>
  <c r="E1190" i="1" s="1"/>
  <c r="F1191" i="1" s="1"/>
  <c r="C1191" i="1"/>
  <c r="E1191" i="1" s="1"/>
  <c r="F1192" i="1" s="1"/>
  <c r="C1192" i="1"/>
  <c r="E1192" i="1" s="1"/>
  <c r="F1193" i="1" s="1"/>
  <c r="C1193" i="1"/>
  <c r="E1193" i="1" s="1"/>
  <c r="F1194" i="1" s="1"/>
  <c r="C1194" i="1"/>
  <c r="E1194" i="1" s="1"/>
  <c r="F1195" i="1" s="1"/>
  <c r="C1195" i="1"/>
  <c r="E1195" i="1" s="1"/>
  <c r="F1196" i="1" s="1"/>
  <c r="C1196" i="1"/>
  <c r="E1196" i="1" s="1"/>
  <c r="F1197" i="1" s="1"/>
  <c r="C1197" i="1"/>
  <c r="E1197" i="1" s="1"/>
  <c r="F1198" i="1" s="1"/>
  <c r="C1198" i="1"/>
  <c r="E1198" i="1" s="1"/>
  <c r="F1199" i="1" s="1"/>
  <c r="C1199" i="1"/>
  <c r="E1199" i="1" s="1"/>
  <c r="F1200" i="1" s="1"/>
  <c r="C1200" i="1"/>
  <c r="E1200" i="1" s="1"/>
  <c r="F1201" i="1" s="1"/>
  <c r="C1201" i="1"/>
  <c r="E1201" i="1" s="1"/>
  <c r="F1202" i="1" s="1"/>
  <c r="C1202" i="1"/>
  <c r="E1202" i="1" s="1"/>
  <c r="F1203" i="1" s="1"/>
  <c r="C1203" i="1"/>
  <c r="E1203" i="1" s="1"/>
  <c r="F1204" i="1" s="1"/>
  <c r="C1204" i="1"/>
  <c r="E1204" i="1" s="1"/>
  <c r="F1205" i="1" s="1"/>
  <c r="C1205" i="1"/>
  <c r="E1205" i="1" s="1"/>
  <c r="F1206" i="1" s="1"/>
  <c r="C1206" i="1"/>
  <c r="E1206" i="1" s="1"/>
  <c r="F1207" i="1" s="1"/>
  <c r="C1207" i="1"/>
  <c r="E1207" i="1" s="1"/>
  <c r="F1208" i="1" s="1"/>
  <c r="C1208" i="1"/>
  <c r="E1208" i="1" s="1"/>
  <c r="F1209" i="1" s="1"/>
  <c r="C1209" i="1"/>
  <c r="E1209" i="1" s="1"/>
  <c r="F1210" i="1" s="1"/>
  <c r="C1210" i="1"/>
  <c r="E1210" i="1" s="1"/>
  <c r="F1211" i="1" s="1"/>
  <c r="C1211" i="1"/>
  <c r="E1211" i="1" s="1"/>
  <c r="F1212" i="1" s="1"/>
  <c r="C1212" i="1"/>
  <c r="E1212" i="1" s="1"/>
  <c r="F1213" i="1" s="1"/>
  <c r="C1213" i="1"/>
  <c r="E1213" i="1" s="1"/>
  <c r="F1214" i="1" s="1"/>
  <c r="C1214" i="1"/>
  <c r="E1214" i="1" s="1"/>
  <c r="F1215" i="1" s="1"/>
  <c r="C1215" i="1"/>
  <c r="E1215" i="1" s="1"/>
  <c r="F1216" i="1" s="1"/>
  <c r="C1216" i="1"/>
  <c r="E1216" i="1" s="1"/>
  <c r="F1217" i="1" s="1"/>
  <c r="C1217" i="1"/>
  <c r="E1217" i="1" s="1"/>
  <c r="F1218" i="1" s="1"/>
  <c r="C1218" i="1"/>
  <c r="E1218" i="1" s="1"/>
  <c r="F1219" i="1" s="1"/>
  <c r="C1219" i="1"/>
  <c r="E1219" i="1" s="1"/>
  <c r="F1220" i="1" s="1"/>
  <c r="C1220" i="1"/>
  <c r="E1220" i="1" s="1"/>
  <c r="F1221" i="1" s="1"/>
  <c r="C1221" i="1"/>
  <c r="E1221" i="1" s="1"/>
  <c r="F1222" i="1" s="1"/>
  <c r="C1222" i="1"/>
  <c r="E1222" i="1" s="1"/>
  <c r="F1223" i="1" s="1"/>
  <c r="C1223" i="1"/>
  <c r="E1223" i="1" s="1"/>
  <c r="F1224" i="1" s="1"/>
  <c r="C1224" i="1"/>
  <c r="E1224" i="1" s="1"/>
  <c r="F1225" i="1" s="1"/>
  <c r="C1225" i="1"/>
  <c r="E1225" i="1" s="1"/>
  <c r="F1226" i="1" s="1"/>
  <c r="C1226" i="1"/>
  <c r="E1226" i="1" s="1"/>
  <c r="F1227" i="1" s="1"/>
  <c r="C1227" i="1"/>
  <c r="E1227" i="1" s="1"/>
  <c r="F1228" i="1" s="1"/>
  <c r="C1228" i="1"/>
  <c r="E1228" i="1" s="1"/>
  <c r="F1229" i="1" s="1"/>
  <c r="C1229" i="1"/>
  <c r="E1229" i="1" s="1"/>
  <c r="F1230" i="1" s="1"/>
  <c r="C1230" i="1"/>
  <c r="E1230" i="1" s="1"/>
  <c r="F1231" i="1" s="1"/>
  <c r="C1231" i="1"/>
  <c r="E1231" i="1" s="1"/>
  <c r="F1232" i="1" s="1"/>
  <c r="C1232" i="1"/>
  <c r="E1232" i="1" s="1"/>
  <c r="F1233" i="1" s="1"/>
  <c r="C1233" i="1"/>
  <c r="E1233" i="1" s="1"/>
  <c r="F1234" i="1" s="1"/>
  <c r="C1234" i="1"/>
  <c r="E1234" i="1" s="1"/>
  <c r="F1235" i="1" s="1"/>
  <c r="C1235" i="1"/>
  <c r="E1235" i="1" s="1"/>
  <c r="F1236" i="1" s="1"/>
  <c r="C1236" i="1"/>
  <c r="E1236" i="1" s="1"/>
  <c r="F1237" i="1" s="1"/>
  <c r="C1237" i="1"/>
  <c r="E1237" i="1" s="1"/>
  <c r="F1238" i="1" s="1"/>
  <c r="C1238" i="1"/>
  <c r="E1238" i="1" s="1"/>
  <c r="F1239" i="1" s="1"/>
  <c r="C1239" i="1"/>
  <c r="E1239" i="1" s="1"/>
  <c r="F1240" i="1" s="1"/>
  <c r="C1240" i="1"/>
  <c r="E1240" i="1" s="1"/>
  <c r="F1241" i="1" s="1"/>
  <c r="C1241" i="1"/>
  <c r="E1241" i="1" s="1"/>
  <c r="F1242" i="1" s="1"/>
  <c r="C1242" i="1"/>
  <c r="E1242" i="1" s="1"/>
  <c r="F1243" i="1" s="1"/>
  <c r="C1243" i="1"/>
  <c r="E1243" i="1" s="1"/>
  <c r="F1244" i="1" s="1"/>
  <c r="C1244" i="1"/>
  <c r="E1244" i="1" s="1"/>
  <c r="F1245" i="1" s="1"/>
  <c r="C1245" i="1"/>
  <c r="E1245" i="1" s="1"/>
  <c r="F1246" i="1" s="1"/>
  <c r="C1246" i="1"/>
  <c r="E1246" i="1" s="1"/>
  <c r="F1247" i="1" s="1"/>
  <c r="C1247" i="1"/>
  <c r="E1247" i="1" s="1"/>
  <c r="F1248" i="1" s="1"/>
  <c r="C1248" i="1"/>
  <c r="E1248" i="1" s="1"/>
  <c r="F1249" i="1" s="1"/>
  <c r="C1249" i="1"/>
  <c r="E1249" i="1" s="1"/>
  <c r="F1250" i="1" s="1"/>
  <c r="C1250" i="1"/>
  <c r="E1250" i="1" s="1"/>
  <c r="F1251" i="1" s="1"/>
  <c r="C1251" i="1"/>
  <c r="E1251" i="1" s="1"/>
  <c r="F1252" i="1" s="1"/>
  <c r="C1252" i="1"/>
  <c r="E1252" i="1" s="1"/>
  <c r="F1253" i="1" s="1"/>
  <c r="C1253" i="1"/>
  <c r="E1253" i="1" s="1"/>
  <c r="F1254" i="1" s="1"/>
  <c r="C1254" i="1"/>
  <c r="E1254" i="1" s="1"/>
  <c r="F1255" i="1" s="1"/>
  <c r="C1255" i="1"/>
  <c r="E1255" i="1" s="1"/>
  <c r="F1256" i="1" s="1"/>
  <c r="C1256" i="1"/>
  <c r="E1256" i="1" s="1"/>
  <c r="F1257" i="1" s="1"/>
  <c r="C1257" i="1"/>
  <c r="E1257" i="1" s="1"/>
  <c r="F1258" i="1" s="1"/>
  <c r="C1258" i="1"/>
  <c r="E1258" i="1" s="1"/>
  <c r="F1259" i="1" s="1"/>
  <c r="C1259" i="1"/>
  <c r="E1259" i="1" s="1"/>
  <c r="F1260" i="1" s="1"/>
  <c r="C1260" i="1"/>
  <c r="E1260" i="1" s="1"/>
  <c r="F1261" i="1" s="1"/>
  <c r="C1261" i="1"/>
  <c r="E1261" i="1" s="1"/>
  <c r="F1262" i="1" s="1"/>
  <c r="C1262" i="1"/>
  <c r="E1262" i="1" s="1"/>
  <c r="F1263" i="1" s="1"/>
  <c r="C1263" i="1"/>
  <c r="E1263" i="1" s="1"/>
  <c r="F1264" i="1" s="1"/>
  <c r="C1264" i="1"/>
  <c r="E1264" i="1" s="1"/>
  <c r="F1265" i="1" s="1"/>
  <c r="C1265" i="1"/>
  <c r="E1265" i="1" s="1"/>
  <c r="F1266" i="1" s="1"/>
  <c r="C1266" i="1"/>
  <c r="E1266" i="1" s="1"/>
  <c r="F1267" i="1" s="1"/>
  <c r="C1267" i="1"/>
  <c r="E1267" i="1" s="1"/>
  <c r="F1268" i="1" s="1"/>
  <c r="C1268" i="1"/>
  <c r="E1268" i="1" s="1"/>
  <c r="F1269" i="1" s="1"/>
  <c r="C1269" i="1"/>
  <c r="E1269" i="1" s="1"/>
  <c r="F1270" i="1" s="1"/>
  <c r="C1270" i="1"/>
  <c r="E1270" i="1" s="1"/>
  <c r="F1271" i="1" s="1"/>
  <c r="C1271" i="1"/>
  <c r="E1271" i="1" s="1"/>
  <c r="F1272" i="1" s="1"/>
  <c r="C1272" i="1"/>
  <c r="E1272" i="1" s="1"/>
  <c r="F1273" i="1" s="1"/>
  <c r="C1273" i="1"/>
  <c r="E1273" i="1" s="1"/>
  <c r="F1274" i="1" s="1"/>
  <c r="C1274" i="1"/>
  <c r="E1274" i="1" s="1"/>
  <c r="F1275" i="1" s="1"/>
  <c r="C1275" i="1"/>
  <c r="E1275" i="1" s="1"/>
  <c r="F1276" i="1" s="1"/>
  <c r="C1276" i="1"/>
  <c r="E1276" i="1" s="1"/>
  <c r="F1277" i="1" s="1"/>
  <c r="C1277" i="1"/>
  <c r="E1277" i="1" s="1"/>
  <c r="F1278" i="1" s="1"/>
  <c r="C1278" i="1"/>
  <c r="E1278" i="1" s="1"/>
  <c r="F1279" i="1" s="1"/>
  <c r="C1279" i="1"/>
  <c r="E1279" i="1" s="1"/>
  <c r="F1280" i="1" s="1"/>
  <c r="C1280" i="1"/>
  <c r="E1280" i="1" s="1"/>
  <c r="F1281" i="1" s="1"/>
  <c r="C1281" i="1"/>
  <c r="E1281" i="1" s="1"/>
  <c r="F1282" i="1" s="1"/>
  <c r="C1282" i="1"/>
  <c r="E1282" i="1" s="1"/>
  <c r="F1283" i="1" s="1"/>
  <c r="C1283" i="1"/>
  <c r="E1283" i="1" s="1"/>
  <c r="F1284" i="1" s="1"/>
  <c r="C1284" i="1"/>
  <c r="E1284" i="1" s="1"/>
  <c r="F1285" i="1" s="1"/>
  <c r="C1285" i="1"/>
  <c r="E1285" i="1" s="1"/>
  <c r="F1286" i="1" s="1"/>
  <c r="C1286" i="1"/>
  <c r="E1286" i="1" s="1"/>
  <c r="F1287" i="1" s="1"/>
  <c r="C1287" i="1"/>
  <c r="E1287" i="1" s="1"/>
  <c r="F1288" i="1" s="1"/>
  <c r="C1288" i="1"/>
  <c r="E1288" i="1" s="1"/>
  <c r="F1289" i="1" s="1"/>
  <c r="C1289" i="1"/>
  <c r="E1289" i="1" s="1"/>
  <c r="F1290" i="1" s="1"/>
  <c r="C1290" i="1"/>
  <c r="E1290" i="1" s="1"/>
  <c r="F1291" i="1" s="1"/>
  <c r="C1291" i="1"/>
  <c r="E1291" i="1" s="1"/>
  <c r="F1292" i="1" s="1"/>
  <c r="C1292" i="1"/>
  <c r="E1292" i="1" s="1"/>
  <c r="F1293" i="1" s="1"/>
  <c r="C1293" i="1"/>
  <c r="E1293" i="1" s="1"/>
  <c r="F1294" i="1" s="1"/>
  <c r="C1294" i="1"/>
  <c r="E1294" i="1" s="1"/>
  <c r="F1295" i="1" s="1"/>
  <c r="C1295" i="1"/>
  <c r="E1295" i="1" s="1"/>
  <c r="F1296" i="1" s="1"/>
  <c r="C1296" i="1"/>
  <c r="E1296" i="1" s="1"/>
  <c r="F1297" i="1" s="1"/>
  <c r="C1297" i="1"/>
  <c r="E1297" i="1" s="1"/>
  <c r="F1298" i="1" s="1"/>
  <c r="C1298" i="1"/>
  <c r="E1298" i="1" s="1"/>
  <c r="F1299" i="1" s="1"/>
  <c r="C1299" i="1"/>
  <c r="E1299" i="1" s="1"/>
  <c r="F1300" i="1" s="1"/>
  <c r="C1300" i="1"/>
  <c r="E1300" i="1" s="1"/>
  <c r="F1301" i="1" s="1"/>
  <c r="C1301" i="1"/>
  <c r="E1301" i="1" s="1"/>
  <c r="F1302" i="1" s="1"/>
  <c r="C1302" i="1"/>
  <c r="E1302" i="1" s="1"/>
  <c r="F1303" i="1" s="1"/>
  <c r="C1303" i="1"/>
  <c r="E1303" i="1" s="1"/>
  <c r="F1304" i="1" s="1"/>
  <c r="C1304" i="1"/>
  <c r="E1304" i="1" s="1"/>
  <c r="F1305" i="1" s="1"/>
  <c r="C1305" i="1"/>
  <c r="E1305" i="1" s="1"/>
  <c r="F1306" i="1" s="1"/>
  <c r="C1306" i="1"/>
  <c r="E1306" i="1" s="1"/>
  <c r="F1307" i="1" s="1"/>
  <c r="C1307" i="1"/>
  <c r="E1307" i="1" s="1"/>
  <c r="F1308" i="1" s="1"/>
  <c r="C1308" i="1"/>
  <c r="E1308" i="1" s="1"/>
  <c r="F1309" i="1" s="1"/>
  <c r="C1309" i="1"/>
  <c r="E1309" i="1" s="1"/>
  <c r="F1310" i="1" s="1"/>
  <c r="C1310" i="1"/>
  <c r="E1310" i="1" s="1"/>
  <c r="F1311" i="1" s="1"/>
  <c r="C1311" i="1"/>
  <c r="E1311" i="1" s="1"/>
  <c r="F1312" i="1" s="1"/>
  <c r="C1312" i="1"/>
  <c r="E1312" i="1" s="1"/>
  <c r="F1313" i="1" s="1"/>
  <c r="C1313" i="1"/>
  <c r="E1313" i="1" s="1"/>
  <c r="F1314" i="1" s="1"/>
  <c r="C1314" i="1"/>
  <c r="E1314" i="1" s="1"/>
  <c r="F1315" i="1" s="1"/>
  <c r="C1315" i="1"/>
  <c r="E1315" i="1" s="1"/>
  <c r="F1316" i="1" s="1"/>
  <c r="C1316" i="1"/>
  <c r="E1316" i="1" s="1"/>
  <c r="F1317" i="1" s="1"/>
  <c r="C1317" i="1"/>
  <c r="E1317" i="1" s="1"/>
  <c r="F1318" i="1" s="1"/>
  <c r="C1318" i="1"/>
  <c r="E1318" i="1" s="1"/>
  <c r="F1319" i="1" s="1"/>
  <c r="C1319" i="1"/>
  <c r="E1319" i="1" s="1"/>
  <c r="F1320" i="1" s="1"/>
  <c r="C1320" i="1"/>
  <c r="E1320" i="1" s="1"/>
  <c r="F1321" i="1" s="1"/>
  <c r="C1321" i="1"/>
  <c r="E1321" i="1" s="1"/>
  <c r="F1322" i="1" s="1"/>
  <c r="C1322" i="1"/>
  <c r="E1322" i="1" s="1"/>
  <c r="F1323" i="1" s="1"/>
  <c r="C1323" i="1"/>
  <c r="E1323" i="1" s="1"/>
  <c r="F1324" i="1" s="1"/>
  <c r="C1324" i="1"/>
  <c r="E1324" i="1" s="1"/>
  <c r="F1325" i="1" s="1"/>
  <c r="C1325" i="1"/>
  <c r="E1325" i="1" s="1"/>
  <c r="F1326" i="1" s="1"/>
  <c r="C1326" i="1"/>
  <c r="E1326" i="1" s="1"/>
  <c r="F1327" i="1" s="1"/>
  <c r="C1327" i="1"/>
  <c r="E1327" i="1" s="1"/>
  <c r="F1328" i="1" s="1"/>
  <c r="C1328" i="1"/>
  <c r="E1328" i="1" s="1"/>
  <c r="F1329" i="1" s="1"/>
  <c r="C1329" i="1"/>
  <c r="E1329" i="1" s="1"/>
  <c r="F1330" i="1" s="1"/>
  <c r="C1330" i="1"/>
  <c r="E1330" i="1" s="1"/>
  <c r="F1331" i="1" s="1"/>
  <c r="C1331" i="1"/>
  <c r="E1331" i="1" s="1"/>
  <c r="F1332" i="1" s="1"/>
  <c r="C1332" i="1"/>
  <c r="E1332" i="1" s="1"/>
  <c r="F1333" i="1" s="1"/>
  <c r="C1333" i="1"/>
  <c r="E1333" i="1" s="1"/>
  <c r="F1334" i="1" s="1"/>
  <c r="C1334" i="1"/>
  <c r="E1334" i="1" s="1"/>
  <c r="F1335" i="1" s="1"/>
  <c r="C1335" i="1"/>
  <c r="E1335" i="1" s="1"/>
  <c r="F1336" i="1" s="1"/>
  <c r="C1336" i="1"/>
  <c r="E1336" i="1" s="1"/>
  <c r="F1337" i="1" s="1"/>
  <c r="C1337" i="1"/>
  <c r="E1337" i="1" s="1"/>
  <c r="F1338" i="1" s="1"/>
  <c r="C1338" i="1"/>
  <c r="E1338" i="1" s="1"/>
  <c r="F1339" i="1" s="1"/>
  <c r="C1339" i="1"/>
  <c r="E1339" i="1" s="1"/>
  <c r="F1340" i="1" s="1"/>
  <c r="C1340" i="1"/>
  <c r="E1340" i="1" s="1"/>
  <c r="F1341" i="1" s="1"/>
  <c r="C1341" i="1"/>
  <c r="E1341" i="1" s="1"/>
  <c r="F1342" i="1" s="1"/>
  <c r="C1342" i="1"/>
  <c r="E1342" i="1" s="1"/>
  <c r="F1343" i="1" s="1"/>
  <c r="C1343" i="1"/>
  <c r="E1343" i="1" s="1"/>
  <c r="F1344" i="1" s="1"/>
  <c r="C1344" i="1"/>
  <c r="E1344" i="1" s="1"/>
  <c r="F1345" i="1" s="1"/>
  <c r="C1345" i="1"/>
  <c r="E1345" i="1" s="1"/>
  <c r="F1346" i="1" s="1"/>
  <c r="C1346" i="1"/>
  <c r="E1346" i="1" s="1"/>
  <c r="F1347" i="1" s="1"/>
  <c r="C1347" i="1"/>
  <c r="E1347" i="1" s="1"/>
  <c r="F1348" i="1" s="1"/>
  <c r="C1348" i="1"/>
  <c r="E1348" i="1" s="1"/>
  <c r="F1349" i="1" s="1"/>
  <c r="C1349" i="1"/>
  <c r="E1349" i="1" s="1"/>
  <c r="F1350" i="1" s="1"/>
  <c r="C1350" i="1"/>
  <c r="E1350" i="1" s="1"/>
  <c r="F1351" i="1" s="1"/>
  <c r="C1351" i="1"/>
  <c r="E1351" i="1" s="1"/>
  <c r="F1352" i="1" s="1"/>
  <c r="C1352" i="1"/>
  <c r="E1352" i="1" s="1"/>
  <c r="F1353" i="1" s="1"/>
  <c r="C1353" i="1"/>
  <c r="E1353" i="1" s="1"/>
  <c r="F1354" i="1" s="1"/>
  <c r="C1354" i="1"/>
  <c r="E1354" i="1" s="1"/>
  <c r="F1355" i="1" s="1"/>
  <c r="C1355" i="1"/>
  <c r="E1355" i="1" s="1"/>
  <c r="F1356" i="1" s="1"/>
  <c r="C1356" i="1"/>
  <c r="E1356" i="1" s="1"/>
  <c r="F1357" i="1" s="1"/>
  <c r="C1357" i="1"/>
  <c r="E1357" i="1" s="1"/>
  <c r="F1358" i="1" s="1"/>
  <c r="C1358" i="1"/>
  <c r="E1358" i="1" s="1"/>
  <c r="F1359" i="1" s="1"/>
  <c r="C1359" i="1"/>
  <c r="E1359" i="1" s="1"/>
  <c r="F1360" i="1" s="1"/>
  <c r="C1360" i="1"/>
  <c r="E1360" i="1" s="1"/>
  <c r="F1361" i="1" s="1"/>
  <c r="C1361" i="1"/>
  <c r="E1361" i="1" s="1"/>
  <c r="F1362" i="1" s="1"/>
  <c r="C1362" i="1"/>
  <c r="E1362" i="1" s="1"/>
  <c r="F1363" i="1" s="1"/>
  <c r="C1363" i="1"/>
  <c r="E1363" i="1" s="1"/>
  <c r="F1364" i="1" s="1"/>
  <c r="C1364" i="1"/>
  <c r="E1364" i="1" s="1"/>
  <c r="F1365" i="1" s="1"/>
  <c r="C1365" i="1"/>
  <c r="E1365" i="1" s="1"/>
  <c r="F1366" i="1" s="1"/>
  <c r="C1366" i="1"/>
  <c r="E1366" i="1" s="1"/>
  <c r="F1367" i="1" s="1"/>
  <c r="C1367" i="1"/>
  <c r="E1367" i="1" s="1"/>
  <c r="F1368" i="1" s="1"/>
  <c r="C1368" i="1"/>
  <c r="E1368" i="1" s="1"/>
  <c r="F1369" i="1" s="1"/>
  <c r="C1369" i="1"/>
  <c r="E1369" i="1" s="1"/>
  <c r="F1370" i="1" s="1"/>
  <c r="C1370" i="1"/>
  <c r="E1370" i="1" s="1"/>
  <c r="F1371" i="1" s="1"/>
  <c r="C1371" i="1"/>
  <c r="E1371" i="1" s="1"/>
  <c r="F1372" i="1" s="1"/>
  <c r="C1372" i="1"/>
  <c r="E1372" i="1" s="1"/>
  <c r="F1373" i="1" s="1"/>
  <c r="C1373" i="1"/>
  <c r="E1373" i="1" s="1"/>
  <c r="F1374" i="1" s="1"/>
  <c r="C1374" i="1"/>
  <c r="E1374" i="1" s="1"/>
  <c r="F1375" i="1" s="1"/>
  <c r="C1375" i="1"/>
  <c r="E1375" i="1" s="1"/>
  <c r="F1376" i="1" s="1"/>
  <c r="C1376" i="1"/>
  <c r="E1376" i="1" s="1"/>
  <c r="F1377" i="1" s="1"/>
  <c r="C1377" i="1"/>
  <c r="E1377" i="1" s="1"/>
  <c r="F1378" i="1" s="1"/>
  <c r="C1378" i="1"/>
  <c r="E1378" i="1" s="1"/>
  <c r="F1379" i="1" s="1"/>
  <c r="C1379" i="1"/>
  <c r="E1379" i="1" s="1"/>
  <c r="F1380" i="1" s="1"/>
  <c r="C1380" i="1"/>
  <c r="E1380" i="1" s="1"/>
  <c r="F1381" i="1" s="1"/>
  <c r="C1381" i="1"/>
  <c r="E1381" i="1" s="1"/>
  <c r="F1382" i="1" s="1"/>
  <c r="C1382" i="1"/>
  <c r="E1382" i="1" s="1"/>
  <c r="F1383" i="1" s="1"/>
  <c r="C1383" i="1"/>
  <c r="E1383" i="1" s="1"/>
  <c r="C3" i="1"/>
  <c r="E3" i="1" s="1"/>
  <c r="F4" i="1" s="1"/>
  <c r="D3" i="1" l="1"/>
  <c r="D4" i="1" s="1"/>
  <c r="D5" i="1" l="1"/>
  <c r="G5" i="1" s="1"/>
  <c r="G4" i="1"/>
  <c r="D6" i="1" l="1"/>
  <c r="G6" i="1" s="1"/>
  <c r="D7" i="1" l="1"/>
  <c r="G7" i="1" s="1"/>
  <c r="D8" i="1" l="1"/>
  <c r="G8" i="1" s="1"/>
  <c r="D9" i="1" l="1"/>
  <c r="G9" i="1" s="1"/>
  <c r="D10" i="1" l="1"/>
  <c r="G10" i="1" s="1"/>
  <c r="D11" i="1" l="1"/>
  <c r="G11" i="1" s="1"/>
  <c r="D12" i="1" l="1"/>
  <c r="G12" i="1" s="1"/>
  <c r="D13" i="1" l="1"/>
  <c r="G13" i="1" s="1"/>
  <c r="D14" i="1" l="1"/>
  <c r="G14" i="1" s="1"/>
  <c r="D15" i="1" l="1"/>
  <c r="G15" i="1" s="1"/>
  <c r="D16" i="1" l="1"/>
  <c r="G16" i="1" s="1"/>
  <c r="D17" i="1" l="1"/>
  <c r="G17" i="1" s="1"/>
  <c r="D18" i="1" l="1"/>
  <c r="G18" i="1" s="1"/>
  <c r="D19" i="1" l="1"/>
  <c r="G19" i="1" s="1"/>
  <c r="D20" i="1" l="1"/>
  <c r="G20" i="1" s="1"/>
  <c r="D21" i="1"/>
  <c r="G21" i="1" s="1"/>
  <c r="D22" i="1" l="1"/>
  <c r="G22" i="1" s="1"/>
  <c r="D23" i="1" l="1"/>
  <c r="G23" i="1" s="1"/>
  <c r="D24" i="1" l="1"/>
  <c r="G24" i="1" s="1"/>
  <c r="D25" i="1" l="1"/>
  <c r="G25" i="1" s="1"/>
  <c r="D26" i="1" l="1"/>
  <c r="G26" i="1" s="1"/>
  <c r="D27" i="1" l="1"/>
  <c r="G27" i="1" s="1"/>
  <c r="D28" i="1" l="1"/>
  <c r="G28" i="1" s="1"/>
  <c r="D29" i="1" l="1"/>
  <c r="G29" i="1" s="1"/>
  <c r="D30" i="1" l="1"/>
  <c r="G30" i="1" s="1"/>
  <c r="D31" i="1" l="1"/>
  <c r="G31" i="1" s="1"/>
  <c r="D32" i="1" l="1"/>
  <c r="G32" i="1" s="1"/>
  <c r="D33" i="1" l="1"/>
  <c r="G33" i="1" s="1"/>
  <c r="D34" i="1" l="1"/>
  <c r="G34" i="1" s="1"/>
  <c r="D35" i="1" l="1"/>
  <c r="G35" i="1" s="1"/>
  <c r="D36" i="1" l="1"/>
  <c r="G36" i="1" s="1"/>
  <c r="D37" i="1" l="1"/>
  <c r="G37" i="1" s="1"/>
  <c r="D38" i="1" l="1"/>
  <c r="G38" i="1" s="1"/>
  <c r="D39" i="1" l="1"/>
  <c r="G39" i="1" s="1"/>
  <c r="D40" i="1" l="1"/>
  <c r="G40" i="1" s="1"/>
  <c r="D41" i="1" l="1"/>
  <c r="G41" i="1" s="1"/>
  <c r="D42" i="1" l="1"/>
  <c r="G42" i="1" s="1"/>
  <c r="D43" i="1" l="1"/>
  <c r="G43" i="1" s="1"/>
  <c r="D44" i="1" l="1"/>
  <c r="G44" i="1" s="1"/>
  <c r="D45" i="1" l="1"/>
  <c r="G45" i="1" s="1"/>
  <c r="D46" i="1" l="1"/>
  <c r="G46" i="1" s="1"/>
  <c r="D47" i="1" l="1"/>
  <c r="G47" i="1" s="1"/>
  <c r="D48" i="1" l="1"/>
  <c r="G48" i="1" s="1"/>
  <c r="D49" i="1" l="1"/>
  <c r="G49" i="1" s="1"/>
  <c r="D50" i="1" l="1"/>
  <c r="G50" i="1" s="1"/>
  <c r="D51" i="1" l="1"/>
  <c r="G51" i="1" s="1"/>
  <c r="D52" i="1" l="1"/>
  <c r="G52" i="1" s="1"/>
  <c r="D53" i="1" l="1"/>
  <c r="G53" i="1" s="1"/>
  <c r="D54" i="1" l="1"/>
  <c r="G54" i="1" s="1"/>
  <c r="D55" i="1" l="1"/>
  <c r="G55" i="1" s="1"/>
  <c r="D56" i="1" l="1"/>
  <c r="G56" i="1" s="1"/>
  <c r="D57" i="1" l="1"/>
  <c r="G57" i="1" s="1"/>
  <c r="D58" i="1" l="1"/>
  <c r="G58" i="1" s="1"/>
  <c r="D59" i="1" l="1"/>
  <c r="G59" i="1" s="1"/>
  <c r="D60" i="1" l="1"/>
  <c r="G60" i="1" s="1"/>
  <c r="D61" i="1" l="1"/>
  <c r="G61" i="1" s="1"/>
  <c r="D62" i="1" l="1"/>
  <c r="G62" i="1" s="1"/>
  <c r="D63" i="1" l="1"/>
  <c r="G63" i="1" s="1"/>
  <c r="D64" i="1" l="1"/>
  <c r="G64" i="1" s="1"/>
  <c r="D65" i="1" l="1"/>
  <c r="G65" i="1" s="1"/>
  <c r="D66" i="1" l="1"/>
  <c r="G66" i="1" s="1"/>
  <c r="D67" i="1" l="1"/>
  <c r="G67" i="1" s="1"/>
  <c r="D68" i="1" l="1"/>
  <c r="G68" i="1" s="1"/>
  <c r="D69" i="1" l="1"/>
  <c r="G69" i="1" s="1"/>
  <c r="D70" i="1" l="1"/>
  <c r="G70" i="1" s="1"/>
  <c r="D71" i="1" l="1"/>
  <c r="G71" i="1" s="1"/>
  <c r="D72" i="1" l="1"/>
  <c r="G72" i="1" s="1"/>
  <c r="D73" i="1" l="1"/>
  <c r="G73" i="1" s="1"/>
  <c r="D74" i="1" l="1"/>
  <c r="G74" i="1" s="1"/>
  <c r="D75" i="1" l="1"/>
  <c r="G75" i="1" s="1"/>
  <c r="D76" i="1" l="1"/>
  <c r="G76" i="1" s="1"/>
  <c r="D77" i="1" l="1"/>
  <c r="G77" i="1" s="1"/>
  <c r="D78" i="1" l="1"/>
  <c r="G78" i="1" s="1"/>
  <c r="D79" i="1" l="1"/>
  <c r="G79" i="1" s="1"/>
  <c r="D80" i="1" l="1"/>
  <c r="G80" i="1" s="1"/>
  <c r="D81" i="1" l="1"/>
  <c r="G81" i="1" s="1"/>
  <c r="D82" i="1" l="1"/>
  <c r="G82" i="1" s="1"/>
  <c r="D83" i="1" l="1"/>
  <c r="G83" i="1" s="1"/>
  <c r="D84" i="1" l="1"/>
  <c r="G84" i="1" s="1"/>
  <c r="D85" i="1" l="1"/>
  <c r="G85" i="1" s="1"/>
  <c r="D86" i="1" l="1"/>
  <c r="G86" i="1" s="1"/>
  <c r="D87" i="1" l="1"/>
  <c r="G87" i="1" s="1"/>
  <c r="D88" i="1" l="1"/>
  <c r="G88" i="1" s="1"/>
  <c r="D89" i="1" l="1"/>
  <c r="G89" i="1" s="1"/>
  <c r="D90" i="1" l="1"/>
  <c r="G90" i="1" s="1"/>
  <c r="D91" i="1" l="1"/>
  <c r="G91" i="1" s="1"/>
  <c r="D92" i="1" l="1"/>
  <c r="G92" i="1" s="1"/>
  <c r="D93" i="1" l="1"/>
  <c r="G93" i="1" s="1"/>
  <c r="D94" i="1" l="1"/>
  <c r="G94" i="1" s="1"/>
  <c r="D95" i="1" l="1"/>
  <c r="G95" i="1" s="1"/>
  <c r="D96" i="1" l="1"/>
  <c r="G96" i="1" s="1"/>
  <c r="D97" i="1" l="1"/>
  <c r="G97" i="1" s="1"/>
  <c r="D98" i="1" l="1"/>
  <c r="G98" i="1" s="1"/>
  <c r="D99" i="1" l="1"/>
  <c r="G99" i="1" s="1"/>
  <c r="D100" i="1" l="1"/>
  <c r="G100" i="1" s="1"/>
  <c r="D101" i="1" l="1"/>
  <c r="G101" i="1" s="1"/>
  <c r="D102" i="1" l="1"/>
  <c r="G102" i="1" s="1"/>
  <c r="D103" i="1" l="1"/>
  <c r="G103" i="1" s="1"/>
  <c r="D104" i="1" l="1"/>
  <c r="G104" i="1" s="1"/>
  <c r="D105" i="1" l="1"/>
  <c r="G105" i="1" s="1"/>
  <c r="D106" i="1" l="1"/>
  <c r="G106" i="1" s="1"/>
  <c r="D107" i="1" l="1"/>
  <c r="G107" i="1" s="1"/>
  <c r="D108" i="1" l="1"/>
  <c r="G108" i="1" s="1"/>
  <c r="D109" i="1" l="1"/>
  <c r="G109" i="1" s="1"/>
  <c r="D110" i="1" l="1"/>
  <c r="G110" i="1" s="1"/>
  <c r="D111" i="1" l="1"/>
  <c r="G111" i="1" s="1"/>
  <c r="D112" i="1" l="1"/>
  <c r="G112" i="1" s="1"/>
  <c r="D113" i="1" l="1"/>
  <c r="G113" i="1" s="1"/>
  <c r="D114" i="1" l="1"/>
  <c r="G114" i="1" s="1"/>
  <c r="D115" i="1" l="1"/>
  <c r="G115" i="1" s="1"/>
  <c r="D116" i="1" l="1"/>
  <c r="G116" i="1" s="1"/>
  <c r="D117" i="1" l="1"/>
  <c r="G117" i="1" s="1"/>
  <c r="D118" i="1" l="1"/>
  <c r="G118" i="1" s="1"/>
  <c r="D119" i="1" l="1"/>
  <c r="G119" i="1" s="1"/>
  <c r="D120" i="1" l="1"/>
  <c r="G120" i="1" s="1"/>
  <c r="D121" i="1" l="1"/>
  <c r="G121" i="1" s="1"/>
  <c r="D122" i="1" l="1"/>
  <c r="G122" i="1" s="1"/>
  <c r="D123" i="1" l="1"/>
  <c r="G123" i="1" s="1"/>
  <c r="D124" i="1" l="1"/>
  <c r="G124" i="1" s="1"/>
  <c r="D125" i="1" l="1"/>
  <c r="G125" i="1" s="1"/>
  <c r="D126" i="1" l="1"/>
  <c r="G126" i="1" s="1"/>
  <c r="D127" i="1" l="1"/>
  <c r="G127" i="1" s="1"/>
  <c r="D128" i="1" l="1"/>
  <c r="G128" i="1" s="1"/>
  <c r="D129" i="1" l="1"/>
  <c r="G129" i="1" s="1"/>
  <c r="D130" i="1" l="1"/>
  <c r="G130" i="1" s="1"/>
  <c r="D131" i="1" l="1"/>
  <c r="G131" i="1" s="1"/>
  <c r="D132" i="1" l="1"/>
  <c r="G132" i="1" s="1"/>
  <c r="D133" i="1" l="1"/>
  <c r="G133" i="1" s="1"/>
  <c r="D134" i="1" l="1"/>
  <c r="G134" i="1" s="1"/>
  <c r="D135" i="1" l="1"/>
  <c r="G135" i="1" s="1"/>
  <c r="D136" i="1" l="1"/>
  <c r="G136" i="1" s="1"/>
  <c r="D137" i="1" l="1"/>
  <c r="G137" i="1" s="1"/>
  <c r="D138" i="1" l="1"/>
  <c r="G138" i="1" s="1"/>
  <c r="D139" i="1" l="1"/>
  <c r="G139" i="1" s="1"/>
  <c r="D140" i="1" l="1"/>
  <c r="G140" i="1" s="1"/>
  <c r="D141" i="1" l="1"/>
  <c r="G141" i="1" s="1"/>
  <c r="D142" i="1" l="1"/>
  <c r="G142" i="1" s="1"/>
  <c r="D143" i="1" l="1"/>
  <c r="G143" i="1" s="1"/>
  <c r="D144" i="1" l="1"/>
  <c r="G144" i="1" s="1"/>
  <c r="D145" i="1" l="1"/>
  <c r="G145" i="1" s="1"/>
  <c r="D146" i="1" l="1"/>
  <c r="G146" i="1" s="1"/>
  <c r="D147" i="1" l="1"/>
  <c r="G147" i="1" s="1"/>
  <c r="D148" i="1" l="1"/>
  <c r="G148" i="1" s="1"/>
  <c r="D149" i="1" l="1"/>
  <c r="G149" i="1" s="1"/>
  <c r="D150" i="1" l="1"/>
  <c r="G150" i="1" s="1"/>
  <c r="D151" i="1" l="1"/>
  <c r="G151" i="1" s="1"/>
  <c r="D152" i="1" l="1"/>
  <c r="G152" i="1" s="1"/>
  <c r="D153" i="1" l="1"/>
  <c r="G153" i="1" s="1"/>
  <c r="D154" i="1" l="1"/>
  <c r="G154" i="1" s="1"/>
  <c r="D155" i="1" l="1"/>
  <c r="G155" i="1" s="1"/>
  <c r="D156" i="1" l="1"/>
  <c r="G156" i="1" s="1"/>
  <c r="D157" i="1" l="1"/>
  <c r="G157" i="1" s="1"/>
  <c r="D158" i="1" l="1"/>
  <c r="G158" i="1" s="1"/>
  <c r="D159" i="1" l="1"/>
  <c r="G159" i="1" s="1"/>
  <c r="D160" i="1" l="1"/>
  <c r="G160" i="1" s="1"/>
  <c r="D161" i="1" l="1"/>
  <c r="G161" i="1" s="1"/>
  <c r="D162" i="1" l="1"/>
  <c r="G162" i="1" s="1"/>
  <c r="D163" i="1" l="1"/>
  <c r="G163" i="1" s="1"/>
  <c r="D164" i="1" l="1"/>
  <c r="G164" i="1" s="1"/>
  <c r="D165" i="1" l="1"/>
  <c r="G165" i="1" s="1"/>
  <c r="D166" i="1" l="1"/>
  <c r="G166" i="1" s="1"/>
  <c r="D167" i="1" l="1"/>
  <c r="G167" i="1" s="1"/>
  <c r="D168" i="1" l="1"/>
  <c r="G168" i="1" s="1"/>
  <c r="D169" i="1" l="1"/>
  <c r="G169" i="1" s="1"/>
  <c r="D170" i="1" l="1"/>
  <c r="G170" i="1" s="1"/>
  <c r="D171" i="1" l="1"/>
  <c r="G171" i="1" s="1"/>
  <c r="D172" i="1" l="1"/>
  <c r="G172" i="1" s="1"/>
  <c r="D173" i="1" l="1"/>
  <c r="G173" i="1" s="1"/>
  <c r="D174" i="1" l="1"/>
  <c r="G174" i="1" s="1"/>
  <c r="D175" i="1" l="1"/>
  <c r="G175" i="1" s="1"/>
  <c r="D176" i="1" l="1"/>
  <c r="G176" i="1" s="1"/>
  <c r="D177" i="1" l="1"/>
  <c r="G177" i="1" s="1"/>
  <c r="D178" i="1" l="1"/>
  <c r="G178" i="1" s="1"/>
  <c r="D179" i="1" l="1"/>
  <c r="G179" i="1" s="1"/>
  <c r="D180" i="1" l="1"/>
  <c r="G180" i="1" s="1"/>
  <c r="D181" i="1" l="1"/>
  <c r="G181" i="1" s="1"/>
  <c r="D182" i="1" l="1"/>
  <c r="G182" i="1" s="1"/>
  <c r="D183" i="1" l="1"/>
  <c r="G183" i="1" s="1"/>
  <c r="D184" i="1" l="1"/>
  <c r="G184" i="1" s="1"/>
  <c r="D185" i="1" l="1"/>
  <c r="G185" i="1" s="1"/>
  <c r="D186" i="1" l="1"/>
  <c r="G186" i="1" s="1"/>
  <c r="D187" i="1" l="1"/>
  <c r="G187" i="1" s="1"/>
  <c r="D188" i="1" l="1"/>
  <c r="G188" i="1" s="1"/>
  <c r="D189" i="1" l="1"/>
  <c r="G189" i="1" s="1"/>
  <c r="D190" i="1" l="1"/>
  <c r="G190" i="1" s="1"/>
  <c r="D191" i="1" l="1"/>
  <c r="G191" i="1" s="1"/>
  <c r="D192" i="1" l="1"/>
  <c r="G192" i="1" s="1"/>
  <c r="D193" i="1" l="1"/>
  <c r="G193" i="1" s="1"/>
  <c r="D194" i="1" l="1"/>
  <c r="G194" i="1" s="1"/>
  <c r="D195" i="1" l="1"/>
  <c r="G195" i="1" s="1"/>
  <c r="D196" i="1" l="1"/>
  <c r="G196" i="1" s="1"/>
  <c r="D197" i="1" l="1"/>
  <c r="G197" i="1" s="1"/>
  <c r="D198" i="1" l="1"/>
  <c r="G198" i="1" s="1"/>
  <c r="D199" i="1" l="1"/>
  <c r="G199" i="1" s="1"/>
  <c r="D200" i="1" l="1"/>
  <c r="G200" i="1" s="1"/>
  <c r="D201" i="1" l="1"/>
  <c r="G201" i="1" s="1"/>
  <c r="D202" i="1" l="1"/>
  <c r="G202" i="1" s="1"/>
  <c r="D203" i="1" l="1"/>
  <c r="G203" i="1" s="1"/>
  <c r="D204" i="1" l="1"/>
  <c r="G204" i="1" s="1"/>
  <c r="D205" i="1" l="1"/>
  <c r="G205" i="1" s="1"/>
  <c r="D206" i="1" l="1"/>
  <c r="G206" i="1" s="1"/>
  <c r="D207" i="1" l="1"/>
  <c r="G207" i="1" s="1"/>
  <c r="D208" i="1" l="1"/>
  <c r="G208" i="1" s="1"/>
  <c r="D209" i="1" l="1"/>
  <c r="G209" i="1" s="1"/>
  <c r="D210" i="1" l="1"/>
  <c r="G210" i="1" s="1"/>
  <c r="D211" i="1" l="1"/>
  <c r="G211" i="1" s="1"/>
  <c r="D212" i="1" l="1"/>
  <c r="G212" i="1" s="1"/>
  <c r="D213" i="1" l="1"/>
  <c r="G213" i="1" s="1"/>
  <c r="D214" i="1" l="1"/>
  <c r="G214" i="1" s="1"/>
  <c r="D215" i="1" l="1"/>
  <c r="G215" i="1" s="1"/>
  <c r="D216" i="1" l="1"/>
  <c r="G216" i="1" s="1"/>
  <c r="D217" i="1" l="1"/>
  <c r="G217" i="1" s="1"/>
  <c r="D218" i="1" l="1"/>
  <c r="G218" i="1" s="1"/>
  <c r="D219" i="1" l="1"/>
  <c r="G219" i="1" s="1"/>
  <c r="D220" i="1" l="1"/>
  <c r="G220" i="1" s="1"/>
  <c r="D221" i="1" l="1"/>
  <c r="G221" i="1" s="1"/>
  <c r="D222" i="1" l="1"/>
  <c r="G222" i="1" s="1"/>
  <c r="D223" i="1" l="1"/>
  <c r="G223" i="1" s="1"/>
  <c r="D224" i="1" l="1"/>
  <c r="G224" i="1" s="1"/>
  <c r="D225" i="1" l="1"/>
  <c r="G225" i="1" s="1"/>
  <c r="D226" i="1" l="1"/>
  <c r="G226" i="1" s="1"/>
  <c r="D227" i="1" l="1"/>
  <c r="G227" i="1" s="1"/>
  <c r="D228" i="1" l="1"/>
  <c r="G228" i="1" s="1"/>
  <c r="D229" i="1" l="1"/>
  <c r="G229" i="1" s="1"/>
  <c r="D230" i="1" l="1"/>
  <c r="G230" i="1" s="1"/>
  <c r="D231" i="1" l="1"/>
  <c r="G231" i="1" s="1"/>
  <c r="D232" i="1" l="1"/>
  <c r="G232" i="1" s="1"/>
  <c r="D233" i="1" l="1"/>
  <c r="G233" i="1" s="1"/>
  <c r="D234" i="1" l="1"/>
  <c r="G234" i="1" s="1"/>
  <c r="D235" i="1" l="1"/>
  <c r="G235" i="1" s="1"/>
  <c r="D236" i="1" l="1"/>
  <c r="G236" i="1" s="1"/>
  <c r="D237" i="1" l="1"/>
  <c r="G237" i="1" s="1"/>
  <c r="D238" i="1" l="1"/>
  <c r="G238" i="1" s="1"/>
  <c r="D239" i="1" l="1"/>
  <c r="G239" i="1" s="1"/>
  <c r="D240" i="1" l="1"/>
  <c r="G240" i="1" s="1"/>
  <c r="D241" i="1" l="1"/>
  <c r="G241" i="1" s="1"/>
  <c r="D242" i="1" l="1"/>
  <c r="G242" i="1" s="1"/>
  <c r="D243" i="1" l="1"/>
  <c r="G243" i="1" s="1"/>
  <c r="D244" i="1" l="1"/>
  <c r="G244" i="1" s="1"/>
  <c r="D245" i="1" l="1"/>
  <c r="G245" i="1" s="1"/>
  <c r="D246" i="1" l="1"/>
  <c r="G246" i="1" s="1"/>
  <c r="D247" i="1" l="1"/>
  <c r="G247" i="1" s="1"/>
  <c r="D248" i="1" l="1"/>
  <c r="G248" i="1" s="1"/>
  <c r="D249" i="1" l="1"/>
  <c r="G249" i="1" s="1"/>
  <c r="D250" i="1" l="1"/>
  <c r="G250" i="1" s="1"/>
  <c r="D251" i="1" l="1"/>
  <c r="G251" i="1" s="1"/>
  <c r="D252" i="1" l="1"/>
  <c r="G252" i="1" s="1"/>
  <c r="D253" i="1" l="1"/>
  <c r="G253" i="1" s="1"/>
  <c r="D254" i="1" l="1"/>
  <c r="G254" i="1" s="1"/>
  <c r="D255" i="1" l="1"/>
  <c r="G255" i="1" s="1"/>
  <c r="D256" i="1" l="1"/>
  <c r="G256" i="1" s="1"/>
  <c r="D257" i="1" l="1"/>
  <c r="G257" i="1" s="1"/>
  <c r="D258" i="1" l="1"/>
  <c r="G258" i="1" s="1"/>
  <c r="D259" i="1" l="1"/>
  <c r="G259" i="1" s="1"/>
  <c r="D260" i="1" l="1"/>
  <c r="G260" i="1" s="1"/>
  <c r="D261" i="1" l="1"/>
  <c r="G261" i="1" s="1"/>
  <c r="D262" i="1" l="1"/>
  <c r="G262" i="1" s="1"/>
  <c r="D263" i="1" l="1"/>
  <c r="G263" i="1" s="1"/>
  <c r="D264" i="1" l="1"/>
  <c r="G264" i="1" s="1"/>
  <c r="D265" i="1" l="1"/>
  <c r="G265" i="1" s="1"/>
  <c r="D266" i="1" l="1"/>
  <c r="G266" i="1" s="1"/>
  <c r="D267" i="1" l="1"/>
  <c r="G267" i="1" s="1"/>
  <c r="D268" i="1" l="1"/>
  <c r="G268" i="1" s="1"/>
  <c r="D269" i="1" l="1"/>
  <c r="G269" i="1" s="1"/>
  <c r="D270" i="1" l="1"/>
  <c r="G270" i="1" s="1"/>
  <c r="D271" i="1" l="1"/>
  <c r="G271" i="1" s="1"/>
  <c r="D272" i="1" l="1"/>
  <c r="G272" i="1" s="1"/>
  <c r="D273" i="1" l="1"/>
  <c r="G273" i="1" s="1"/>
  <c r="D274" i="1" l="1"/>
  <c r="G274" i="1" s="1"/>
  <c r="D275" i="1" l="1"/>
  <c r="G275" i="1" s="1"/>
  <c r="D276" i="1" l="1"/>
  <c r="G276" i="1" s="1"/>
  <c r="D277" i="1" l="1"/>
  <c r="G277" i="1" s="1"/>
  <c r="D278" i="1" l="1"/>
  <c r="G278" i="1" s="1"/>
  <c r="D279" i="1" l="1"/>
  <c r="G279" i="1" s="1"/>
  <c r="D280" i="1" l="1"/>
  <c r="G280" i="1" s="1"/>
  <c r="D281" i="1" l="1"/>
  <c r="G281" i="1" s="1"/>
  <c r="D282" i="1" l="1"/>
  <c r="G282" i="1" s="1"/>
  <c r="D283" i="1" l="1"/>
  <c r="G283" i="1" s="1"/>
  <c r="D284" i="1" l="1"/>
  <c r="G284" i="1" s="1"/>
  <c r="D285" i="1" l="1"/>
  <c r="G285" i="1" s="1"/>
  <c r="D286" i="1" l="1"/>
  <c r="G286" i="1" s="1"/>
  <c r="D287" i="1" l="1"/>
  <c r="G287" i="1" s="1"/>
  <c r="D288" i="1" l="1"/>
  <c r="G288" i="1" s="1"/>
  <c r="D289" i="1" l="1"/>
  <c r="G289" i="1" s="1"/>
  <c r="D290" i="1" l="1"/>
  <c r="G290" i="1" s="1"/>
  <c r="D291" i="1" l="1"/>
  <c r="G291" i="1" s="1"/>
  <c r="D292" i="1" l="1"/>
  <c r="G292" i="1" s="1"/>
  <c r="D293" i="1" l="1"/>
  <c r="G293" i="1" s="1"/>
  <c r="D294" i="1" l="1"/>
  <c r="G294" i="1" s="1"/>
  <c r="D295" i="1" l="1"/>
  <c r="G295" i="1" s="1"/>
  <c r="D296" i="1" l="1"/>
  <c r="G296" i="1" s="1"/>
  <c r="D297" i="1" l="1"/>
  <c r="G297" i="1" s="1"/>
  <c r="D298" i="1" l="1"/>
  <c r="G298" i="1" s="1"/>
  <c r="D299" i="1" l="1"/>
  <c r="G299" i="1" s="1"/>
  <c r="D300" i="1" l="1"/>
  <c r="G300" i="1" s="1"/>
  <c r="D301" i="1" l="1"/>
  <c r="G301" i="1" s="1"/>
  <c r="D302" i="1" l="1"/>
  <c r="G302" i="1" s="1"/>
  <c r="D303" i="1" l="1"/>
  <c r="G303" i="1" s="1"/>
  <c r="D304" i="1" l="1"/>
  <c r="G304" i="1" s="1"/>
  <c r="D305" i="1" l="1"/>
  <c r="G305" i="1" s="1"/>
  <c r="D306" i="1" l="1"/>
  <c r="G306" i="1" s="1"/>
  <c r="D307" i="1" l="1"/>
  <c r="G307" i="1" s="1"/>
  <c r="D308" i="1" l="1"/>
  <c r="G308" i="1" s="1"/>
  <c r="D309" i="1" l="1"/>
  <c r="G309" i="1" s="1"/>
  <c r="D310" i="1" l="1"/>
  <c r="G310" i="1" s="1"/>
  <c r="D311" i="1" l="1"/>
  <c r="G311" i="1" s="1"/>
  <c r="D312" i="1" l="1"/>
  <c r="G312" i="1" s="1"/>
  <c r="D313" i="1" l="1"/>
  <c r="G313" i="1" s="1"/>
  <c r="D314" i="1" l="1"/>
  <c r="G314" i="1" s="1"/>
  <c r="D315" i="1" l="1"/>
  <c r="G315" i="1" s="1"/>
  <c r="D316" i="1" l="1"/>
  <c r="G316" i="1" s="1"/>
  <c r="D317" i="1" l="1"/>
  <c r="G317" i="1" s="1"/>
  <c r="D318" i="1" l="1"/>
  <c r="G318" i="1" s="1"/>
  <c r="D319" i="1" l="1"/>
  <c r="G319" i="1" s="1"/>
  <c r="D320" i="1" l="1"/>
  <c r="G320" i="1" s="1"/>
  <c r="D321" i="1" l="1"/>
  <c r="G321" i="1" s="1"/>
  <c r="D322" i="1" l="1"/>
  <c r="G322" i="1" s="1"/>
  <c r="D323" i="1" l="1"/>
  <c r="G323" i="1" s="1"/>
  <c r="D324" i="1" l="1"/>
  <c r="G324" i="1" s="1"/>
  <c r="D325" i="1" l="1"/>
  <c r="G325" i="1" s="1"/>
  <c r="D326" i="1" l="1"/>
  <c r="G326" i="1" s="1"/>
  <c r="D327" i="1" l="1"/>
  <c r="G327" i="1" s="1"/>
  <c r="D328" i="1" l="1"/>
  <c r="G328" i="1" s="1"/>
  <c r="D329" i="1" l="1"/>
  <c r="G329" i="1" s="1"/>
  <c r="D330" i="1" l="1"/>
  <c r="G330" i="1" s="1"/>
  <c r="D331" i="1" l="1"/>
  <c r="G331" i="1" s="1"/>
  <c r="D332" i="1" l="1"/>
  <c r="G332" i="1" s="1"/>
  <c r="D333" i="1" l="1"/>
  <c r="G333" i="1" s="1"/>
  <c r="D334" i="1" l="1"/>
  <c r="G334" i="1" s="1"/>
  <c r="D335" i="1" l="1"/>
  <c r="G335" i="1" s="1"/>
  <c r="D336" i="1" l="1"/>
  <c r="G336" i="1" s="1"/>
  <c r="D337" i="1" l="1"/>
  <c r="G337" i="1" s="1"/>
  <c r="D338" i="1" l="1"/>
  <c r="G338" i="1" s="1"/>
  <c r="D339" i="1" l="1"/>
  <c r="G339" i="1" s="1"/>
  <c r="D340" i="1" l="1"/>
  <c r="G340" i="1" s="1"/>
  <c r="D341" i="1" l="1"/>
  <c r="G341" i="1" s="1"/>
  <c r="D342" i="1" l="1"/>
  <c r="G342" i="1" s="1"/>
  <c r="D343" i="1" l="1"/>
  <c r="G343" i="1" s="1"/>
  <c r="D344" i="1" l="1"/>
  <c r="G344" i="1" s="1"/>
  <c r="D345" i="1" l="1"/>
  <c r="G345" i="1" s="1"/>
  <c r="D346" i="1" l="1"/>
  <c r="G346" i="1" s="1"/>
  <c r="D347" i="1" l="1"/>
  <c r="G347" i="1" s="1"/>
  <c r="D348" i="1" l="1"/>
  <c r="G348" i="1" s="1"/>
  <c r="D349" i="1" l="1"/>
  <c r="G349" i="1" s="1"/>
  <c r="D350" i="1" l="1"/>
  <c r="G350" i="1" s="1"/>
  <c r="D351" i="1" l="1"/>
  <c r="G351" i="1" s="1"/>
  <c r="D352" i="1" l="1"/>
  <c r="G352" i="1" s="1"/>
  <c r="D353" i="1" l="1"/>
  <c r="G353" i="1" s="1"/>
  <c r="D354" i="1" l="1"/>
  <c r="G354" i="1" s="1"/>
  <c r="D355" i="1" l="1"/>
  <c r="G355" i="1" s="1"/>
  <c r="D356" i="1" l="1"/>
  <c r="G356" i="1" s="1"/>
  <c r="D357" i="1" l="1"/>
  <c r="G357" i="1" s="1"/>
  <c r="D358" i="1" l="1"/>
  <c r="G358" i="1" s="1"/>
  <c r="D359" i="1" l="1"/>
  <c r="G359" i="1" s="1"/>
  <c r="D360" i="1" l="1"/>
  <c r="G360" i="1" s="1"/>
  <c r="D361" i="1" l="1"/>
  <c r="G361" i="1" s="1"/>
  <c r="D362" i="1" l="1"/>
  <c r="G362" i="1" s="1"/>
  <c r="D363" i="1" l="1"/>
  <c r="G363" i="1" s="1"/>
  <c r="D364" i="1" l="1"/>
  <c r="G364" i="1" s="1"/>
  <c r="D365" i="1" l="1"/>
  <c r="G365" i="1" s="1"/>
  <c r="D366" i="1" l="1"/>
  <c r="G366" i="1" s="1"/>
  <c r="D367" i="1" l="1"/>
  <c r="G367" i="1" s="1"/>
  <c r="D368" i="1" l="1"/>
  <c r="G368" i="1" s="1"/>
  <c r="D369" i="1" l="1"/>
  <c r="G369" i="1" s="1"/>
  <c r="D370" i="1" l="1"/>
  <c r="G370" i="1" s="1"/>
  <c r="D371" i="1" l="1"/>
  <c r="G371" i="1" s="1"/>
  <c r="D372" i="1" l="1"/>
  <c r="G372" i="1" s="1"/>
  <c r="D373" i="1" l="1"/>
  <c r="G373" i="1" s="1"/>
  <c r="D374" i="1" l="1"/>
  <c r="G374" i="1" s="1"/>
  <c r="D375" i="1" l="1"/>
  <c r="G375" i="1" s="1"/>
  <c r="D376" i="1" l="1"/>
  <c r="G376" i="1" s="1"/>
  <c r="D377" i="1" l="1"/>
  <c r="G377" i="1" s="1"/>
  <c r="D378" i="1" l="1"/>
  <c r="G378" i="1" s="1"/>
  <c r="D379" i="1" l="1"/>
  <c r="G379" i="1" s="1"/>
  <c r="D380" i="1" l="1"/>
  <c r="G380" i="1" s="1"/>
  <c r="D381" i="1" l="1"/>
  <c r="G381" i="1" s="1"/>
  <c r="D382" i="1" l="1"/>
  <c r="G382" i="1" s="1"/>
  <c r="D383" i="1" l="1"/>
  <c r="G383" i="1" s="1"/>
  <c r="D384" i="1" l="1"/>
  <c r="G384" i="1" s="1"/>
  <c r="D385" i="1" l="1"/>
  <c r="G385" i="1" s="1"/>
  <c r="D386" i="1" l="1"/>
  <c r="G386" i="1" s="1"/>
  <c r="D387" i="1" l="1"/>
  <c r="G387" i="1" s="1"/>
  <c r="D388" i="1" l="1"/>
  <c r="G388" i="1" s="1"/>
  <c r="D389" i="1" l="1"/>
  <c r="G389" i="1" s="1"/>
  <c r="D390" i="1" l="1"/>
  <c r="G390" i="1" s="1"/>
  <c r="D391" i="1" l="1"/>
  <c r="G391" i="1" s="1"/>
  <c r="D392" i="1" l="1"/>
  <c r="G392" i="1" s="1"/>
  <c r="D393" i="1" l="1"/>
  <c r="G393" i="1" s="1"/>
  <c r="D394" i="1" l="1"/>
  <c r="G394" i="1" s="1"/>
  <c r="D395" i="1" l="1"/>
  <c r="G395" i="1" s="1"/>
  <c r="D396" i="1" l="1"/>
  <c r="G396" i="1" s="1"/>
  <c r="D397" i="1" l="1"/>
  <c r="G397" i="1" s="1"/>
  <c r="D398" i="1" l="1"/>
  <c r="G398" i="1" s="1"/>
  <c r="D399" i="1" l="1"/>
  <c r="G399" i="1" s="1"/>
  <c r="D400" i="1" l="1"/>
  <c r="G400" i="1" s="1"/>
  <c r="D401" i="1" l="1"/>
  <c r="G401" i="1" s="1"/>
  <c r="D402" i="1" l="1"/>
  <c r="G402" i="1" s="1"/>
  <c r="D403" i="1" l="1"/>
  <c r="G403" i="1" s="1"/>
  <c r="D404" i="1" l="1"/>
  <c r="G404" i="1" s="1"/>
  <c r="D405" i="1" l="1"/>
  <c r="G405" i="1" s="1"/>
  <c r="D406" i="1" l="1"/>
  <c r="G406" i="1" s="1"/>
  <c r="D407" i="1" l="1"/>
  <c r="G407" i="1" s="1"/>
  <c r="D408" i="1" l="1"/>
  <c r="G408" i="1" s="1"/>
  <c r="D409" i="1" l="1"/>
  <c r="G409" i="1" s="1"/>
  <c r="D410" i="1" l="1"/>
  <c r="G410" i="1" s="1"/>
  <c r="D411" i="1" l="1"/>
  <c r="G411" i="1" s="1"/>
  <c r="D412" i="1" l="1"/>
  <c r="G412" i="1" s="1"/>
  <c r="D413" i="1" l="1"/>
  <c r="G413" i="1" s="1"/>
  <c r="D414" i="1" l="1"/>
  <c r="G414" i="1" s="1"/>
  <c r="D415" i="1" l="1"/>
  <c r="G415" i="1" s="1"/>
  <c r="D416" i="1" l="1"/>
  <c r="G416" i="1" s="1"/>
  <c r="D417" i="1" l="1"/>
  <c r="G417" i="1" s="1"/>
  <c r="D418" i="1" l="1"/>
  <c r="G418" i="1" s="1"/>
  <c r="D419" i="1" l="1"/>
  <c r="G419" i="1" s="1"/>
  <c r="D420" i="1" l="1"/>
  <c r="G420" i="1" s="1"/>
  <c r="D421" i="1" l="1"/>
  <c r="G421" i="1" s="1"/>
  <c r="D422" i="1" l="1"/>
  <c r="G422" i="1" s="1"/>
  <c r="D423" i="1" l="1"/>
  <c r="G423" i="1" s="1"/>
  <c r="D424" i="1" l="1"/>
  <c r="G424" i="1" s="1"/>
  <c r="D425" i="1" l="1"/>
  <c r="G425" i="1" s="1"/>
  <c r="D426" i="1" l="1"/>
  <c r="G426" i="1" s="1"/>
  <c r="D427" i="1" l="1"/>
  <c r="G427" i="1" s="1"/>
  <c r="D428" i="1" l="1"/>
  <c r="G428" i="1" s="1"/>
  <c r="D429" i="1" l="1"/>
  <c r="G429" i="1" s="1"/>
  <c r="D430" i="1" l="1"/>
  <c r="G430" i="1" s="1"/>
  <c r="D431" i="1" l="1"/>
  <c r="G431" i="1" s="1"/>
  <c r="D432" i="1" l="1"/>
  <c r="G432" i="1" s="1"/>
  <c r="D433" i="1" l="1"/>
  <c r="G433" i="1" s="1"/>
  <c r="D434" i="1" l="1"/>
  <c r="G434" i="1" s="1"/>
  <c r="D435" i="1" l="1"/>
  <c r="G435" i="1" s="1"/>
  <c r="D436" i="1" l="1"/>
  <c r="G436" i="1" s="1"/>
  <c r="D437" i="1" l="1"/>
  <c r="G437" i="1" s="1"/>
  <c r="D438" i="1" l="1"/>
  <c r="G438" i="1" s="1"/>
  <c r="D439" i="1" l="1"/>
  <c r="G439" i="1" s="1"/>
  <c r="D440" i="1" l="1"/>
  <c r="G440" i="1" s="1"/>
  <c r="D441" i="1" l="1"/>
  <c r="G441" i="1" s="1"/>
  <c r="D442" i="1" l="1"/>
  <c r="G442" i="1" s="1"/>
  <c r="D443" i="1" l="1"/>
  <c r="G443" i="1" s="1"/>
  <c r="D444" i="1" l="1"/>
  <c r="G444" i="1" s="1"/>
  <c r="D445" i="1" l="1"/>
  <c r="G445" i="1" s="1"/>
  <c r="D446" i="1" l="1"/>
  <c r="G446" i="1" s="1"/>
  <c r="D447" i="1" l="1"/>
  <c r="G447" i="1" s="1"/>
  <c r="D448" i="1" l="1"/>
  <c r="G448" i="1" s="1"/>
  <c r="D449" i="1" l="1"/>
  <c r="G449" i="1" s="1"/>
  <c r="D450" i="1" l="1"/>
  <c r="G450" i="1" s="1"/>
  <c r="D451" i="1" l="1"/>
  <c r="G451" i="1" s="1"/>
  <c r="D452" i="1" l="1"/>
  <c r="G452" i="1" s="1"/>
  <c r="D453" i="1" l="1"/>
  <c r="G453" i="1" s="1"/>
  <c r="D454" i="1" l="1"/>
  <c r="G454" i="1" s="1"/>
  <c r="D455" i="1" l="1"/>
  <c r="G455" i="1" s="1"/>
  <c r="D456" i="1" l="1"/>
  <c r="G456" i="1" s="1"/>
  <c r="D457" i="1" l="1"/>
  <c r="G457" i="1" s="1"/>
  <c r="D458" i="1" l="1"/>
  <c r="G458" i="1" s="1"/>
  <c r="D459" i="1" l="1"/>
  <c r="G459" i="1" s="1"/>
  <c r="D460" i="1" l="1"/>
  <c r="G460" i="1" s="1"/>
  <c r="D461" i="1" l="1"/>
  <c r="G461" i="1" s="1"/>
  <c r="D462" i="1" l="1"/>
  <c r="G462" i="1" s="1"/>
  <c r="D463" i="1" l="1"/>
  <c r="G463" i="1" s="1"/>
  <c r="D464" i="1" l="1"/>
  <c r="G464" i="1" s="1"/>
  <c r="D465" i="1" l="1"/>
  <c r="G465" i="1" s="1"/>
  <c r="D466" i="1" l="1"/>
  <c r="G466" i="1" s="1"/>
  <c r="D467" i="1" l="1"/>
  <c r="G467" i="1" s="1"/>
  <c r="D468" i="1" l="1"/>
  <c r="G468" i="1" s="1"/>
  <c r="D469" i="1" l="1"/>
  <c r="G469" i="1" s="1"/>
  <c r="D470" i="1" l="1"/>
  <c r="G470" i="1" s="1"/>
  <c r="D471" i="1" l="1"/>
  <c r="G471" i="1" s="1"/>
  <c r="D472" i="1" l="1"/>
  <c r="G472" i="1" s="1"/>
  <c r="D473" i="1" l="1"/>
  <c r="G473" i="1" s="1"/>
  <c r="D474" i="1" l="1"/>
  <c r="G474" i="1" s="1"/>
  <c r="D475" i="1" l="1"/>
  <c r="G475" i="1" s="1"/>
  <c r="D476" i="1" l="1"/>
  <c r="G476" i="1" s="1"/>
  <c r="D477" i="1" l="1"/>
  <c r="G477" i="1" s="1"/>
  <c r="D478" i="1" l="1"/>
  <c r="G478" i="1" s="1"/>
  <c r="D479" i="1" l="1"/>
  <c r="G479" i="1" s="1"/>
  <c r="D480" i="1" l="1"/>
  <c r="G480" i="1" s="1"/>
  <c r="D481" i="1" l="1"/>
  <c r="G481" i="1" s="1"/>
  <c r="D482" i="1" l="1"/>
  <c r="G482" i="1" s="1"/>
  <c r="D483" i="1" l="1"/>
  <c r="G483" i="1" s="1"/>
  <c r="D484" i="1" l="1"/>
  <c r="G484" i="1" s="1"/>
  <c r="D485" i="1" l="1"/>
  <c r="G485" i="1" s="1"/>
  <c r="D486" i="1" l="1"/>
  <c r="G486" i="1" s="1"/>
  <c r="D487" i="1" l="1"/>
  <c r="G487" i="1" s="1"/>
  <c r="D488" i="1" l="1"/>
  <c r="G488" i="1" s="1"/>
  <c r="D489" i="1" l="1"/>
  <c r="G489" i="1" s="1"/>
  <c r="D490" i="1" l="1"/>
  <c r="G490" i="1" s="1"/>
  <c r="D491" i="1" l="1"/>
  <c r="G491" i="1" s="1"/>
  <c r="D492" i="1" l="1"/>
  <c r="G492" i="1" s="1"/>
  <c r="D493" i="1" l="1"/>
  <c r="G493" i="1" s="1"/>
  <c r="D494" i="1" l="1"/>
  <c r="G494" i="1" s="1"/>
  <c r="D495" i="1" l="1"/>
  <c r="G495" i="1" s="1"/>
  <c r="D496" i="1" l="1"/>
  <c r="G496" i="1" s="1"/>
  <c r="D497" i="1" l="1"/>
  <c r="G497" i="1" s="1"/>
  <c r="D498" i="1" l="1"/>
  <c r="G498" i="1" s="1"/>
  <c r="D499" i="1" l="1"/>
  <c r="G499" i="1" s="1"/>
  <c r="D500" i="1" l="1"/>
  <c r="G500" i="1" s="1"/>
  <c r="D501" i="1" l="1"/>
  <c r="G501" i="1" s="1"/>
  <c r="D502" i="1" l="1"/>
  <c r="G502" i="1" s="1"/>
  <c r="D503" i="1" l="1"/>
  <c r="G503" i="1" s="1"/>
  <c r="D504" i="1" l="1"/>
  <c r="G504" i="1" s="1"/>
  <c r="D505" i="1" l="1"/>
  <c r="G505" i="1" s="1"/>
  <c r="D506" i="1" l="1"/>
  <c r="G506" i="1" s="1"/>
  <c r="D507" i="1" l="1"/>
  <c r="G507" i="1" s="1"/>
  <c r="D508" i="1" l="1"/>
  <c r="G508" i="1" s="1"/>
  <c r="D509" i="1" l="1"/>
  <c r="G509" i="1" s="1"/>
  <c r="D510" i="1" l="1"/>
  <c r="G510" i="1" s="1"/>
  <c r="D511" i="1" l="1"/>
  <c r="G511" i="1" s="1"/>
  <c r="D512" i="1" l="1"/>
  <c r="G512" i="1" s="1"/>
  <c r="D513" i="1" l="1"/>
  <c r="G513" i="1" s="1"/>
  <c r="D514" i="1" l="1"/>
  <c r="G514" i="1" s="1"/>
  <c r="D515" i="1" l="1"/>
  <c r="G515" i="1" s="1"/>
  <c r="D516" i="1" l="1"/>
  <c r="G516" i="1" s="1"/>
  <c r="D517" i="1" l="1"/>
  <c r="G517" i="1" s="1"/>
  <c r="D518" i="1" l="1"/>
  <c r="G518" i="1" s="1"/>
  <c r="D519" i="1" l="1"/>
  <c r="G519" i="1" s="1"/>
  <c r="D520" i="1" l="1"/>
  <c r="G520" i="1" s="1"/>
  <c r="D521" i="1" l="1"/>
  <c r="G521" i="1" s="1"/>
  <c r="D522" i="1" l="1"/>
  <c r="G522" i="1" s="1"/>
  <c r="D523" i="1" l="1"/>
  <c r="G523" i="1" s="1"/>
  <c r="D524" i="1" l="1"/>
  <c r="G524" i="1" s="1"/>
  <c r="D525" i="1" l="1"/>
  <c r="G525" i="1" s="1"/>
  <c r="D526" i="1" l="1"/>
  <c r="G526" i="1" s="1"/>
  <c r="D527" i="1" l="1"/>
  <c r="G527" i="1" s="1"/>
  <c r="D528" i="1" l="1"/>
  <c r="G528" i="1" s="1"/>
  <c r="D529" i="1" l="1"/>
  <c r="G529" i="1" s="1"/>
  <c r="D530" i="1" l="1"/>
  <c r="G530" i="1" s="1"/>
  <c r="D531" i="1" l="1"/>
  <c r="G531" i="1" s="1"/>
  <c r="D532" i="1" l="1"/>
  <c r="G532" i="1" s="1"/>
  <c r="D533" i="1" l="1"/>
  <c r="G533" i="1" s="1"/>
  <c r="D534" i="1" l="1"/>
  <c r="G534" i="1" s="1"/>
  <c r="D535" i="1" l="1"/>
  <c r="G535" i="1" s="1"/>
  <c r="D536" i="1" l="1"/>
  <c r="G536" i="1" s="1"/>
  <c r="D537" i="1" l="1"/>
  <c r="G537" i="1" s="1"/>
  <c r="D538" i="1" l="1"/>
  <c r="G538" i="1" s="1"/>
  <c r="D539" i="1" l="1"/>
  <c r="G539" i="1" s="1"/>
  <c r="D540" i="1" l="1"/>
  <c r="G540" i="1" s="1"/>
  <c r="D541" i="1" l="1"/>
  <c r="G541" i="1" s="1"/>
  <c r="D542" i="1" l="1"/>
  <c r="G542" i="1" s="1"/>
  <c r="D543" i="1" l="1"/>
  <c r="G543" i="1" s="1"/>
  <c r="D544" i="1" l="1"/>
  <c r="G544" i="1" s="1"/>
  <c r="D545" i="1" l="1"/>
  <c r="G545" i="1" s="1"/>
  <c r="D546" i="1" l="1"/>
  <c r="G546" i="1" s="1"/>
  <c r="D547" i="1" l="1"/>
  <c r="G547" i="1" s="1"/>
  <c r="D548" i="1" l="1"/>
  <c r="G548" i="1" s="1"/>
  <c r="D549" i="1" l="1"/>
  <c r="G549" i="1" s="1"/>
  <c r="D550" i="1" l="1"/>
  <c r="G550" i="1" s="1"/>
  <c r="D551" i="1" l="1"/>
  <c r="G551" i="1" s="1"/>
  <c r="D552" i="1" l="1"/>
  <c r="G552" i="1" s="1"/>
  <c r="D553" i="1" l="1"/>
  <c r="G553" i="1" s="1"/>
  <c r="D554" i="1" l="1"/>
  <c r="G554" i="1" s="1"/>
  <c r="D555" i="1" l="1"/>
  <c r="G555" i="1" s="1"/>
  <c r="D556" i="1" l="1"/>
  <c r="G556" i="1" s="1"/>
  <c r="D557" i="1" l="1"/>
  <c r="G557" i="1" s="1"/>
  <c r="D558" i="1" l="1"/>
  <c r="G558" i="1" s="1"/>
  <c r="D559" i="1" l="1"/>
  <c r="G559" i="1" s="1"/>
  <c r="D560" i="1" l="1"/>
  <c r="G560" i="1" s="1"/>
  <c r="D561" i="1" l="1"/>
  <c r="G561" i="1" s="1"/>
  <c r="D562" i="1" l="1"/>
  <c r="G562" i="1" s="1"/>
  <c r="D563" i="1" l="1"/>
  <c r="G563" i="1" s="1"/>
  <c r="D564" i="1" l="1"/>
  <c r="G564" i="1" s="1"/>
  <c r="D565" i="1" l="1"/>
  <c r="G565" i="1" s="1"/>
  <c r="D566" i="1" l="1"/>
  <c r="G566" i="1" s="1"/>
  <c r="D567" i="1" l="1"/>
  <c r="G567" i="1" s="1"/>
  <c r="D568" i="1" l="1"/>
  <c r="G568" i="1" s="1"/>
  <c r="D569" i="1" l="1"/>
  <c r="G569" i="1" s="1"/>
  <c r="D570" i="1" l="1"/>
  <c r="G570" i="1" s="1"/>
  <c r="D571" i="1" l="1"/>
  <c r="G571" i="1" s="1"/>
  <c r="D572" i="1" l="1"/>
  <c r="G572" i="1" s="1"/>
  <c r="D573" i="1" l="1"/>
  <c r="G573" i="1" s="1"/>
  <c r="D574" i="1" l="1"/>
  <c r="G574" i="1" s="1"/>
  <c r="D575" i="1" l="1"/>
  <c r="G575" i="1" s="1"/>
  <c r="D576" i="1" l="1"/>
  <c r="G576" i="1" s="1"/>
  <c r="D577" i="1" l="1"/>
  <c r="G577" i="1" s="1"/>
  <c r="D578" i="1" l="1"/>
  <c r="G578" i="1" s="1"/>
  <c r="D579" i="1" l="1"/>
  <c r="G579" i="1" s="1"/>
  <c r="D580" i="1" l="1"/>
  <c r="G580" i="1" s="1"/>
  <c r="D581" i="1" l="1"/>
  <c r="G581" i="1" s="1"/>
  <c r="D582" i="1" l="1"/>
  <c r="G582" i="1" s="1"/>
  <c r="D583" i="1" l="1"/>
  <c r="G583" i="1" s="1"/>
  <c r="D584" i="1" l="1"/>
  <c r="G584" i="1" s="1"/>
  <c r="D585" i="1" l="1"/>
  <c r="G585" i="1" s="1"/>
  <c r="D586" i="1" l="1"/>
  <c r="G586" i="1" s="1"/>
  <c r="D587" i="1" l="1"/>
  <c r="G587" i="1" s="1"/>
  <c r="D588" i="1" l="1"/>
  <c r="G588" i="1" s="1"/>
  <c r="D589" i="1" l="1"/>
  <c r="G589" i="1" s="1"/>
  <c r="D590" i="1" l="1"/>
  <c r="G590" i="1" s="1"/>
  <c r="D591" i="1" l="1"/>
  <c r="G591" i="1" s="1"/>
  <c r="D592" i="1" l="1"/>
  <c r="G592" i="1" s="1"/>
  <c r="D593" i="1" l="1"/>
  <c r="G593" i="1" s="1"/>
  <c r="D594" i="1" l="1"/>
  <c r="G594" i="1" s="1"/>
  <c r="D595" i="1" l="1"/>
  <c r="G595" i="1" s="1"/>
  <c r="D596" i="1" l="1"/>
  <c r="G596" i="1" s="1"/>
  <c r="D597" i="1" l="1"/>
  <c r="G597" i="1" s="1"/>
  <c r="D598" i="1" l="1"/>
  <c r="G598" i="1" s="1"/>
  <c r="D599" i="1" l="1"/>
  <c r="G599" i="1" s="1"/>
  <c r="D600" i="1" l="1"/>
  <c r="G600" i="1" s="1"/>
  <c r="D601" i="1" l="1"/>
  <c r="G601" i="1" s="1"/>
  <c r="D602" i="1" l="1"/>
  <c r="G602" i="1" s="1"/>
  <c r="D603" i="1" l="1"/>
  <c r="G603" i="1" s="1"/>
  <c r="D604" i="1" l="1"/>
  <c r="G604" i="1" s="1"/>
  <c r="D605" i="1" l="1"/>
  <c r="G605" i="1" s="1"/>
  <c r="D606" i="1" l="1"/>
  <c r="G606" i="1" s="1"/>
  <c r="D607" i="1" l="1"/>
  <c r="G607" i="1" s="1"/>
  <c r="D608" i="1" l="1"/>
  <c r="G608" i="1" s="1"/>
  <c r="D609" i="1" l="1"/>
  <c r="G609" i="1" s="1"/>
  <c r="D610" i="1" l="1"/>
  <c r="G610" i="1" s="1"/>
  <c r="D611" i="1" l="1"/>
  <c r="G611" i="1" s="1"/>
  <c r="D612" i="1" l="1"/>
  <c r="G612" i="1" s="1"/>
  <c r="D613" i="1" l="1"/>
  <c r="G613" i="1" s="1"/>
  <c r="D614" i="1" l="1"/>
  <c r="G614" i="1" s="1"/>
  <c r="D615" i="1" l="1"/>
  <c r="G615" i="1" s="1"/>
  <c r="D616" i="1" l="1"/>
  <c r="G616" i="1" s="1"/>
  <c r="D617" i="1" l="1"/>
  <c r="G617" i="1" s="1"/>
  <c r="D618" i="1" l="1"/>
  <c r="G618" i="1" s="1"/>
  <c r="D619" i="1" l="1"/>
  <c r="G619" i="1" s="1"/>
  <c r="D620" i="1" l="1"/>
  <c r="G620" i="1" s="1"/>
  <c r="D621" i="1" l="1"/>
  <c r="G621" i="1" s="1"/>
  <c r="D622" i="1" l="1"/>
  <c r="G622" i="1" s="1"/>
  <c r="D623" i="1" l="1"/>
  <c r="G623" i="1" s="1"/>
  <c r="D624" i="1" l="1"/>
  <c r="G624" i="1" s="1"/>
  <c r="D625" i="1" l="1"/>
  <c r="G625" i="1" s="1"/>
  <c r="D626" i="1" l="1"/>
  <c r="G626" i="1" s="1"/>
  <c r="D627" i="1" l="1"/>
  <c r="G627" i="1" s="1"/>
  <c r="D628" i="1" l="1"/>
  <c r="G628" i="1" s="1"/>
  <c r="D629" i="1" l="1"/>
  <c r="G629" i="1" s="1"/>
  <c r="D630" i="1" l="1"/>
  <c r="G630" i="1" s="1"/>
  <c r="D631" i="1" l="1"/>
  <c r="G631" i="1" s="1"/>
  <c r="D632" i="1" l="1"/>
  <c r="G632" i="1" s="1"/>
  <c r="D633" i="1" l="1"/>
  <c r="G633" i="1" s="1"/>
  <c r="D634" i="1" l="1"/>
  <c r="G634" i="1" s="1"/>
  <c r="D635" i="1" l="1"/>
  <c r="G635" i="1" s="1"/>
  <c r="D636" i="1" l="1"/>
  <c r="G636" i="1" s="1"/>
  <c r="D637" i="1" l="1"/>
  <c r="G637" i="1" s="1"/>
  <c r="D638" i="1" l="1"/>
  <c r="G638" i="1" s="1"/>
  <c r="D639" i="1" l="1"/>
  <c r="G639" i="1" s="1"/>
  <c r="D640" i="1" l="1"/>
  <c r="G640" i="1" s="1"/>
  <c r="D641" i="1" l="1"/>
  <c r="G641" i="1" s="1"/>
  <c r="D642" i="1" l="1"/>
  <c r="G642" i="1" s="1"/>
  <c r="D643" i="1" l="1"/>
  <c r="G643" i="1" s="1"/>
  <c r="D644" i="1" l="1"/>
  <c r="G644" i="1" s="1"/>
  <c r="D645" i="1" l="1"/>
  <c r="G645" i="1" s="1"/>
  <c r="D646" i="1" l="1"/>
  <c r="G646" i="1" s="1"/>
  <c r="D647" i="1" l="1"/>
  <c r="G647" i="1" s="1"/>
  <c r="D648" i="1" l="1"/>
  <c r="G648" i="1" s="1"/>
  <c r="D649" i="1" l="1"/>
  <c r="G649" i="1" s="1"/>
  <c r="D650" i="1" l="1"/>
  <c r="G650" i="1" s="1"/>
  <c r="D651" i="1" l="1"/>
  <c r="G651" i="1" s="1"/>
  <c r="D652" i="1" l="1"/>
  <c r="G652" i="1" s="1"/>
  <c r="D653" i="1" l="1"/>
  <c r="G653" i="1" s="1"/>
  <c r="D654" i="1" l="1"/>
  <c r="G654" i="1" s="1"/>
  <c r="D655" i="1" l="1"/>
  <c r="G655" i="1" s="1"/>
  <c r="D656" i="1" l="1"/>
  <c r="G656" i="1" s="1"/>
  <c r="D657" i="1" l="1"/>
  <c r="G657" i="1" s="1"/>
  <c r="D658" i="1" l="1"/>
  <c r="G658" i="1" s="1"/>
  <c r="D659" i="1" l="1"/>
  <c r="G659" i="1" s="1"/>
  <c r="D660" i="1" l="1"/>
  <c r="G660" i="1" s="1"/>
  <c r="D661" i="1" l="1"/>
  <c r="G661" i="1" s="1"/>
  <c r="D662" i="1" l="1"/>
  <c r="G662" i="1" s="1"/>
  <c r="D663" i="1" l="1"/>
  <c r="G663" i="1" s="1"/>
  <c r="D664" i="1" l="1"/>
  <c r="G664" i="1" s="1"/>
  <c r="D665" i="1" l="1"/>
  <c r="G665" i="1" s="1"/>
  <c r="D666" i="1" l="1"/>
  <c r="G666" i="1" s="1"/>
  <c r="D667" i="1" l="1"/>
  <c r="G667" i="1" s="1"/>
  <c r="D668" i="1" l="1"/>
  <c r="G668" i="1" s="1"/>
  <c r="D669" i="1" l="1"/>
  <c r="G669" i="1" s="1"/>
  <c r="D670" i="1" l="1"/>
  <c r="G670" i="1" s="1"/>
  <c r="D671" i="1" l="1"/>
  <c r="G671" i="1" s="1"/>
  <c r="D672" i="1" l="1"/>
  <c r="G672" i="1" s="1"/>
  <c r="D673" i="1" l="1"/>
  <c r="G673" i="1" s="1"/>
  <c r="D674" i="1" l="1"/>
  <c r="G674" i="1" s="1"/>
  <c r="D675" i="1" l="1"/>
  <c r="G675" i="1" s="1"/>
  <c r="D676" i="1" l="1"/>
  <c r="G676" i="1" s="1"/>
  <c r="D677" i="1" l="1"/>
  <c r="G677" i="1" s="1"/>
  <c r="D678" i="1" l="1"/>
  <c r="G678" i="1" s="1"/>
  <c r="D679" i="1" l="1"/>
  <c r="G679" i="1" s="1"/>
  <c r="D680" i="1" l="1"/>
  <c r="G680" i="1" s="1"/>
  <c r="D681" i="1" l="1"/>
  <c r="G681" i="1" s="1"/>
  <c r="D682" i="1" l="1"/>
  <c r="G682" i="1" s="1"/>
  <c r="D683" i="1" l="1"/>
  <c r="G683" i="1" s="1"/>
  <c r="D684" i="1" l="1"/>
  <c r="G684" i="1" s="1"/>
  <c r="D685" i="1" l="1"/>
  <c r="G685" i="1" s="1"/>
  <c r="D686" i="1" l="1"/>
  <c r="G686" i="1" s="1"/>
  <c r="D687" i="1" l="1"/>
  <c r="G687" i="1" s="1"/>
  <c r="D688" i="1" l="1"/>
  <c r="G688" i="1" s="1"/>
  <c r="D689" i="1" l="1"/>
  <c r="G689" i="1" s="1"/>
  <c r="D690" i="1" l="1"/>
  <c r="G690" i="1" s="1"/>
  <c r="D691" i="1" l="1"/>
  <c r="G691" i="1" s="1"/>
  <c r="D692" i="1" l="1"/>
  <c r="G692" i="1" s="1"/>
  <c r="D693" i="1" l="1"/>
  <c r="G693" i="1" s="1"/>
  <c r="D694" i="1" l="1"/>
  <c r="G694" i="1" s="1"/>
  <c r="D695" i="1" l="1"/>
  <c r="G695" i="1" s="1"/>
  <c r="D696" i="1" l="1"/>
  <c r="G696" i="1" s="1"/>
  <c r="D697" i="1" l="1"/>
  <c r="G697" i="1" s="1"/>
  <c r="D698" i="1" l="1"/>
  <c r="G698" i="1" s="1"/>
  <c r="D699" i="1" l="1"/>
  <c r="G699" i="1" s="1"/>
  <c r="D700" i="1" l="1"/>
  <c r="G700" i="1" s="1"/>
  <c r="D701" i="1" l="1"/>
  <c r="G701" i="1" s="1"/>
  <c r="D702" i="1" l="1"/>
  <c r="G702" i="1" s="1"/>
  <c r="D703" i="1" l="1"/>
  <c r="G703" i="1" s="1"/>
  <c r="D704" i="1" l="1"/>
  <c r="G704" i="1" s="1"/>
  <c r="D705" i="1" l="1"/>
  <c r="G705" i="1" s="1"/>
  <c r="D706" i="1" l="1"/>
  <c r="G706" i="1" s="1"/>
  <c r="D707" i="1" l="1"/>
  <c r="G707" i="1" s="1"/>
  <c r="D708" i="1" l="1"/>
  <c r="G708" i="1" s="1"/>
  <c r="D709" i="1" l="1"/>
  <c r="G709" i="1" s="1"/>
  <c r="D710" i="1" l="1"/>
  <c r="G710" i="1" s="1"/>
  <c r="D711" i="1" l="1"/>
  <c r="G711" i="1" s="1"/>
  <c r="D712" i="1" l="1"/>
  <c r="G712" i="1" s="1"/>
  <c r="D713" i="1" l="1"/>
  <c r="G713" i="1" s="1"/>
  <c r="D714" i="1" l="1"/>
  <c r="G714" i="1" s="1"/>
  <c r="D715" i="1" l="1"/>
  <c r="G715" i="1" s="1"/>
  <c r="D716" i="1" l="1"/>
  <c r="G716" i="1" s="1"/>
  <c r="D717" i="1" l="1"/>
  <c r="G717" i="1" s="1"/>
  <c r="D718" i="1" l="1"/>
  <c r="G718" i="1" s="1"/>
  <c r="D719" i="1" l="1"/>
  <c r="G719" i="1" s="1"/>
  <c r="D720" i="1" l="1"/>
  <c r="G720" i="1" s="1"/>
  <c r="D721" i="1" l="1"/>
  <c r="G721" i="1" s="1"/>
  <c r="D722" i="1" l="1"/>
  <c r="G722" i="1" s="1"/>
  <c r="D723" i="1" l="1"/>
  <c r="G723" i="1" s="1"/>
  <c r="D724" i="1" l="1"/>
  <c r="G724" i="1" s="1"/>
  <c r="D725" i="1" l="1"/>
  <c r="G725" i="1" s="1"/>
  <c r="D726" i="1" l="1"/>
  <c r="G726" i="1" s="1"/>
  <c r="D727" i="1" l="1"/>
  <c r="G727" i="1" s="1"/>
  <c r="D728" i="1" l="1"/>
  <c r="G728" i="1" s="1"/>
  <c r="D729" i="1" l="1"/>
  <c r="G729" i="1" s="1"/>
  <c r="D730" i="1" l="1"/>
  <c r="G730" i="1" s="1"/>
  <c r="D731" i="1" l="1"/>
  <c r="G731" i="1" s="1"/>
  <c r="D732" i="1" l="1"/>
  <c r="G732" i="1" s="1"/>
  <c r="D733" i="1" l="1"/>
  <c r="G733" i="1" s="1"/>
  <c r="D734" i="1" l="1"/>
  <c r="G734" i="1" s="1"/>
  <c r="D735" i="1" l="1"/>
  <c r="G735" i="1" s="1"/>
  <c r="D736" i="1" l="1"/>
  <c r="G736" i="1" s="1"/>
  <c r="D737" i="1" l="1"/>
  <c r="G737" i="1" s="1"/>
  <c r="D738" i="1" l="1"/>
  <c r="G738" i="1" s="1"/>
  <c r="D739" i="1" l="1"/>
  <c r="G739" i="1" s="1"/>
  <c r="D740" i="1" l="1"/>
  <c r="G740" i="1" s="1"/>
  <c r="D741" i="1" l="1"/>
  <c r="G741" i="1" s="1"/>
  <c r="D742" i="1" l="1"/>
  <c r="G742" i="1" s="1"/>
  <c r="D743" i="1" l="1"/>
  <c r="G743" i="1" s="1"/>
  <c r="D744" i="1" l="1"/>
  <c r="G744" i="1" s="1"/>
  <c r="D745" i="1" l="1"/>
  <c r="G745" i="1" s="1"/>
  <c r="D746" i="1" l="1"/>
  <c r="G746" i="1" s="1"/>
  <c r="D747" i="1" l="1"/>
  <c r="G747" i="1" s="1"/>
  <c r="D748" i="1" l="1"/>
  <c r="G748" i="1" s="1"/>
  <c r="D749" i="1" l="1"/>
  <c r="G749" i="1" s="1"/>
  <c r="D750" i="1" l="1"/>
  <c r="G750" i="1" s="1"/>
  <c r="D751" i="1" l="1"/>
  <c r="G751" i="1" s="1"/>
  <c r="D752" i="1" l="1"/>
  <c r="G752" i="1" s="1"/>
  <c r="D753" i="1" l="1"/>
  <c r="G753" i="1" s="1"/>
  <c r="D754" i="1" l="1"/>
  <c r="G754" i="1" s="1"/>
  <c r="D755" i="1" l="1"/>
  <c r="G755" i="1" s="1"/>
  <c r="D756" i="1" l="1"/>
  <c r="G756" i="1" s="1"/>
  <c r="D757" i="1" l="1"/>
  <c r="G757" i="1" s="1"/>
  <c r="D758" i="1" l="1"/>
  <c r="G758" i="1" s="1"/>
  <c r="D759" i="1" l="1"/>
  <c r="G759" i="1" s="1"/>
  <c r="D760" i="1" l="1"/>
  <c r="G760" i="1" s="1"/>
  <c r="D761" i="1" l="1"/>
  <c r="G761" i="1" s="1"/>
  <c r="D762" i="1" l="1"/>
  <c r="G762" i="1" s="1"/>
  <c r="D763" i="1" l="1"/>
  <c r="G763" i="1" s="1"/>
  <c r="D764" i="1" l="1"/>
  <c r="G764" i="1" s="1"/>
  <c r="D765" i="1" l="1"/>
  <c r="G765" i="1" s="1"/>
  <c r="D766" i="1" l="1"/>
  <c r="G766" i="1" s="1"/>
  <c r="D767" i="1" l="1"/>
  <c r="G767" i="1" s="1"/>
  <c r="D768" i="1" l="1"/>
  <c r="G768" i="1" s="1"/>
  <c r="D769" i="1" l="1"/>
  <c r="G769" i="1" s="1"/>
  <c r="D770" i="1" l="1"/>
  <c r="G770" i="1" s="1"/>
  <c r="D771" i="1" l="1"/>
  <c r="G771" i="1" s="1"/>
  <c r="D772" i="1" l="1"/>
  <c r="G772" i="1" s="1"/>
  <c r="D773" i="1" l="1"/>
  <c r="G773" i="1" s="1"/>
  <c r="D774" i="1" l="1"/>
  <c r="G774" i="1" s="1"/>
  <c r="D775" i="1" l="1"/>
  <c r="G775" i="1" s="1"/>
  <c r="D776" i="1" l="1"/>
  <c r="G776" i="1" s="1"/>
  <c r="D777" i="1" l="1"/>
  <c r="G777" i="1" s="1"/>
  <c r="D778" i="1" l="1"/>
  <c r="G778" i="1" s="1"/>
  <c r="D779" i="1" l="1"/>
  <c r="G779" i="1" s="1"/>
  <c r="D780" i="1" l="1"/>
  <c r="G780" i="1" s="1"/>
  <c r="D781" i="1" l="1"/>
  <c r="G781" i="1" s="1"/>
  <c r="D782" i="1" l="1"/>
  <c r="G782" i="1" s="1"/>
  <c r="D783" i="1" l="1"/>
  <c r="G783" i="1" s="1"/>
  <c r="D784" i="1" l="1"/>
  <c r="G784" i="1" s="1"/>
  <c r="D785" i="1" l="1"/>
  <c r="G785" i="1" s="1"/>
  <c r="D786" i="1" l="1"/>
  <c r="G786" i="1" s="1"/>
  <c r="D787" i="1" l="1"/>
  <c r="G787" i="1" s="1"/>
  <c r="D788" i="1" l="1"/>
  <c r="G788" i="1" s="1"/>
  <c r="D789" i="1" l="1"/>
  <c r="G789" i="1" s="1"/>
  <c r="D790" i="1" l="1"/>
  <c r="G790" i="1" s="1"/>
  <c r="D791" i="1" l="1"/>
  <c r="G791" i="1" s="1"/>
  <c r="D792" i="1" l="1"/>
  <c r="G792" i="1" s="1"/>
  <c r="D793" i="1" l="1"/>
  <c r="G793" i="1" s="1"/>
  <c r="D794" i="1" l="1"/>
  <c r="G794" i="1" s="1"/>
  <c r="D795" i="1" l="1"/>
  <c r="G795" i="1" s="1"/>
  <c r="D796" i="1" l="1"/>
  <c r="G796" i="1" s="1"/>
  <c r="D797" i="1" l="1"/>
  <c r="G797" i="1" s="1"/>
  <c r="D798" i="1" l="1"/>
  <c r="G798" i="1" s="1"/>
  <c r="D799" i="1" l="1"/>
  <c r="G799" i="1" s="1"/>
  <c r="D800" i="1" l="1"/>
  <c r="G800" i="1" s="1"/>
  <c r="D801" i="1" l="1"/>
  <c r="G801" i="1" s="1"/>
  <c r="D802" i="1" l="1"/>
  <c r="G802" i="1" s="1"/>
  <c r="D803" i="1" l="1"/>
  <c r="G803" i="1" s="1"/>
  <c r="D804" i="1" l="1"/>
  <c r="G804" i="1" s="1"/>
  <c r="D805" i="1" l="1"/>
  <c r="G805" i="1" s="1"/>
  <c r="D806" i="1" l="1"/>
  <c r="G806" i="1" s="1"/>
  <c r="D807" i="1" l="1"/>
  <c r="G807" i="1" s="1"/>
  <c r="D808" i="1" l="1"/>
  <c r="G808" i="1" s="1"/>
  <c r="D809" i="1" l="1"/>
  <c r="G809" i="1" s="1"/>
  <c r="D810" i="1" l="1"/>
  <c r="G810" i="1" s="1"/>
  <c r="D811" i="1" l="1"/>
  <c r="G811" i="1" s="1"/>
  <c r="D812" i="1" l="1"/>
  <c r="G812" i="1" s="1"/>
  <c r="D813" i="1" l="1"/>
  <c r="G813" i="1" s="1"/>
  <c r="D814" i="1" l="1"/>
  <c r="G814" i="1" s="1"/>
  <c r="D815" i="1" l="1"/>
  <c r="G815" i="1" s="1"/>
  <c r="D816" i="1" l="1"/>
  <c r="G816" i="1" s="1"/>
  <c r="D817" i="1" l="1"/>
  <c r="G817" i="1" s="1"/>
  <c r="D818" i="1" l="1"/>
  <c r="G818" i="1" s="1"/>
  <c r="D819" i="1" l="1"/>
  <c r="G819" i="1" s="1"/>
  <c r="D820" i="1" l="1"/>
  <c r="G820" i="1" s="1"/>
  <c r="D821" i="1" l="1"/>
  <c r="G821" i="1" s="1"/>
  <c r="D822" i="1" l="1"/>
  <c r="G822" i="1" s="1"/>
  <c r="D823" i="1" l="1"/>
  <c r="G823" i="1" s="1"/>
  <c r="D824" i="1" l="1"/>
  <c r="G824" i="1" s="1"/>
  <c r="D825" i="1" l="1"/>
  <c r="G825" i="1" s="1"/>
  <c r="D826" i="1" l="1"/>
  <c r="G826" i="1" s="1"/>
  <c r="D827" i="1" l="1"/>
  <c r="G827" i="1" s="1"/>
  <c r="D828" i="1" l="1"/>
  <c r="G828" i="1" s="1"/>
  <c r="D829" i="1" l="1"/>
  <c r="G829" i="1" s="1"/>
  <c r="D830" i="1" l="1"/>
  <c r="G830" i="1" s="1"/>
  <c r="D831" i="1" l="1"/>
  <c r="G831" i="1" s="1"/>
  <c r="D832" i="1" l="1"/>
  <c r="G832" i="1" s="1"/>
  <c r="D833" i="1" l="1"/>
  <c r="G833" i="1" s="1"/>
  <c r="D834" i="1" l="1"/>
  <c r="G834" i="1" s="1"/>
  <c r="D835" i="1" l="1"/>
  <c r="G835" i="1" s="1"/>
  <c r="D836" i="1" l="1"/>
  <c r="G836" i="1" s="1"/>
  <c r="D837" i="1" l="1"/>
  <c r="G837" i="1" s="1"/>
  <c r="D838" i="1" l="1"/>
  <c r="G838" i="1" s="1"/>
  <c r="D839" i="1" l="1"/>
  <c r="G839" i="1" s="1"/>
  <c r="D840" i="1" l="1"/>
  <c r="G840" i="1" s="1"/>
  <c r="D841" i="1" l="1"/>
  <c r="G841" i="1" s="1"/>
  <c r="D842" i="1" l="1"/>
  <c r="G842" i="1" s="1"/>
  <c r="D843" i="1" l="1"/>
  <c r="G843" i="1" s="1"/>
  <c r="D844" i="1" l="1"/>
  <c r="G844" i="1" s="1"/>
  <c r="D845" i="1" l="1"/>
  <c r="G845" i="1" s="1"/>
  <c r="D846" i="1" l="1"/>
  <c r="G846" i="1" s="1"/>
  <c r="D847" i="1" l="1"/>
  <c r="G847" i="1" s="1"/>
  <c r="D848" i="1" l="1"/>
  <c r="G848" i="1" s="1"/>
  <c r="D849" i="1" l="1"/>
  <c r="G849" i="1" s="1"/>
  <c r="D850" i="1" l="1"/>
  <c r="G850" i="1" s="1"/>
  <c r="D851" i="1" l="1"/>
  <c r="G851" i="1" s="1"/>
  <c r="D852" i="1" l="1"/>
  <c r="G852" i="1" s="1"/>
  <c r="D853" i="1" l="1"/>
  <c r="G853" i="1" s="1"/>
  <c r="D854" i="1" l="1"/>
  <c r="G854" i="1" s="1"/>
  <c r="D855" i="1" l="1"/>
  <c r="G855" i="1" s="1"/>
  <c r="D856" i="1" l="1"/>
  <c r="G856" i="1" s="1"/>
  <c r="D857" i="1" l="1"/>
  <c r="G857" i="1" s="1"/>
  <c r="D858" i="1" l="1"/>
  <c r="G858" i="1" s="1"/>
  <c r="D859" i="1" l="1"/>
  <c r="G859" i="1" s="1"/>
  <c r="D860" i="1" l="1"/>
  <c r="G860" i="1" s="1"/>
  <c r="D861" i="1" l="1"/>
  <c r="G861" i="1" s="1"/>
  <c r="D862" i="1" l="1"/>
  <c r="G862" i="1" s="1"/>
  <c r="D863" i="1" l="1"/>
  <c r="G863" i="1" s="1"/>
  <c r="D864" i="1" l="1"/>
  <c r="G864" i="1" s="1"/>
  <c r="D865" i="1" l="1"/>
  <c r="G865" i="1" s="1"/>
  <c r="D866" i="1" l="1"/>
  <c r="G866" i="1" s="1"/>
  <c r="D867" i="1" l="1"/>
  <c r="G867" i="1" s="1"/>
  <c r="D868" i="1" l="1"/>
  <c r="G868" i="1" s="1"/>
  <c r="D869" i="1" l="1"/>
  <c r="G869" i="1" s="1"/>
  <c r="D870" i="1" l="1"/>
  <c r="G870" i="1" s="1"/>
  <c r="D871" i="1" l="1"/>
  <c r="G871" i="1" s="1"/>
  <c r="D872" i="1" l="1"/>
  <c r="G872" i="1" s="1"/>
  <c r="D873" i="1" l="1"/>
  <c r="G873" i="1" s="1"/>
  <c r="D874" i="1" l="1"/>
  <c r="G874" i="1" s="1"/>
  <c r="D875" i="1" l="1"/>
  <c r="G875" i="1" s="1"/>
  <c r="D876" i="1" l="1"/>
  <c r="G876" i="1" s="1"/>
  <c r="D877" i="1" l="1"/>
  <c r="G877" i="1" s="1"/>
  <c r="D878" i="1" l="1"/>
  <c r="G878" i="1" s="1"/>
  <c r="D879" i="1" l="1"/>
  <c r="G879" i="1" s="1"/>
  <c r="D880" i="1" l="1"/>
  <c r="G880" i="1" s="1"/>
  <c r="D881" i="1" l="1"/>
  <c r="G881" i="1" s="1"/>
  <c r="D882" i="1" l="1"/>
  <c r="G882" i="1" s="1"/>
  <c r="D883" i="1" l="1"/>
  <c r="G883" i="1" s="1"/>
  <c r="D884" i="1" l="1"/>
  <c r="G884" i="1" s="1"/>
  <c r="D885" i="1" l="1"/>
  <c r="G885" i="1" s="1"/>
  <c r="D886" i="1" l="1"/>
  <c r="G886" i="1" s="1"/>
  <c r="D887" i="1" l="1"/>
  <c r="G887" i="1" s="1"/>
  <c r="D888" i="1" l="1"/>
  <c r="G888" i="1" s="1"/>
  <c r="D889" i="1" l="1"/>
  <c r="G889" i="1" s="1"/>
  <c r="D890" i="1" l="1"/>
  <c r="G890" i="1" s="1"/>
  <c r="D891" i="1" l="1"/>
  <c r="G891" i="1" s="1"/>
  <c r="D892" i="1" l="1"/>
  <c r="G892" i="1" s="1"/>
  <c r="D893" i="1" l="1"/>
  <c r="G893" i="1" s="1"/>
  <c r="D894" i="1" l="1"/>
  <c r="G894" i="1" s="1"/>
  <c r="D895" i="1" l="1"/>
  <c r="G895" i="1" s="1"/>
  <c r="D896" i="1" l="1"/>
  <c r="G896" i="1" s="1"/>
  <c r="D897" i="1" l="1"/>
  <c r="G897" i="1" s="1"/>
  <c r="D898" i="1" l="1"/>
  <c r="G898" i="1" s="1"/>
  <c r="D899" i="1" l="1"/>
  <c r="G899" i="1" s="1"/>
  <c r="D900" i="1" l="1"/>
  <c r="G900" i="1" s="1"/>
  <c r="D901" i="1" l="1"/>
  <c r="G901" i="1" s="1"/>
  <c r="D902" i="1" l="1"/>
  <c r="G902" i="1" s="1"/>
  <c r="D903" i="1" l="1"/>
  <c r="G903" i="1" s="1"/>
  <c r="D904" i="1" l="1"/>
  <c r="G904" i="1" s="1"/>
  <c r="D905" i="1" l="1"/>
  <c r="G905" i="1" s="1"/>
  <c r="D906" i="1" l="1"/>
  <c r="G906" i="1" s="1"/>
  <c r="D907" i="1" l="1"/>
  <c r="G907" i="1" s="1"/>
  <c r="D908" i="1" l="1"/>
  <c r="G908" i="1" s="1"/>
  <c r="D909" i="1" l="1"/>
  <c r="G909" i="1" s="1"/>
  <c r="D910" i="1" l="1"/>
  <c r="G910" i="1" s="1"/>
  <c r="D911" i="1" l="1"/>
  <c r="G911" i="1" s="1"/>
  <c r="D912" i="1" l="1"/>
  <c r="G912" i="1" s="1"/>
  <c r="D913" i="1" l="1"/>
  <c r="G913" i="1" s="1"/>
  <c r="D914" i="1" l="1"/>
  <c r="G914" i="1" s="1"/>
  <c r="D915" i="1" l="1"/>
  <c r="G915" i="1" s="1"/>
  <c r="D916" i="1" l="1"/>
  <c r="G916" i="1" s="1"/>
  <c r="D917" i="1" l="1"/>
  <c r="G917" i="1" s="1"/>
  <c r="D918" i="1" l="1"/>
  <c r="G918" i="1" s="1"/>
  <c r="D919" i="1" l="1"/>
  <c r="G919" i="1" s="1"/>
  <c r="D920" i="1" l="1"/>
  <c r="G920" i="1" s="1"/>
  <c r="D921" i="1" l="1"/>
  <c r="G921" i="1" s="1"/>
  <c r="D922" i="1" l="1"/>
  <c r="G922" i="1" s="1"/>
  <c r="D923" i="1" l="1"/>
  <c r="G923" i="1" s="1"/>
  <c r="D924" i="1" l="1"/>
  <c r="G924" i="1" s="1"/>
  <c r="D925" i="1" l="1"/>
  <c r="G925" i="1" s="1"/>
  <c r="D926" i="1" l="1"/>
  <c r="G926" i="1" s="1"/>
  <c r="D927" i="1" l="1"/>
  <c r="G927" i="1" s="1"/>
  <c r="D928" i="1" l="1"/>
  <c r="G928" i="1" s="1"/>
  <c r="D929" i="1" l="1"/>
  <c r="G929" i="1" s="1"/>
  <c r="D930" i="1" l="1"/>
  <c r="G930" i="1" s="1"/>
  <c r="D931" i="1" l="1"/>
  <c r="G931" i="1" s="1"/>
  <c r="D932" i="1" l="1"/>
  <c r="G932" i="1" s="1"/>
  <c r="D933" i="1" l="1"/>
  <c r="G933" i="1" s="1"/>
  <c r="D934" i="1" l="1"/>
  <c r="G934" i="1" s="1"/>
  <c r="D935" i="1" l="1"/>
  <c r="G935" i="1" s="1"/>
  <c r="D936" i="1" l="1"/>
  <c r="G936" i="1" s="1"/>
  <c r="D937" i="1" l="1"/>
  <c r="G937" i="1" s="1"/>
  <c r="D938" i="1" l="1"/>
  <c r="G938" i="1" s="1"/>
  <c r="D939" i="1" l="1"/>
  <c r="G939" i="1" s="1"/>
  <c r="D940" i="1" l="1"/>
  <c r="G940" i="1" s="1"/>
  <c r="D941" i="1" l="1"/>
  <c r="G941" i="1" s="1"/>
  <c r="D942" i="1" l="1"/>
  <c r="G942" i="1" s="1"/>
  <c r="D943" i="1" l="1"/>
  <c r="G943" i="1" s="1"/>
  <c r="D944" i="1" l="1"/>
  <c r="G944" i="1" s="1"/>
  <c r="D945" i="1" l="1"/>
  <c r="G945" i="1" s="1"/>
  <c r="D946" i="1" l="1"/>
  <c r="G946" i="1" s="1"/>
  <c r="D947" i="1" l="1"/>
  <c r="G947" i="1" s="1"/>
  <c r="D948" i="1" l="1"/>
  <c r="G948" i="1" s="1"/>
  <c r="D949" i="1" l="1"/>
  <c r="G949" i="1" s="1"/>
  <c r="D950" i="1" l="1"/>
  <c r="G950" i="1" s="1"/>
  <c r="D951" i="1" l="1"/>
  <c r="G951" i="1" s="1"/>
  <c r="D952" i="1" l="1"/>
  <c r="G952" i="1" s="1"/>
  <c r="D953" i="1" l="1"/>
  <c r="G953" i="1" s="1"/>
  <c r="D954" i="1" l="1"/>
  <c r="G954" i="1" s="1"/>
  <c r="D955" i="1" l="1"/>
  <c r="G955" i="1" s="1"/>
  <c r="D956" i="1" l="1"/>
  <c r="G956" i="1" s="1"/>
  <c r="D957" i="1" l="1"/>
  <c r="G957" i="1" s="1"/>
  <c r="D958" i="1" l="1"/>
  <c r="G958" i="1" s="1"/>
  <c r="D959" i="1" l="1"/>
  <c r="G959" i="1" s="1"/>
  <c r="D960" i="1" l="1"/>
  <c r="G960" i="1" s="1"/>
  <c r="D961" i="1" l="1"/>
  <c r="G961" i="1" s="1"/>
  <c r="D962" i="1" l="1"/>
  <c r="G962" i="1" s="1"/>
  <c r="D963" i="1" l="1"/>
  <c r="G963" i="1" s="1"/>
  <c r="D964" i="1" l="1"/>
  <c r="G964" i="1" s="1"/>
  <c r="D965" i="1" l="1"/>
  <c r="G965" i="1" s="1"/>
  <c r="D966" i="1" l="1"/>
  <c r="G966" i="1" s="1"/>
  <c r="D967" i="1" l="1"/>
  <c r="G967" i="1" s="1"/>
  <c r="D968" i="1" l="1"/>
  <c r="G968" i="1" s="1"/>
  <c r="D969" i="1" l="1"/>
  <c r="G969" i="1" s="1"/>
  <c r="D970" i="1" l="1"/>
  <c r="G970" i="1" s="1"/>
  <c r="D971" i="1" l="1"/>
  <c r="G971" i="1" s="1"/>
  <c r="D972" i="1" l="1"/>
  <c r="G972" i="1" s="1"/>
  <c r="D973" i="1" l="1"/>
  <c r="G973" i="1" s="1"/>
  <c r="D974" i="1" l="1"/>
  <c r="G974" i="1" s="1"/>
  <c r="D975" i="1" l="1"/>
  <c r="G975" i="1" s="1"/>
  <c r="D976" i="1" l="1"/>
  <c r="G976" i="1" s="1"/>
  <c r="D977" i="1" l="1"/>
  <c r="G977" i="1" s="1"/>
  <c r="D978" i="1" l="1"/>
  <c r="G978" i="1" s="1"/>
  <c r="D979" i="1" l="1"/>
  <c r="G979" i="1" s="1"/>
  <c r="D980" i="1" l="1"/>
  <c r="G980" i="1" s="1"/>
  <c r="D981" i="1" l="1"/>
  <c r="G981" i="1" s="1"/>
  <c r="D982" i="1" l="1"/>
  <c r="G982" i="1" s="1"/>
  <c r="D983" i="1" l="1"/>
  <c r="G983" i="1" s="1"/>
  <c r="D984" i="1" l="1"/>
  <c r="G984" i="1" s="1"/>
  <c r="D985" i="1" l="1"/>
  <c r="G985" i="1" s="1"/>
  <c r="D986" i="1" l="1"/>
  <c r="G986" i="1" s="1"/>
  <c r="D987" i="1" l="1"/>
  <c r="G987" i="1" s="1"/>
  <c r="D988" i="1" l="1"/>
  <c r="G988" i="1" s="1"/>
  <c r="D989" i="1" l="1"/>
  <c r="G989" i="1" s="1"/>
  <c r="D990" i="1" l="1"/>
  <c r="G990" i="1" s="1"/>
  <c r="D991" i="1" l="1"/>
  <c r="G991" i="1" s="1"/>
  <c r="D992" i="1" l="1"/>
  <c r="G992" i="1" s="1"/>
  <c r="D993" i="1" l="1"/>
  <c r="G993" i="1" s="1"/>
  <c r="D994" i="1" l="1"/>
  <c r="G994" i="1" s="1"/>
  <c r="D995" i="1" l="1"/>
  <c r="G995" i="1" s="1"/>
  <c r="D996" i="1" l="1"/>
  <c r="G996" i="1" s="1"/>
  <c r="D997" i="1" l="1"/>
  <c r="G997" i="1" s="1"/>
  <c r="D998" i="1" l="1"/>
  <c r="G998" i="1" s="1"/>
  <c r="D999" i="1" l="1"/>
  <c r="G999" i="1" s="1"/>
  <c r="D1000" i="1" l="1"/>
  <c r="G1000" i="1" s="1"/>
  <c r="D1001" i="1" l="1"/>
  <c r="G1001" i="1" s="1"/>
  <c r="D1002" i="1" l="1"/>
  <c r="G1002" i="1" s="1"/>
  <c r="D1003" i="1" l="1"/>
  <c r="G1003" i="1" s="1"/>
  <c r="D1004" i="1" l="1"/>
  <c r="G1004" i="1" s="1"/>
  <c r="D1005" i="1" l="1"/>
  <c r="G1005" i="1" s="1"/>
  <c r="D1006" i="1" l="1"/>
  <c r="G1006" i="1" s="1"/>
  <c r="D1007" i="1" l="1"/>
  <c r="G1007" i="1" s="1"/>
  <c r="D1008" i="1" l="1"/>
  <c r="G1008" i="1" s="1"/>
  <c r="D1009" i="1" l="1"/>
  <c r="G1009" i="1" s="1"/>
  <c r="D1010" i="1" l="1"/>
  <c r="G1010" i="1" s="1"/>
  <c r="D1011" i="1" l="1"/>
  <c r="G1011" i="1" s="1"/>
  <c r="D1012" i="1" l="1"/>
  <c r="G1012" i="1" s="1"/>
  <c r="D1013" i="1" l="1"/>
  <c r="G1013" i="1" s="1"/>
  <c r="D1014" i="1" l="1"/>
  <c r="G1014" i="1" s="1"/>
  <c r="D1015" i="1" l="1"/>
  <c r="G1015" i="1" s="1"/>
  <c r="D1016" i="1" l="1"/>
  <c r="G1016" i="1" s="1"/>
  <c r="D1017" i="1" l="1"/>
  <c r="G1017" i="1" s="1"/>
  <c r="D1018" i="1" l="1"/>
  <c r="G1018" i="1" s="1"/>
  <c r="D1019" i="1" l="1"/>
  <c r="G1019" i="1" s="1"/>
  <c r="D1020" i="1" l="1"/>
  <c r="G1020" i="1" s="1"/>
  <c r="D1021" i="1" l="1"/>
  <c r="G1021" i="1" s="1"/>
  <c r="D1022" i="1" l="1"/>
  <c r="G1022" i="1" s="1"/>
  <c r="D1023" i="1" l="1"/>
  <c r="G1023" i="1" s="1"/>
  <c r="D1024" i="1" l="1"/>
  <c r="G1024" i="1" s="1"/>
  <c r="D1025" i="1" l="1"/>
  <c r="G1025" i="1" s="1"/>
  <c r="D1026" i="1" l="1"/>
  <c r="G1026" i="1" s="1"/>
  <c r="D1027" i="1" l="1"/>
  <c r="G1027" i="1" s="1"/>
  <c r="D1028" i="1" l="1"/>
  <c r="G1028" i="1" s="1"/>
  <c r="D1029" i="1" l="1"/>
  <c r="G1029" i="1" s="1"/>
  <c r="D1030" i="1" l="1"/>
  <c r="G1030" i="1" s="1"/>
  <c r="D1031" i="1" l="1"/>
  <c r="G1031" i="1" s="1"/>
  <c r="D1032" i="1" l="1"/>
  <c r="G1032" i="1" s="1"/>
  <c r="D1033" i="1" l="1"/>
  <c r="G1033" i="1" s="1"/>
  <c r="D1034" i="1" l="1"/>
  <c r="G1034" i="1" s="1"/>
  <c r="D1035" i="1" l="1"/>
  <c r="G1035" i="1" s="1"/>
  <c r="D1036" i="1" l="1"/>
  <c r="G1036" i="1" s="1"/>
  <c r="D1037" i="1" l="1"/>
  <c r="G1037" i="1" s="1"/>
  <c r="D1038" i="1" l="1"/>
  <c r="G1038" i="1" s="1"/>
  <c r="D1039" i="1" l="1"/>
  <c r="G1039" i="1" s="1"/>
  <c r="D1040" i="1" l="1"/>
  <c r="G1040" i="1" s="1"/>
  <c r="D1041" i="1" l="1"/>
  <c r="G1041" i="1" s="1"/>
  <c r="D1042" i="1" l="1"/>
  <c r="G1042" i="1" s="1"/>
  <c r="D1043" i="1" l="1"/>
  <c r="G1043" i="1" s="1"/>
  <c r="D1044" i="1" l="1"/>
  <c r="G1044" i="1" s="1"/>
  <c r="D1045" i="1" l="1"/>
  <c r="G1045" i="1" s="1"/>
  <c r="D1046" i="1" l="1"/>
  <c r="G1046" i="1" s="1"/>
  <c r="D1047" i="1" l="1"/>
  <c r="G1047" i="1" s="1"/>
  <c r="D1048" i="1" l="1"/>
  <c r="G1048" i="1" s="1"/>
  <c r="D1049" i="1" l="1"/>
  <c r="G1049" i="1" s="1"/>
  <c r="D1050" i="1" l="1"/>
  <c r="G1050" i="1" s="1"/>
  <c r="D1051" i="1" l="1"/>
  <c r="G1051" i="1" s="1"/>
  <c r="D1052" i="1" l="1"/>
  <c r="G1052" i="1" s="1"/>
  <c r="D1053" i="1" l="1"/>
  <c r="G1053" i="1" s="1"/>
  <c r="D1054" i="1" l="1"/>
  <c r="G1054" i="1" s="1"/>
  <c r="D1055" i="1" l="1"/>
  <c r="G1055" i="1" s="1"/>
  <c r="D1056" i="1" l="1"/>
  <c r="G1056" i="1" s="1"/>
  <c r="D1057" i="1" l="1"/>
  <c r="G1057" i="1" s="1"/>
  <c r="D1058" i="1" l="1"/>
  <c r="G1058" i="1" s="1"/>
  <c r="D1059" i="1" l="1"/>
  <c r="G1059" i="1" s="1"/>
  <c r="D1060" i="1" l="1"/>
  <c r="G1060" i="1" s="1"/>
  <c r="D1061" i="1" l="1"/>
  <c r="G1061" i="1" s="1"/>
  <c r="D1062" i="1" l="1"/>
  <c r="G1062" i="1" s="1"/>
  <c r="D1063" i="1" l="1"/>
  <c r="G1063" i="1" s="1"/>
  <c r="D1064" i="1" l="1"/>
  <c r="G1064" i="1" s="1"/>
  <c r="D1065" i="1" l="1"/>
  <c r="G1065" i="1" s="1"/>
  <c r="D1066" i="1" l="1"/>
  <c r="G1066" i="1" s="1"/>
  <c r="D1067" i="1" l="1"/>
  <c r="G1067" i="1" s="1"/>
  <c r="D1068" i="1" l="1"/>
  <c r="G1068" i="1" s="1"/>
  <c r="D1069" i="1" l="1"/>
  <c r="G1069" i="1" s="1"/>
  <c r="D1070" i="1" l="1"/>
  <c r="G1070" i="1" s="1"/>
  <c r="D1071" i="1" l="1"/>
  <c r="G1071" i="1" s="1"/>
  <c r="D1072" i="1" l="1"/>
  <c r="G1072" i="1" s="1"/>
  <c r="D1073" i="1" l="1"/>
  <c r="G1073" i="1" s="1"/>
  <c r="D1074" i="1" l="1"/>
  <c r="G1074" i="1" s="1"/>
  <c r="D1075" i="1" l="1"/>
  <c r="G1075" i="1" s="1"/>
  <c r="D1076" i="1" l="1"/>
  <c r="G1076" i="1" s="1"/>
  <c r="D1077" i="1" l="1"/>
  <c r="G1077" i="1" s="1"/>
  <c r="D1078" i="1" l="1"/>
  <c r="G1078" i="1" s="1"/>
  <c r="D1079" i="1" l="1"/>
  <c r="G1079" i="1" s="1"/>
  <c r="D1080" i="1" l="1"/>
  <c r="G1080" i="1" s="1"/>
  <c r="D1081" i="1" l="1"/>
  <c r="G1081" i="1" s="1"/>
  <c r="D1082" i="1" l="1"/>
  <c r="G1082" i="1" s="1"/>
  <c r="D1083" i="1" l="1"/>
  <c r="G1083" i="1" s="1"/>
  <c r="D1084" i="1" l="1"/>
  <c r="G1084" i="1" s="1"/>
  <c r="D1085" i="1" l="1"/>
  <c r="G1085" i="1" s="1"/>
  <c r="D1086" i="1" l="1"/>
  <c r="G1086" i="1" s="1"/>
  <c r="D1087" i="1" l="1"/>
  <c r="G1087" i="1" s="1"/>
  <c r="D1088" i="1" l="1"/>
  <c r="G1088" i="1" s="1"/>
  <c r="D1089" i="1" l="1"/>
  <c r="G1089" i="1" s="1"/>
  <c r="D1090" i="1" l="1"/>
  <c r="G1090" i="1" s="1"/>
  <c r="D1091" i="1" l="1"/>
  <c r="G1091" i="1" s="1"/>
  <c r="D1092" i="1" l="1"/>
  <c r="G1092" i="1" s="1"/>
  <c r="D1093" i="1" l="1"/>
  <c r="G1093" i="1" s="1"/>
  <c r="D1094" i="1" l="1"/>
  <c r="G1094" i="1" s="1"/>
  <c r="D1095" i="1" l="1"/>
  <c r="G1095" i="1" s="1"/>
  <c r="D1096" i="1" l="1"/>
  <c r="G1096" i="1" s="1"/>
  <c r="D1097" i="1" l="1"/>
  <c r="G1097" i="1" s="1"/>
  <c r="D1098" i="1" l="1"/>
  <c r="G1098" i="1" s="1"/>
  <c r="D1099" i="1" l="1"/>
  <c r="G1099" i="1" s="1"/>
  <c r="D1100" i="1" l="1"/>
  <c r="G1100" i="1" s="1"/>
  <c r="D1101" i="1" l="1"/>
  <c r="G1101" i="1" s="1"/>
  <c r="D1102" i="1" l="1"/>
  <c r="G1102" i="1" s="1"/>
  <c r="D1103" i="1" l="1"/>
  <c r="G1103" i="1" s="1"/>
  <c r="D1104" i="1" l="1"/>
  <c r="G1104" i="1" s="1"/>
  <c r="D1105" i="1" l="1"/>
  <c r="G1105" i="1" s="1"/>
  <c r="D1106" i="1" l="1"/>
  <c r="G1106" i="1" s="1"/>
  <c r="D1107" i="1" l="1"/>
  <c r="G1107" i="1" s="1"/>
  <c r="D1108" i="1" l="1"/>
  <c r="G1108" i="1" s="1"/>
  <c r="D1109" i="1" l="1"/>
  <c r="G1109" i="1" s="1"/>
  <c r="D1110" i="1" l="1"/>
  <c r="G1110" i="1" s="1"/>
  <c r="D1111" i="1" l="1"/>
  <c r="G1111" i="1" s="1"/>
  <c r="D1112" i="1" l="1"/>
  <c r="G1112" i="1" s="1"/>
  <c r="D1113" i="1" l="1"/>
  <c r="G1113" i="1" s="1"/>
  <c r="D1114" i="1" l="1"/>
  <c r="G1114" i="1" s="1"/>
  <c r="D1115" i="1" l="1"/>
  <c r="G1115" i="1" s="1"/>
  <c r="D1116" i="1" l="1"/>
  <c r="G1116" i="1" s="1"/>
  <c r="D1117" i="1" l="1"/>
  <c r="G1117" i="1" s="1"/>
  <c r="D1118" i="1" l="1"/>
  <c r="G1118" i="1" s="1"/>
  <c r="D1119" i="1" l="1"/>
  <c r="G1119" i="1" s="1"/>
  <c r="D1120" i="1" l="1"/>
  <c r="G1120" i="1" s="1"/>
  <c r="D1121" i="1" l="1"/>
  <c r="G1121" i="1" s="1"/>
  <c r="D1122" i="1" l="1"/>
  <c r="G1122" i="1" s="1"/>
  <c r="D1123" i="1" l="1"/>
  <c r="G1123" i="1" s="1"/>
  <c r="D1124" i="1" l="1"/>
  <c r="G1124" i="1" s="1"/>
  <c r="D1125" i="1" l="1"/>
  <c r="G1125" i="1" s="1"/>
  <c r="D1126" i="1" l="1"/>
  <c r="G1126" i="1" s="1"/>
  <c r="D1127" i="1" l="1"/>
  <c r="G1127" i="1" s="1"/>
  <c r="D1128" i="1" l="1"/>
  <c r="G1128" i="1" s="1"/>
  <c r="D1129" i="1" l="1"/>
  <c r="G1129" i="1" s="1"/>
  <c r="D1130" i="1" l="1"/>
  <c r="G1130" i="1" s="1"/>
  <c r="D1131" i="1" l="1"/>
  <c r="G1131" i="1" s="1"/>
  <c r="D1132" i="1" l="1"/>
  <c r="G1132" i="1" s="1"/>
  <c r="D1133" i="1" l="1"/>
  <c r="G1133" i="1" s="1"/>
  <c r="D1134" i="1" l="1"/>
  <c r="G1134" i="1" s="1"/>
  <c r="D1135" i="1" l="1"/>
  <c r="G1135" i="1" s="1"/>
  <c r="D1136" i="1" l="1"/>
  <c r="G1136" i="1" s="1"/>
  <c r="D1137" i="1" l="1"/>
  <c r="G1137" i="1" s="1"/>
  <c r="D1138" i="1" l="1"/>
  <c r="G1138" i="1" s="1"/>
  <c r="D1139" i="1" l="1"/>
  <c r="G1139" i="1" s="1"/>
  <c r="D1140" i="1" l="1"/>
  <c r="G1140" i="1" s="1"/>
  <c r="D1141" i="1" l="1"/>
  <c r="G1141" i="1" s="1"/>
  <c r="D1142" i="1" l="1"/>
  <c r="G1142" i="1" s="1"/>
  <c r="D1143" i="1" l="1"/>
  <c r="G1143" i="1" s="1"/>
  <c r="D1144" i="1" l="1"/>
  <c r="G1144" i="1" s="1"/>
  <c r="D1145" i="1" l="1"/>
  <c r="G1145" i="1" s="1"/>
  <c r="D1146" i="1" l="1"/>
  <c r="G1146" i="1" s="1"/>
  <c r="D1147" i="1" l="1"/>
  <c r="G1147" i="1" s="1"/>
  <c r="D1148" i="1" l="1"/>
  <c r="G1148" i="1" s="1"/>
  <c r="D1149" i="1" l="1"/>
  <c r="G1149" i="1" s="1"/>
  <c r="D1150" i="1" l="1"/>
  <c r="G1150" i="1" s="1"/>
  <c r="D1151" i="1" l="1"/>
  <c r="G1151" i="1" s="1"/>
  <c r="D1152" i="1" l="1"/>
  <c r="G1152" i="1" s="1"/>
  <c r="D1153" i="1" l="1"/>
  <c r="G1153" i="1" s="1"/>
  <c r="D1154" i="1" l="1"/>
  <c r="G1154" i="1" s="1"/>
  <c r="D1155" i="1" l="1"/>
  <c r="G1155" i="1" s="1"/>
  <c r="D1156" i="1" l="1"/>
  <c r="G1156" i="1" s="1"/>
  <c r="D1157" i="1" l="1"/>
  <c r="G1157" i="1" s="1"/>
  <c r="D1158" i="1" l="1"/>
  <c r="G1158" i="1" s="1"/>
  <c r="D1159" i="1" l="1"/>
  <c r="G1159" i="1" s="1"/>
  <c r="D1160" i="1" l="1"/>
  <c r="G1160" i="1" s="1"/>
  <c r="D1161" i="1" l="1"/>
  <c r="G1161" i="1" s="1"/>
  <c r="D1162" i="1" l="1"/>
  <c r="G1162" i="1" s="1"/>
  <c r="D1163" i="1" l="1"/>
  <c r="G1163" i="1" s="1"/>
  <c r="D1164" i="1" l="1"/>
  <c r="G1164" i="1" s="1"/>
  <c r="D1165" i="1" l="1"/>
  <c r="G1165" i="1" s="1"/>
  <c r="D1166" i="1" l="1"/>
  <c r="G1166" i="1" s="1"/>
  <c r="D1167" i="1" l="1"/>
  <c r="G1167" i="1" s="1"/>
  <c r="D1168" i="1" l="1"/>
  <c r="G1168" i="1" s="1"/>
  <c r="D1169" i="1" l="1"/>
  <c r="G1169" i="1" s="1"/>
  <c r="D1170" i="1" l="1"/>
  <c r="G1170" i="1" s="1"/>
  <c r="D1171" i="1" l="1"/>
  <c r="G1171" i="1" s="1"/>
  <c r="D1172" i="1" l="1"/>
  <c r="G1172" i="1" s="1"/>
  <c r="D1173" i="1" l="1"/>
  <c r="G1173" i="1" s="1"/>
  <c r="D1174" i="1" l="1"/>
  <c r="G1174" i="1" s="1"/>
  <c r="D1175" i="1" l="1"/>
  <c r="G1175" i="1" s="1"/>
  <c r="D1176" i="1" l="1"/>
  <c r="G1176" i="1" s="1"/>
  <c r="D1177" i="1" l="1"/>
  <c r="G1177" i="1" s="1"/>
  <c r="D1178" i="1" l="1"/>
  <c r="G1178" i="1" s="1"/>
  <c r="D1179" i="1" l="1"/>
  <c r="G1179" i="1" s="1"/>
  <c r="D1180" i="1" l="1"/>
  <c r="G1180" i="1" s="1"/>
  <c r="D1181" i="1" l="1"/>
  <c r="G1181" i="1" s="1"/>
  <c r="D1182" i="1" l="1"/>
  <c r="G1182" i="1" s="1"/>
  <c r="D1183" i="1" l="1"/>
  <c r="G1183" i="1" s="1"/>
  <c r="D1184" i="1" l="1"/>
  <c r="G1184" i="1" s="1"/>
  <c r="D1185" i="1" l="1"/>
  <c r="G1185" i="1" s="1"/>
  <c r="D1186" i="1" l="1"/>
  <c r="G1186" i="1" s="1"/>
  <c r="D1187" i="1" l="1"/>
  <c r="G1187" i="1" s="1"/>
  <c r="D1188" i="1" l="1"/>
  <c r="G1188" i="1" s="1"/>
  <c r="D1189" i="1" l="1"/>
  <c r="G1189" i="1" s="1"/>
  <c r="D1190" i="1" l="1"/>
  <c r="G1190" i="1" s="1"/>
  <c r="D1191" i="1" l="1"/>
  <c r="G1191" i="1" s="1"/>
  <c r="D1192" i="1" l="1"/>
  <c r="G1192" i="1" s="1"/>
  <c r="D1193" i="1" l="1"/>
  <c r="G1193" i="1" s="1"/>
  <c r="D1194" i="1" l="1"/>
  <c r="G1194" i="1" s="1"/>
  <c r="D1195" i="1" l="1"/>
  <c r="G1195" i="1" s="1"/>
  <c r="D1196" i="1" l="1"/>
  <c r="G1196" i="1" s="1"/>
  <c r="D1197" i="1" l="1"/>
  <c r="G1197" i="1" s="1"/>
  <c r="D1198" i="1" l="1"/>
  <c r="G1198" i="1" s="1"/>
  <c r="D1199" i="1" l="1"/>
  <c r="G1199" i="1" s="1"/>
  <c r="D1200" i="1" l="1"/>
  <c r="G1200" i="1" s="1"/>
  <c r="D1201" i="1" l="1"/>
  <c r="G1201" i="1" s="1"/>
  <c r="D1202" i="1" l="1"/>
  <c r="G1202" i="1" s="1"/>
  <c r="D1203" i="1" l="1"/>
  <c r="G1203" i="1" s="1"/>
  <c r="D1204" i="1" l="1"/>
  <c r="G1204" i="1" s="1"/>
  <c r="D1205" i="1" l="1"/>
  <c r="G1205" i="1" s="1"/>
  <c r="D1206" i="1" l="1"/>
  <c r="G1206" i="1" s="1"/>
  <c r="D1207" i="1" l="1"/>
  <c r="G1207" i="1" s="1"/>
  <c r="D1208" i="1" l="1"/>
  <c r="G1208" i="1" s="1"/>
  <c r="D1209" i="1" l="1"/>
  <c r="G1209" i="1" s="1"/>
  <c r="D1210" i="1" l="1"/>
  <c r="G1210" i="1" s="1"/>
  <c r="D1211" i="1" l="1"/>
  <c r="G1211" i="1" s="1"/>
  <c r="D1212" i="1" l="1"/>
  <c r="G1212" i="1" s="1"/>
  <c r="D1213" i="1" l="1"/>
  <c r="G1213" i="1" s="1"/>
  <c r="D1214" i="1" l="1"/>
  <c r="G1214" i="1" s="1"/>
  <c r="D1215" i="1" l="1"/>
  <c r="G1215" i="1" s="1"/>
  <c r="D1216" i="1" l="1"/>
  <c r="G1216" i="1" s="1"/>
  <c r="D1217" i="1" l="1"/>
  <c r="G1217" i="1" s="1"/>
  <c r="D1218" i="1" l="1"/>
  <c r="G1218" i="1" s="1"/>
  <c r="D1219" i="1" l="1"/>
  <c r="G1219" i="1" s="1"/>
  <c r="D1220" i="1" l="1"/>
  <c r="G1220" i="1" s="1"/>
  <c r="D1221" i="1" l="1"/>
  <c r="G1221" i="1" s="1"/>
  <c r="D1222" i="1" l="1"/>
  <c r="G1222" i="1" s="1"/>
  <c r="D1223" i="1" l="1"/>
  <c r="G1223" i="1" s="1"/>
  <c r="D1224" i="1" l="1"/>
  <c r="G1224" i="1" s="1"/>
  <c r="D1225" i="1" l="1"/>
  <c r="G1225" i="1" s="1"/>
  <c r="D1226" i="1" l="1"/>
  <c r="G1226" i="1" s="1"/>
  <c r="D1227" i="1" l="1"/>
  <c r="G1227" i="1" s="1"/>
  <c r="D1228" i="1" l="1"/>
  <c r="G1228" i="1" s="1"/>
  <c r="D1229" i="1" l="1"/>
  <c r="G1229" i="1" s="1"/>
  <c r="D1230" i="1" l="1"/>
  <c r="G1230" i="1" s="1"/>
  <c r="D1231" i="1" l="1"/>
  <c r="G1231" i="1" s="1"/>
  <c r="D1232" i="1" l="1"/>
  <c r="G1232" i="1" s="1"/>
  <c r="D1233" i="1" l="1"/>
  <c r="G1233" i="1" s="1"/>
  <c r="D1234" i="1" l="1"/>
  <c r="G1234" i="1" s="1"/>
  <c r="D1235" i="1" l="1"/>
  <c r="G1235" i="1" s="1"/>
  <c r="D1236" i="1" l="1"/>
  <c r="G1236" i="1" s="1"/>
  <c r="D1237" i="1" l="1"/>
  <c r="G1237" i="1" s="1"/>
  <c r="D1238" i="1" l="1"/>
  <c r="G1238" i="1" s="1"/>
  <c r="D1239" i="1" l="1"/>
  <c r="G1239" i="1" s="1"/>
  <c r="D1240" i="1" l="1"/>
  <c r="G1240" i="1" s="1"/>
  <c r="D1241" i="1" l="1"/>
  <c r="G1241" i="1" s="1"/>
  <c r="D1242" i="1" l="1"/>
  <c r="G1242" i="1" s="1"/>
  <c r="D1243" i="1" l="1"/>
  <c r="G1243" i="1" s="1"/>
  <c r="D1244" i="1" l="1"/>
  <c r="G1244" i="1" s="1"/>
  <c r="D1245" i="1" l="1"/>
  <c r="G1245" i="1" s="1"/>
  <c r="D1246" i="1" l="1"/>
  <c r="G1246" i="1" s="1"/>
  <c r="D1247" i="1" l="1"/>
  <c r="G1247" i="1" s="1"/>
  <c r="D1248" i="1" l="1"/>
  <c r="G1248" i="1" s="1"/>
  <c r="D1249" i="1" l="1"/>
  <c r="G1249" i="1" s="1"/>
  <c r="D1250" i="1" l="1"/>
  <c r="G1250" i="1" s="1"/>
  <c r="D1251" i="1" l="1"/>
  <c r="G1251" i="1" s="1"/>
  <c r="D1252" i="1" l="1"/>
  <c r="G1252" i="1" s="1"/>
  <c r="D1253" i="1" l="1"/>
  <c r="G1253" i="1" s="1"/>
  <c r="D1254" i="1" l="1"/>
  <c r="G1254" i="1" s="1"/>
  <c r="D1255" i="1" l="1"/>
  <c r="G1255" i="1" s="1"/>
  <c r="D1256" i="1" l="1"/>
  <c r="G1256" i="1" s="1"/>
  <c r="D1257" i="1" l="1"/>
  <c r="G1257" i="1" s="1"/>
  <c r="D1258" i="1" l="1"/>
  <c r="G1258" i="1" s="1"/>
  <c r="D1259" i="1" l="1"/>
  <c r="G1259" i="1" s="1"/>
  <c r="D1260" i="1" l="1"/>
  <c r="G1260" i="1" s="1"/>
  <c r="D1261" i="1" l="1"/>
  <c r="G1261" i="1" s="1"/>
  <c r="D1262" i="1" l="1"/>
  <c r="G1262" i="1" s="1"/>
  <c r="D1263" i="1" l="1"/>
  <c r="G1263" i="1" s="1"/>
  <c r="D1264" i="1" l="1"/>
  <c r="G1264" i="1" s="1"/>
  <c r="D1265" i="1" l="1"/>
  <c r="G1265" i="1" s="1"/>
  <c r="D1266" i="1" l="1"/>
  <c r="G1266" i="1" s="1"/>
  <c r="D1267" i="1" l="1"/>
  <c r="G1267" i="1" s="1"/>
  <c r="D1268" i="1" l="1"/>
  <c r="G1268" i="1" s="1"/>
  <c r="D1269" i="1" l="1"/>
  <c r="G1269" i="1" s="1"/>
  <c r="D1270" i="1" l="1"/>
  <c r="G1270" i="1" s="1"/>
  <c r="D1271" i="1" l="1"/>
  <c r="G1271" i="1" s="1"/>
  <c r="D1272" i="1" l="1"/>
  <c r="G1272" i="1" s="1"/>
  <c r="D1273" i="1" l="1"/>
  <c r="G1273" i="1" s="1"/>
  <c r="D1274" i="1" l="1"/>
  <c r="G1274" i="1" s="1"/>
  <c r="D1275" i="1" l="1"/>
  <c r="G1275" i="1" s="1"/>
  <c r="D1276" i="1" l="1"/>
  <c r="G1276" i="1" s="1"/>
  <c r="D1277" i="1" l="1"/>
  <c r="G1277" i="1" s="1"/>
  <c r="D1278" i="1" l="1"/>
  <c r="G1278" i="1" s="1"/>
  <c r="D1279" i="1" l="1"/>
  <c r="G1279" i="1" s="1"/>
  <c r="D1280" i="1" l="1"/>
  <c r="G1280" i="1" s="1"/>
  <c r="D1281" i="1" l="1"/>
  <c r="G1281" i="1" s="1"/>
  <c r="D1282" i="1" l="1"/>
  <c r="G1282" i="1" s="1"/>
  <c r="D1283" i="1" l="1"/>
  <c r="G1283" i="1" s="1"/>
  <c r="D1284" i="1" l="1"/>
  <c r="G1284" i="1" s="1"/>
  <c r="D1285" i="1" l="1"/>
  <c r="G1285" i="1" s="1"/>
  <c r="D1286" i="1" l="1"/>
  <c r="G1286" i="1" s="1"/>
  <c r="D1287" i="1" l="1"/>
  <c r="G1287" i="1" s="1"/>
  <c r="D1288" i="1" l="1"/>
  <c r="G1288" i="1" s="1"/>
  <c r="D1289" i="1" l="1"/>
  <c r="G1289" i="1" s="1"/>
  <c r="D1290" i="1" l="1"/>
  <c r="G1290" i="1" s="1"/>
  <c r="D1291" i="1" l="1"/>
  <c r="G1291" i="1" s="1"/>
  <c r="D1292" i="1" l="1"/>
  <c r="G1292" i="1" s="1"/>
  <c r="D1293" i="1" l="1"/>
  <c r="G1293" i="1" s="1"/>
  <c r="D1294" i="1" l="1"/>
  <c r="G1294" i="1" s="1"/>
  <c r="D1295" i="1" l="1"/>
  <c r="G1295" i="1" s="1"/>
  <c r="D1296" i="1" l="1"/>
  <c r="G1296" i="1" s="1"/>
  <c r="D1297" i="1" l="1"/>
  <c r="G1297" i="1" s="1"/>
  <c r="D1298" i="1" l="1"/>
  <c r="G1298" i="1" s="1"/>
  <c r="D1299" i="1" l="1"/>
  <c r="G1299" i="1" s="1"/>
  <c r="D1300" i="1" l="1"/>
  <c r="G1300" i="1" s="1"/>
  <c r="D1301" i="1" l="1"/>
  <c r="G1301" i="1" s="1"/>
  <c r="D1302" i="1" l="1"/>
  <c r="G1302" i="1" s="1"/>
  <c r="D1303" i="1" l="1"/>
  <c r="G1303" i="1" s="1"/>
  <c r="D1304" i="1" l="1"/>
  <c r="G1304" i="1" s="1"/>
  <c r="D1305" i="1" l="1"/>
  <c r="G1305" i="1" s="1"/>
  <c r="D1306" i="1" l="1"/>
  <c r="G1306" i="1" s="1"/>
  <c r="D1307" i="1" l="1"/>
  <c r="G1307" i="1" s="1"/>
  <c r="D1308" i="1" l="1"/>
  <c r="G1308" i="1" s="1"/>
  <c r="D1309" i="1" l="1"/>
  <c r="G1309" i="1" s="1"/>
  <c r="D1310" i="1" l="1"/>
  <c r="G1310" i="1" s="1"/>
  <c r="D1311" i="1" l="1"/>
  <c r="G1311" i="1" s="1"/>
  <c r="D1312" i="1" l="1"/>
  <c r="G1312" i="1" s="1"/>
  <c r="D1313" i="1" l="1"/>
  <c r="G1313" i="1" s="1"/>
  <c r="D1314" i="1" l="1"/>
  <c r="G1314" i="1" s="1"/>
  <c r="D1315" i="1" l="1"/>
  <c r="G1315" i="1" s="1"/>
  <c r="D1316" i="1" l="1"/>
  <c r="G1316" i="1" s="1"/>
  <c r="D1317" i="1" l="1"/>
  <c r="G1317" i="1" s="1"/>
  <c r="D1318" i="1" l="1"/>
  <c r="G1318" i="1" s="1"/>
  <c r="D1319" i="1" l="1"/>
  <c r="G1319" i="1" s="1"/>
  <c r="D1320" i="1" l="1"/>
  <c r="G1320" i="1" s="1"/>
  <c r="D1321" i="1" l="1"/>
  <c r="G1321" i="1" s="1"/>
  <c r="D1322" i="1" l="1"/>
  <c r="G1322" i="1" s="1"/>
  <c r="D1323" i="1" l="1"/>
  <c r="G1323" i="1" s="1"/>
  <c r="D1324" i="1" l="1"/>
  <c r="G1324" i="1" s="1"/>
  <c r="D1325" i="1" l="1"/>
  <c r="G1325" i="1" s="1"/>
  <c r="D1326" i="1" l="1"/>
  <c r="G1326" i="1" s="1"/>
  <c r="D1327" i="1" l="1"/>
  <c r="G1327" i="1" s="1"/>
  <c r="D1328" i="1" l="1"/>
  <c r="G1328" i="1" s="1"/>
  <c r="D1329" i="1" l="1"/>
  <c r="G1329" i="1" s="1"/>
  <c r="D1330" i="1" l="1"/>
  <c r="G1330" i="1" s="1"/>
  <c r="D1331" i="1" l="1"/>
  <c r="G1331" i="1" s="1"/>
  <c r="D1332" i="1" l="1"/>
  <c r="G1332" i="1" s="1"/>
  <c r="D1333" i="1" l="1"/>
  <c r="G1333" i="1" s="1"/>
  <c r="D1334" i="1" l="1"/>
  <c r="G1334" i="1" s="1"/>
  <c r="D1335" i="1" l="1"/>
  <c r="G1335" i="1" s="1"/>
  <c r="D1336" i="1" l="1"/>
  <c r="G1336" i="1" s="1"/>
  <c r="D1337" i="1" l="1"/>
  <c r="G1337" i="1" s="1"/>
  <c r="D1338" i="1" l="1"/>
  <c r="G1338" i="1" s="1"/>
  <c r="D1339" i="1" l="1"/>
  <c r="G1339" i="1" s="1"/>
  <c r="D1340" i="1" l="1"/>
  <c r="G1340" i="1" s="1"/>
  <c r="D1341" i="1" l="1"/>
  <c r="G1341" i="1" s="1"/>
  <c r="D1342" i="1" l="1"/>
  <c r="G1342" i="1" s="1"/>
  <c r="D1343" i="1" l="1"/>
  <c r="G1343" i="1" s="1"/>
  <c r="D1344" i="1" l="1"/>
  <c r="G1344" i="1" s="1"/>
  <c r="D1345" i="1" l="1"/>
  <c r="G1345" i="1" s="1"/>
  <c r="D1346" i="1" l="1"/>
  <c r="G1346" i="1" s="1"/>
  <c r="D1347" i="1" l="1"/>
  <c r="G1347" i="1" s="1"/>
  <c r="D1348" i="1" l="1"/>
  <c r="G1348" i="1" s="1"/>
  <c r="D1349" i="1" l="1"/>
  <c r="G1349" i="1" s="1"/>
  <c r="D1350" i="1" l="1"/>
  <c r="G1350" i="1" s="1"/>
  <c r="D1351" i="1" l="1"/>
  <c r="G1351" i="1" s="1"/>
  <c r="D1352" i="1" l="1"/>
  <c r="G1352" i="1" s="1"/>
  <c r="D1353" i="1" l="1"/>
  <c r="G1353" i="1" s="1"/>
  <c r="D1354" i="1" l="1"/>
  <c r="G1354" i="1" s="1"/>
  <c r="D1355" i="1" l="1"/>
  <c r="G1355" i="1" s="1"/>
  <c r="D1356" i="1" l="1"/>
  <c r="G1356" i="1" s="1"/>
  <c r="D1357" i="1" l="1"/>
  <c r="G1357" i="1" s="1"/>
  <c r="D1358" i="1" l="1"/>
  <c r="G1358" i="1" s="1"/>
  <c r="D1359" i="1" l="1"/>
  <c r="G1359" i="1" s="1"/>
  <c r="D1360" i="1" l="1"/>
  <c r="G1360" i="1" s="1"/>
  <c r="D1361" i="1" l="1"/>
  <c r="G1361" i="1" s="1"/>
  <c r="D1362" i="1" l="1"/>
  <c r="G1362" i="1" s="1"/>
  <c r="D1363" i="1" l="1"/>
  <c r="G1363" i="1" s="1"/>
  <c r="D1364" i="1" l="1"/>
  <c r="G1364" i="1" s="1"/>
  <c r="D1365" i="1" l="1"/>
  <c r="G1365" i="1" s="1"/>
  <c r="D1366" i="1" l="1"/>
  <c r="G1366" i="1" s="1"/>
  <c r="D1367" i="1" l="1"/>
  <c r="G1367" i="1" s="1"/>
  <c r="D1368" i="1" l="1"/>
  <c r="G1368" i="1" s="1"/>
  <c r="D1369" i="1" l="1"/>
  <c r="G1369" i="1" s="1"/>
  <c r="D1370" i="1" l="1"/>
  <c r="G1370" i="1" s="1"/>
  <c r="D1371" i="1" l="1"/>
  <c r="G1371" i="1" s="1"/>
  <c r="D1372" i="1" l="1"/>
  <c r="G1372" i="1" s="1"/>
  <c r="D1373" i="1" l="1"/>
  <c r="G1373" i="1" s="1"/>
  <c r="D1374" i="1" l="1"/>
  <c r="G1374" i="1" s="1"/>
  <c r="D1375" i="1" l="1"/>
  <c r="G1375" i="1" s="1"/>
  <c r="D1376" i="1" l="1"/>
  <c r="G1376" i="1" s="1"/>
  <c r="D1377" i="1" l="1"/>
  <c r="G1377" i="1" s="1"/>
  <c r="D1378" i="1" l="1"/>
  <c r="G1378" i="1" s="1"/>
  <c r="D1379" i="1" l="1"/>
  <c r="G1379" i="1" s="1"/>
  <c r="D1380" i="1" l="1"/>
  <c r="G1380" i="1" s="1"/>
  <c r="D1381" i="1" l="1"/>
  <c r="G1381" i="1" s="1"/>
  <c r="D1382" i="1" l="1"/>
  <c r="G1382" i="1" s="1"/>
  <c r="D1383" i="1" l="1"/>
  <c r="G1383" i="1" s="1"/>
  <c r="K13" i="1" s="1"/>
</calcChain>
</file>

<file path=xl/sharedStrings.xml><?xml version="1.0" encoding="utf-8"?>
<sst xmlns="http://schemas.openxmlformats.org/spreadsheetml/2006/main" count="22" uniqueCount="21">
  <si>
    <t>Date</t>
  </si>
  <si>
    <t>Spot</t>
  </si>
  <si>
    <t>1- sacar los retornos usando el logaritmo natural de la diferencia</t>
  </si>
  <si>
    <t>2- Obtener el cuadrado de los retornos</t>
  </si>
  <si>
    <t>0 - Estamos presuponiendo que tenemos un modelo GARCH (1,1)</t>
  </si>
  <si>
    <t>3 - restricción, la suma de alfa y beta deben ser igual a 1</t>
  </si>
  <si>
    <t>Celdas cambiantes</t>
  </si>
  <si>
    <t>Alfa 0</t>
  </si>
  <si>
    <t>Alfa 1</t>
  </si>
  <si>
    <t>Beta 1</t>
  </si>
  <si>
    <t>Alfa 1 + Beta 1</t>
  </si>
  <si>
    <t>L</t>
  </si>
  <si>
    <t>Rt LN de las diferencias</t>
  </si>
  <si>
    <t>Signa^2 Rt</t>
  </si>
  <si>
    <t>Rt^2</t>
  </si>
  <si>
    <t>Rt^2 t-1</t>
  </si>
  <si>
    <t>deriva</t>
  </si>
  <si>
    <t>varianza</t>
  </si>
  <si>
    <t>pi</t>
  </si>
  <si>
    <t>constante</t>
  </si>
  <si>
    <t>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</si>
</sst>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,\ yyyy"/>
  </numFmts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Hoja1!$B$2:$B$1383</c:f>
              <c:numCache>
                <c:formatCode>General</c:formatCode>
                <c:ptCount val="1382"/>
                <c:pt idx="0">
                  <c:v>18.579999999999998</c:v>
                </c:pt>
                <c:pt idx="1">
                  <c:v>18.54</c:v>
                </c:pt>
                <c:pt idx="2">
                  <c:v>18.600000000000001</c:v>
                </c:pt>
                <c:pt idx="3">
                  <c:v>18.7</c:v>
                </c:pt>
                <c:pt idx="4">
                  <c:v>18.75</c:v>
                </c:pt>
                <c:pt idx="5">
                  <c:v>19.010000000000002</c:v>
                </c:pt>
                <c:pt idx="6">
                  <c:v>18.91</c:v>
                </c:pt>
                <c:pt idx="7">
                  <c:v>19.16</c:v>
                </c:pt>
                <c:pt idx="8">
                  <c:v>19.57</c:v>
                </c:pt>
                <c:pt idx="9">
                  <c:v>20.2</c:v>
                </c:pt>
                <c:pt idx="10">
                  <c:v>20.190000000000001</c:v>
                </c:pt>
                <c:pt idx="11">
                  <c:v>19.86</c:v>
                </c:pt>
                <c:pt idx="12">
                  <c:v>20.16</c:v>
                </c:pt>
                <c:pt idx="13">
                  <c:v>19.41</c:v>
                </c:pt>
                <c:pt idx="14">
                  <c:v>18.5</c:v>
                </c:pt>
                <c:pt idx="15">
                  <c:v>17.920000000000002</c:v>
                </c:pt>
                <c:pt idx="16">
                  <c:v>18.350000000000001</c:v>
                </c:pt>
                <c:pt idx="17">
                  <c:v>17.93</c:v>
                </c:pt>
                <c:pt idx="18">
                  <c:v>18.39</c:v>
                </c:pt>
                <c:pt idx="19">
                  <c:v>18.5</c:v>
                </c:pt>
                <c:pt idx="20">
                  <c:v>18.559999999999999</c:v>
                </c:pt>
                <c:pt idx="21">
                  <c:v>18.64</c:v>
                </c:pt>
                <c:pt idx="22">
                  <c:v>18.690000000000001</c:v>
                </c:pt>
                <c:pt idx="23">
                  <c:v>18.98</c:v>
                </c:pt>
                <c:pt idx="24">
                  <c:v>18.79</c:v>
                </c:pt>
                <c:pt idx="25">
                  <c:v>18.149999999999999</c:v>
                </c:pt>
                <c:pt idx="26">
                  <c:v>17.739999999999998</c:v>
                </c:pt>
                <c:pt idx="27">
                  <c:v>17.47</c:v>
                </c:pt>
                <c:pt idx="28">
                  <c:v>17.78</c:v>
                </c:pt>
                <c:pt idx="29">
                  <c:v>17.8</c:v>
                </c:pt>
                <c:pt idx="30">
                  <c:v>17.61</c:v>
                </c:pt>
                <c:pt idx="31">
                  <c:v>15.91</c:v>
                </c:pt>
                <c:pt idx="32">
                  <c:v>16.61</c:v>
                </c:pt>
                <c:pt idx="33">
                  <c:v>17.46</c:v>
                </c:pt>
                <c:pt idx="34">
                  <c:v>17.45</c:v>
                </c:pt>
                <c:pt idx="35">
                  <c:v>16.440000000000001</c:v>
                </c:pt>
                <c:pt idx="36">
                  <c:v>16.91</c:v>
                </c:pt>
                <c:pt idx="37">
                  <c:v>16.239999999999998</c:v>
                </c:pt>
                <c:pt idx="38">
                  <c:v>16.14</c:v>
                </c:pt>
                <c:pt idx="39">
                  <c:v>16.18</c:v>
                </c:pt>
                <c:pt idx="40">
                  <c:v>15.64</c:v>
                </c:pt>
                <c:pt idx="41">
                  <c:v>15.16</c:v>
                </c:pt>
                <c:pt idx="42">
                  <c:v>14.14</c:v>
                </c:pt>
                <c:pt idx="43">
                  <c:v>14.21</c:v>
                </c:pt>
                <c:pt idx="44">
                  <c:v>14.48</c:v>
                </c:pt>
                <c:pt idx="45">
                  <c:v>15.38</c:v>
                </c:pt>
                <c:pt idx="46">
                  <c:v>15.63</c:v>
                </c:pt>
                <c:pt idx="47">
                  <c:v>15.49</c:v>
                </c:pt>
                <c:pt idx="48">
                  <c:v>16.55</c:v>
                </c:pt>
                <c:pt idx="49">
                  <c:v>17.09</c:v>
                </c:pt>
                <c:pt idx="50">
                  <c:v>17.04</c:v>
                </c:pt>
                <c:pt idx="51">
                  <c:v>16.16</c:v>
                </c:pt>
                <c:pt idx="52">
                  <c:v>16.45</c:v>
                </c:pt>
                <c:pt idx="53">
                  <c:v>16.46</c:v>
                </c:pt>
                <c:pt idx="54">
                  <c:v>16.23</c:v>
                </c:pt>
                <c:pt idx="55">
                  <c:v>16.309999999999999</c:v>
                </c:pt>
                <c:pt idx="56">
                  <c:v>16.18</c:v>
                </c:pt>
                <c:pt idx="57">
                  <c:v>15.6</c:v>
                </c:pt>
                <c:pt idx="58">
                  <c:v>15.09</c:v>
                </c:pt>
                <c:pt idx="59">
                  <c:v>14.49</c:v>
                </c:pt>
                <c:pt idx="60">
                  <c:v>14.62</c:v>
                </c:pt>
                <c:pt idx="61">
                  <c:v>14.22</c:v>
                </c:pt>
                <c:pt idx="62">
                  <c:v>15.37</c:v>
                </c:pt>
                <c:pt idx="63">
                  <c:v>15.62</c:v>
                </c:pt>
                <c:pt idx="64">
                  <c:v>15.06</c:v>
                </c:pt>
                <c:pt idx="65">
                  <c:v>15.22</c:v>
                </c:pt>
                <c:pt idx="66">
                  <c:v>14.81</c:v>
                </c:pt>
                <c:pt idx="67">
                  <c:v>14.76</c:v>
                </c:pt>
                <c:pt idx="68">
                  <c:v>14.3</c:v>
                </c:pt>
                <c:pt idx="69">
                  <c:v>13.35</c:v>
                </c:pt>
                <c:pt idx="70">
                  <c:v>13.35</c:v>
                </c:pt>
                <c:pt idx="71">
                  <c:v>13.09</c:v>
                </c:pt>
                <c:pt idx="72">
                  <c:v>12.57</c:v>
                </c:pt>
                <c:pt idx="73">
                  <c:v>11.42</c:v>
                </c:pt>
                <c:pt idx="74">
                  <c:v>12.55</c:v>
                </c:pt>
                <c:pt idx="75">
                  <c:v>13.36</c:v>
                </c:pt>
                <c:pt idx="76">
                  <c:v>12.26</c:v>
                </c:pt>
                <c:pt idx="77">
                  <c:v>12.48</c:v>
                </c:pt>
                <c:pt idx="78">
                  <c:v>12.82</c:v>
                </c:pt>
                <c:pt idx="79">
                  <c:v>12.57</c:v>
                </c:pt>
                <c:pt idx="80">
                  <c:v>13.3</c:v>
                </c:pt>
                <c:pt idx="81">
                  <c:v>14.61</c:v>
                </c:pt>
                <c:pt idx="82">
                  <c:v>14.76</c:v>
                </c:pt>
                <c:pt idx="83">
                  <c:v>15.38</c:v>
                </c:pt>
                <c:pt idx="84">
                  <c:v>15.31</c:v>
                </c:pt>
                <c:pt idx="85">
                  <c:v>16.12</c:v>
                </c:pt>
                <c:pt idx="86">
                  <c:v>16.59</c:v>
                </c:pt>
                <c:pt idx="87">
                  <c:v>16.98</c:v>
                </c:pt>
                <c:pt idx="88">
                  <c:v>17.899999999999999</c:v>
                </c:pt>
                <c:pt idx="89">
                  <c:v>17.329999999999998</c:v>
                </c:pt>
                <c:pt idx="90">
                  <c:v>16.670000000000002</c:v>
                </c:pt>
                <c:pt idx="91">
                  <c:v>16.57</c:v>
                </c:pt>
                <c:pt idx="92">
                  <c:v>16.88</c:v>
                </c:pt>
                <c:pt idx="93">
                  <c:v>17.14</c:v>
                </c:pt>
                <c:pt idx="94">
                  <c:v>17.440000000000001</c:v>
                </c:pt>
                <c:pt idx="95">
                  <c:v>17.649999999999999</c:v>
                </c:pt>
                <c:pt idx="96">
                  <c:v>18.809999999999999</c:v>
                </c:pt>
                <c:pt idx="97">
                  <c:v>19.59</c:v>
                </c:pt>
                <c:pt idx="98">
                  <c:v>19.91</c:v>
                </c:pt>
                <c:pt idx="99">
                  <c:v>19.559999999999999</c:v>
                </c:pt>
                <c:pt idx="100">
                  <c:v>19.8</c:v>
                </c:pt>
                <c:pt idx="101">
                  <c:v>21.09</c:v>
                </c:pt>
                <c:pt idx="102">
                  <c:v>20.84</c:v>
                </c:pt>
                <c:pt idx="103">
                  <c:v>19.28</c:v>
                </c:pt>
                <c:pt idx="104">
                  <c:v>19.04</c:v>
                </c:pt>
                <c:pt idx="105">
                  <c:v>18.899999999999999</c:v>
                </c:pt>
                <c:pt idx="106">
                  <c:v>17.82</c:v>
                </c:pt>
                <c:pt idx="107">
                  <c:v>18.05</c:v>
                </c:pt>
                <c:pt idx="108">
                  <c:v>18.190000000000001</c:v>
                </c:pt>
                <c:pt idx="109">
                  <c:v>16.899999999999999</c:v>
                </c:pt>
                <c:pt idx="110">
                  <c:v>17.239999999999998</c:v>
                </c:pt>
                <c:pt idx="111">
                  <c:v>18.18</c:v>
                </c:pt>
                <c:pt idx="112">
                  <c:v>18.38</c:v>
                </c:pt>
                <c:pt idx="113">
                  <c:v>17.72</c:v>
                </c:pt>
                <c:pt idx="114">
                  <c:v>17.95</c:v>
                </c:pt>
                <c:pt idx="115">
                  <c:v>16.7</c:v>
                </c:pt>
                <c:pt idx="116">
                  <c:v>16.239999999999998</c:v>
                </c:pt>
                <c:pt idx="117">
                  <c:v>16.54</c:v>
                </c:pt>
                <c:pt idx="118">
                  <c:v>16.93</c:v>
                </c:pt>
                <c:pt idx="119">
                  <c:v>17.02</c:v>
                </c:pt>
                <c:pt idx="120">
                  <c:v>17.149999999999999</c:v>
                </c:pt>
                <c:pt idx="121">
                  <c:v>17.66</c:v>
                </c:pt>
                <c:pt idx="122">
                  <c:v>17.940000000000001</c:v>
                </c:pt>
                <c:pt idx="123">
                  <c:v>17.829999999999998</c:v>
                </c:pt>
                <c:pt idx="124">
                  <c:v>17.72</c:v>
                </c:pt>
                <c:pt idx="125">
                  <c:v>18.59</c:v>
                </c:pt>
                <c:pt idx="126">
                  <c:v>18.899999999999999</c:v>
                </c:pt>
                <c:pt idx="127">
                  <c:v>19.37</c:v>
                </c:pt>
                <c:pt idx="128">
                  <c:v>18.75</c:v>
                </c:pt>
                <c:pt idx="129">
                  <c:v>19.07</c:v>
                </c:pt>
                <c:pt idx="130">
                  <c:v>18.93</c:v>
                </c:pt>
                <c:pt idx="131">
                  <c:v>18.72</c:v>
                </c:pt>
                <c:pt idx="132">
                  <c:v>18.59</c:v>
                </c:pt>
                <c:pt idx="133">
                  <c:v>18.41</c:v>
                </c:pt>
                <c:pt idx="134">
                  <c:v>19.239999999999998</c:v>
                </c:pt>
                <c:pt idx="135">
                  <c:v>19.62</c:v>
                </c:pt>
                <c:pt idx="136">
                  <c:v>20.22</c:v>
                </c:pt>
                <c:pt idx="137">
                  <c:v>20.93</c:v>
                </c:pt>
                <c:pt idx="138">
                  <c:v>22.37</c:v>
                </c:pt>
                <c:pt idx="139">
                  <c:v>21.67</c:v>
                </c:pt>
                <c:pt idx="140">
                  <c:v>21.05</c:v>
                </c:pt>
                <c:pt idx="141">
                  <c:v>20.49</c:v>
                </c:pt>
                <c:pt idx="142">
                  <c:v>20.65</c:v>
                </c:pt>
                <c:pt idx="143">
                  <c:v>20.260000000000002</c:v>
                </c:pt>
                <c:pt idx="144">
                  <c:v>19.82</c:v>
                </c:pt>
                <c:pt idx="145">
                  <c:v>19.45</c:v>
                </c:pt>
                <c:pt idx="146">
                  <c:v>19.170000000000002</c:v>
                </c:pt>
                <c:pt idx="147">
                  <c:v>18.940000000000001</c:v>
                </c:pt>
                <c:pt idx="148">
                  <c:v>18.41</c:v>
                </c:pt>
                <c:pt idx="149">
                  <c:v>17.809999999999999</c:v>
                </c:pt>
                <c:pt idx="150">
                  <c:v>18.04</c:v>
                </c:pt>
                <c:pt idx="151">
                  <c:v>17.8</c:v>
                </c:pt>
                <c:pt idx="152">
                  <c:v>15.89</c:v>
                </c:pt>
                <c:pt idx="153">
                  <c:v>15.88</c:v>
                </c:pt>
                <c:pt idx="154">
                  <c:v>16.649999999999999</c:v>
                </c:pt>
                <c:pt idx="155">
                  <c:v>16.170000000000002</c:v>
                </c:pt>
                <c:pt idx="156">
                  <c:v>16.34</c:v>
                </c:pt>
                <c:pt idx="157">
                  <c:v>17.239999999999998</c:v>
                </c:pt>
                <c:pt idx="158">
                  <c:v>16.12</c:v>
                </c:pt>
                <c:pt idx="159">
                  <c:v>15.55</c:v>
                </c:pt>
                <c:pt idx="160">
                  <c:v>14.93</c:v>
                </c:pt>
                <c:pt idx="161">
                  <c:v>15.01</c:v>
                </c:pt>
                <c:pt idx="162">
                  <c:v>14.9</c:v>
                </c:pt>
                <c:pt idx="163">
                  <c:v>15.52</c:v>
                </c:pt>
                <c:pt idx="164">
                  <c:v>15.39</c:v>
                </c:pt>
                <c:pt idx="165">
                  <c:v>15.83</c:v>
                </c:pt>
                <c:pt idx="166">
                  <c:v>17.77</c:v>
                </c:pt>
                <c:pt idx="167">
                  <c:v>18.91</c:v>
                </c:pt>
                <c:pt idx="168">
                  <c:v>20.9</c:v>
                </c:pt>
                <c:pt idx="169">
                  <c:v>26.4</c:v>
                </c:pt>
                <c:pt idx="170">
                  <c:v>27.18</c:v>
                </c:pt>
                <c:pt idx="171">
                  <c:v>30.48</c:v>
                </c:pt>
                <c:pt idx="172">
                  <c:v>27.65</c:v>
                </c:pt>
                <c:pt idx="173">
                  <c:v>31.09</c:v>
                </c:pt>
                <c:pt idx="174">
                  <c:v>32.01</c:v>
                </c:pt>
                <c:pt idx="175">
                  <c:v>35.71</c:v>
                </c:pt>
                <c:pt idx="176">
                  <c:v>40.79</c:v>
                </c:pt>
                <c:pt idx="177">
                  <c:v>37.64</c:v>
                </c:pt>
                <c:pt idx="178">
                  <c:v>40.270000000000003</c:v>
                </c:pt>
                <c:pt idx="179">
                  <c:v>36.28</c:v>
                </c:pt>
                <c:pt idx="180">
                  <c:v>30.63</c:v>
                </c:pt>
                <c:pt idx="181">
                  <c:v>35.03</c:v>
                </c:pt>
                <c:pt idx="182">
                  <c:v>34.130000000000003</c:v>
                </c:pt>
                <c:pt idx="183">
                  <c:v>32.24</c:v>
                </c:pt>
                <c:pt idx="184">
                  <c:v>31.01</c:v>
                </c:pt>
                <c:pt idx="185">
                  <c:v>33.979999999999997</c:v>
                </c:pt>
                <c:pt idx="186">
                  <c:v>29.72</c:v>
                </c:pt>
                <c:pt idx="187">
                  <c:v>28.06</c:v>
                </c:pt>
                <c:pt idx="188">
                  <c:v>27.67</c:v>
                </c:pt>
                <c:pt idx="189">
                  <c:v>27.47</c:v>
                </c:pt>
                <c:pt idx="190">
                  <c:v>26.07</c:v>
                </c:pt>
                <c:pt idx="191">
                  <c:v>25.33</c:v>
                </c:pt>
                <c:pt idx="192">
                  <c:v>25.86</c:v>
                </c:pt>
                <c:pt idx="193">
                  <c:v>20.77</c:v>
                </c:pt>
                <c:pt idx="194">
                  <c:v>20.72</c:v>
                </c:pt>
                <c:pt idx="195">
                  <c:v>20.63</c:v>
                </c:pt>
                <c:pt idx="196">
                  <c:v>20.440000000000001</c:v>
                </c:pt>
                <c:pt idx="197">
                  <c:v>18.13</c:v>
                </c:pt>
                <c:pt idx="198">
                  <c:v>18.66</c:v>
                </c:pt>
                <c:pt idx="199">
                  <c:v>19.77</c:v>
                </c:pt>
                <c:pt idx="200">
                  <c:v>19.28</c:v>
                </c:pt>
                <c:pt idx="201">
                  <c:v>18.8</c:v>
                </c:pt>
                <c:pt idx="202">
                  <c:v>18.28</c:v>
                </c:pt>
                <c:pt idx="203">
                  <c:v>17.95</c:v>
                </c:pt>
                <c:pt idx="204">
                  <c:v>19.170000000000002</c:v>
                </c:pt>
                <c:pt idx="205">
                  <c:v>19.71</c:v>
                </c:pt>
                <c:pt idx="206">
                  <c:v>19.63</c:v>
                </c:pt>
                <c:pt idx="207">
                  <c:v>19.72</c:v>
                </c:pt>
                <c:pt idx="208">
                  <c:v>19.809999999999999</c:v>
                </c:pt>
                <c:pt idx="209">
                  <c:v>18.899999999999999</c:v>
                </c:pt>
                <c:pt idx="210">
                  <c:v>18.82</c:v>
                </c:pt>
                <c:pt idx="211">
                  <c:v>18.87</c:v>
                </c:pt>
                <c:pt idx="212">
                  <c:v>18.55</c:v>
                </c:pt>
                <c:pt idx="213">
                  <c:v>17.86</c:v>
                </c:pt>
                <c:pt idx="214">
                  <c:v>18.059999999999999</c:v>
                </c:pt>
                <c:pt idx="215">
                  <c:v>18.2</c:v>
                </c:pt>
                <c:pt idx="216">
                  <c:v>18.55</c:v>
                </c:pt>
                <c:pt idx="217">
                  <c:v>19.239999999999998</c:v>
                </c:pt>
                <c:pt idx="218">
                  <c:v>20.02</c:v>
                </c:pt>
                <c:pt idx="219">
                  <c:v>19.66</c:v>
                </c:pt>
                <c:pt idx="220">
                  <c:v>19.57</c:v>
                </c:pt>
                <c:pt idx="221">
                  <c:v>19.52</c:v>
                </c:pt>
                <c:pt idx="222">
                  <c:v>19.39</c:v>
                </c:pt>
                <c:pt idx="223">
                  <c:v>20.09</c:v>
                </c:pt>
                <c:pt idx="224">
                  <c:v>20.170000000000002</c:v>
                </c:pt>
                <c:pt idx="225">
                  <c:v>20.34</c:v>
                </c:pt>
                <c:pt idx="226">
                  <c:v>20.079999999999998</c:v>
                </c:pt>
                <c:pt idx="227">
                  <c:v>20.47</c:v>
                </c:pt>
                <c:pt idx="228">
                  <c:v>20.94</c:v>
                </c:pt>
                <c:pt idx="229">
                  <c:v>21.49</c:v>
                </c:pt>
                <c:pt idx="230">
                  <c:v>22.11</c:v>
                </c:pt>
                <c:pt idx="231">
                  <c:v>22.75</c:v>
                </c:pt>
                <c:pt idx="232">
                  <c:v>22.54</c:v>
                </c:pt>
                <c:pt idx="233">
                  <c:v>22.05</c:v>
                </c:pt>
                <c:pt idx="234">
                  <c:v>22.18</c:v>
                </c:pt>
                <c:pt idx="235">
                  <c:v>21.36</c:v>
                </c:pt>
                <c:pt idx="236">
                  <c:v>20.76</c:v>
                </c:pt>
                <c:pt idx="237">
                  <c:v>19.850000000000001</c:v>
                </c:pt>
                <c:pt idx="238">
                  <c:v>19.239999999999998</c:v>
                </c:pt>
                <c:pt idx="239">
                  <c:v>18.45</c:v>
                </c:pt>
                <c:pt idx="240">
                  <c:v>18.309999999999999</c:v>
                </c:pt>
                <c:pt idx="241">
                  <c:v>17.73</c:v>
                </c:pt>
                <c:pt idx="242">
                  <c:v>18.18</c:v>
                </c:pt>
                <c:pt idx="243">
                  <c:v>17.77</c:v>
                </c:pt>
                <c:pt idx="244">
                  <c:v>18.37</c:v>
                </c:pt>
                <c:pt idx="245">
                  <c:v>18.11</c:v>
                </c:pt>
                <c:pt idx="246">
                  <c:v>18.28</c:v>
                </c:pt>
                <c:pt idx="247">
                  <c:v>18.47</c:v>
                </c:pt>
                <c:pt idx="248">
                  <c:v>18.579999999999998</c:v>
                </c:pt>
                <c:pt idx="249">
                  <c:v>17.739999999999998</c:v>
                </c:pt>
                <c:pt idx="250">
                  <c:v>17.420000000000002</c:v>
                </c:pt>
                <c:pt idx="251">
                  <c:v>17.28</c:v>
                </c:pt>
                <c:pt idx="252">
                  <c:v>17.399999999999999</c:v>
                </c:pt>
                <c:pt idx="253">
                  <c:v>17.73</c:v>
                </c:pt>
                <c:pt idx="254">
                  <c:v>17.75</c:v>
                </c:pt>
                <c:pt idx="255">
                  <c:v>18.52</c:v>
                </c:pt>
                <c:pt idx="256">
                  <c:v>19.010000000000002</c:v>
                </c:pt>
                <c:pt idx="257">
                  <c:v>18.86</c:v>
                </c:pt>
                <c:pt idx="258">
                  <c:v>18.86</c:v>
                </c:pt>
                <c:pt idx="259">
                  <c:v>19.37</c:v>
                </c:pt>
                <c:pt idx="260">
                  <c:v>19.760000000000002</c:v>
                </c:pt>
                <c:pt idx="261">
                  <c:v>19.79</c:v>
                </c:pt>
                <c:pt idx="262">
                  <c:v>19.489999999999998</c:v>
                </c:pt>
                <c:pt idx="263">
                  <c:v>20.68</c:v>
                </c:pt>
                <c:pt idx="264">
                  <c:v>21.08</c:v>
                </c:pt>
                <c:pt idx="265">
                  <c:v>21.21</c:v>
                </c:pt>
                <c:pt idx="266">
                  <c:v>21.16</c:v>
                </c:pt>
                <c:pt idx="267">
                  <c:v>21.31</c:v>
                </c:pt>
                <c:pt idx="268">
                  <c:v>20.62</c:v>
                </c:pt>
                <c:pt idx="269">
                  <c:v>19.95</c:v>
                </c:pt>
                <c:pt idx="270">
                  <c:v>20.02</c:v>
                </c:pt>
                <c:pt idx="271">
                  <c:v>20.260000000000002</c:v>
                </c:pt>
                <c:pt idx="272">
                  <c:v>20.58</c:v>
                </c:pt>
                <c:pt idx="273">
                  <c:v>19.88</c:v>
                </c:pt>
                <c:pt idx="274">
                  <c:v>19.68</c:v>
                </c:pt>
                <c:pt idx="275">
                  <c:v>19.79</c:v>
                </c:pt>
                <c:pt idx="276">
                  <c:v>19.62</c:v>
                </c:pt>
                <c:pt idx="277">
                  <c:v>19.899999999999999</c:v>
                </c:pt>
                <c:pt idx="278">
                  <c:v>20.28</c:v>
                </c:pt>
                <c:pt idx="279">
                  <c:v>20.45</c:v>
                </c:pt>
                <c:pt idx="280">
                  <c:v>20.350000000000001</c:v>
                </c:pt>
                <c:pt idx="281">
                  <c:v>20.260000000000002</c:v>
                </c:pt>
                <c:pt idx="282">
                  <c:v>20.329999999999998</c:v>
                </c:pt>
                <c:pt idx="283">
                  <c:v>20.76</c:v>
                </c:pt>
                <c:pt idx="284">
                  <c:v>20.37</c:v>
                </c:pt>
                <c:pt idx="285">
                  <c:v>19.55</c:v>
                </c:pt>
                <c:pt idx="286">
                  <c:v>19.190000000000001</c:v>
                </c:pt>
                <c:pt idx="287">
                  <c:v>19.25</c:v>
                </c:pt>
                <c:pt idx="288">
                  <c:v>19.28</c:v>
                </c:pt>
                <c:pt idx="289">
                  <c:v>19.12</c:v>
                </c:pt>
                <c:pt idx="290">
                  <c:v>18.57</c:v>
                </c:pt>
                <c:pt idx="291">
                  <c:v>18.12</c:v>
                </c:pt>
                <c:pt idx="292">
                  <c:v>18.04</c:v>
                </c:pt>
                <c:pt idx="293">
                  <c:v>18.23</c:v>
                </c:pt>
                <c:pt idx="294">
                  <c:v>17.87</c:v>
                </c:pt>
                <c:pt idx="295">
                  <c:v>17.510000000000002</c:v>
                </c:pt>
                <c:pt idx="296">
                  <c:v>17.05</c:v>
                </c:pt>
                <c:pt idx="297">
                  <c:v>16.98</c:v>
                </c:pt>
                <c:pt idx="298">
                  <c:v>18</c:v>
                </c:pt>
                <c:pt idx="299">
                  <c:v>18.579999999999998</c:v>
                </c:pt>
                <c:pt idx="300">
                  <c:v>18.45</c:v>
                </c:pt>
                <c:pt idx="301">
                  <c:v>18.05</c:v>
                </c:pt>
                <c:pt idx="302">
                  <c:v>18.809999999999999</c:v>
                </c:pt>
                <c:pt idx="303">
                  <c:v>19.149999999999999</c:v>
                </c:pt>
                <c:pt idx="304">
                  <c:v>19.02</c:v>
                </c:pt>
                <c:pt idx="305">
                  <c:v>18.66</c:v>
                </c:pt>
                <c:pt idx="306">
                  <c:v>18.420000000000002</c:v>
                </c:pt>
                <c:pt idx="307">
                  <c:v>18.73</c:v>
                </c:pt>
                <c:pt idx="308">
                  <c:v>18.71</c:v>
                </c:pt>
                <c:pt idx="309">
                  <c:v>18.670000000000002</c:v>
                </c:pt>
                <c:pt idx="310">
                  <c:v>18.559999999999999</c:v>
                </c:pt>
                <c:pt idx="311">
                  <c:v>18.670000000000002</c:v>
                </c:pt>
                <c:pt idx="312">
                  <c:v>18.97</c:v>
                </c:pt>
                <c:pt idx="313">
                  <c:v>18.760000000000002</c:v>
                </c:pt>
                <c:pt idx="314">
                  <c:v>18.149999999999999</c:v>
                </c:pt>
                <c:pt idx="315">
                  <c:v>18.25</c:v>
                </c:pt>
                <c:pt idx="316">
                  <c:v>18.34</c:v>
                </c:pt>
                <c:pt idx="317">
                  <c:v>18.059999999999999</c:v>
                </c:pt>
                <c:pt idx="318">
                  <c:v>17.309999999999999</c:v>
                </c:pt>
                <c:pt idx="319">
                  <c:v>17.2</c:v>
                </c:pt>
                <c:pt idx="320">
                  <c:v>17.149999999999999</c:v>
                </c:pt>
                <c:pt idx="321">
                  <c:v>16.8</c:v>
                </c:pt>
                <c:pt idx="322">
                  <c:v>16.66</c:v>
                </c:pt>
                <c:pt idx="323">
                  <c:v>16.68</c:v>
                </c:pt>
                <c:pt idx="324">
                  <c:v>16.95</c:v>
                </c:pt>
                <c:pt idx="325">
                  <c:v>16.600000000000001</c:v>
                </c:pt>
                <c:pt idx="326">
                  <c:v>16.61</c:v>
                </c:pt>
                <c:pt idx="327">
                  <c:v>16.72</c:v>
                </c:pt>
                <c:pt idx="328">
                  <c:v>16.850000000000001</c:v>
                </c:pt>
                <c:pt idx="329">
                  <c:v>16.53</c:v>
                </c:pt>
                <c:pt idx="330">
                  <c:v>15.78</c:v>
                </c:pt>
                <c:pt idx="331">
                  <c:v>15.47</c:v>
                </c:pt>
                <c:pt idx="332">
                  <c:v>16.03</c:v>
                </c:pt>
                <c:pt idx="333">
                  <c:v>16.72</c:v>
                </c:pt>
                <c:pt idx="334">
                  <c:v>16.899999999999999</c:v>
                </c:pt>
                <c:pt idx="335">
                  <c:v>16.96</c:v>
                </c:pt>
                <c:pt idx="336">
                  <c:v>16.61</c:v>
                </c:pt>
                <c:pt idx="337">
                  <c:v>15.86</c:v>
                </c:pt>
                <c:pt idx="338">
                  <c:v>15.76</c:v>
                </c:pt>
                <c:pt idx="339">
                  <c:v>15.22</c:v>
                </c:pt>
                <c:pt idx="340">
                  <c:v>15.36</c:v>
                </c:pt>
                <c:pt idx="341">
                  <c:v>14.87</c:v>
                </c:pt>
                <c:pt idx="342">
                  <c:v>14.16</c:v>
                </c:pt>
                <c:pt idx="343">
                  <c:v>13.73</c:v>
                </c:pt>
                <c:pt idx="344">
                  <c:v>13.99</c:v>
                </c:pt>
                <c:pt idx="345">
                  <c:v>13.52</c:v>
                </c:pt>
                <c:pt idx="346">
                  <c:v>13.17</c:v>
                </c:pt>
                <c:pt idx="347">
                  <c:v>14.18</c:v>
                </c:pt>
                <c:pt idx="348">
                  <c:v>14</c:v>
                </c:pt>
                <c:pt idx="349">
                  <c:v>14.22</c:v>
                </c:pt>
                <c:pt idx="350">
                  <c:v>14.64</c:v>
                </c:pt>
                <c:pt idx="351">
                  <c:v>15.13</c:v>
                </c:pt>
                <c:pt idx="352">
                  <c:v>13.91</c:v>
                </c:pt>
                <c:pt idx="353">
                  <c:v>13.18</c:v>
                </c:pt>
                <c:pt idx="354">
                  <c:v>13.24</c:v>
                </c:pt>
                <c:pt idx="355">
                  <c:v>13.5</c:v>
                </c:pt>
                <c:pt idx="356">
                  <c:v>13.3</c:v>
                </c:pt>
                <c:pt idx="357">
                  <c:v>14.18</c:v>
                </c:pt>
                <c:pt idx="358">
                  <c:v>14.59</c:v>
                </c:pt>
                <c:pt idx="359">
                  <c:v>13.4</c:v>
                </c:pt>
                <c:pt idx="360">
                  <c:v>14.34</c:v>
                </c:pt>
                <c:pt idx="361">
                  <c:v>15.01</c:v>
                </c:pt>
                <c:pt idx="362">
                  <c:v>15.56</c:v>
                </c:pt>
                <c:pt idx="363">
                  <c:v>15.84</c:v>
                </c:pt>
                <c:pt idx="364">
                  <c:v>16</c:v>
                </c:pt>
                <c:pt idx="365">
                  <c:v>16.29</c:v>
                </c:pt>
                <c:pt idx="366">
                  <c:v>16.079999999999998</c:v>
                </c:pt>
                <c:pt idx="367">
                  <c:v>16.350000000000001</c:v>
                </c:pt>
                <c:pt idx="368">
                  <c:v>16.27</c:v>
                </c:pt>
                <c:pt idx="369">
                  <c:v>16.059999999999999</c:v>
                </c:pt>
                <c:pt idx="370">
                  <c:v>16.670000000000002</c:v>
                </c:pt>
                <c:pt idx="371">
                  <c:v>17.440000000000001</c:v>
                </c:pt>
                <c:pt idx="372">
                  <c:v>17.34</c:v>
                </c:pt>
                <c:pt idx="373">
                  <c:v>17.059999999999999</c:v>
                </c:pt>
                <c:pt idx="374">
                  <c:v>18.09</c:v>
                </c:pt>
                <c:pt idx="375">
                  <c:v>17.420000000000002</c:v>
                </c:pt>
                <c:pt idx="376">
                  <c:v>17.82</c:v>
                </c:pt>
                <c:pt idx="377">
                  <c:v>18.440000000000001</c:v>
                </c:pt>
                <c:pt idx="378">
                  <c:v>17.510000000000002</c:v>
                </c:pt>
                <c:pt idx="379">
                  <c:v>16.43</c:v>
                </c:pt>
                <c:pt idx="380">
                  <c:v>15.59</c:v>
                </c:pt>
                <c:pt idx="381">
                  <c:v>15.93</c:v>
                </c:pt>
                <c:pt idx="382">
                  <c:v>15.91</c:v>
                </c:pt>
                <c:pt idx="383">
                  <c:v>15.45</c:v>
                </c:pt>
                <c:pt idx="384">
                  <c:v>15.85</c:v>
                </c:pt>
                <c:pt idx="385">
                  <c:v>16.350000000000001</c:v>
                </c:pt>
                <c:pt idx="386">
                  <c:v>16.72</c:v>
                </c:pt>
                <c:pt idx="387">
                  <c:v>16.07</c:v>
                </c:pt>
                <c:pt idx="388">
                  <c:v>16.21</c:v>
                </c:pt>
                <c:pt idx="389">
                  <c:v>16.82</c:v>
                </c:pt>
                <c:pt idx="390">
                  <c:v>17.579999999999998</c:v>
                </c:pt>
                <c:pt idx="391">
                  <c:v>17.46</c:v>
                </c:pt>
                <c:pt idx="392">
                  <c:v>16.8</c:v>
                </c:pt>
                <c:pt idx="393">
                  <c:v>17.059999999999999</c:v>
                </c:pt>
                <c:pt idx="394">
                  <c:v>16.850000000000001</c:v>
                </c:pt>
                <c:pt idx="395">
                  <c:v>16</c:v>
                </c:pt>
                <c:pt idx="396">
                  <c:v>15.72</c:v>
                </c:pt>
                <c:pt idx="397">
                  <c:v>15.62</c:v>
                </c:pt>
                <c:pt idx="398">
                  <c:v>16.190000000000001</c:v>
                </c:pt>
                <c:pt idx="399">
                  <c:v>16.07</c:v>
                </c:pt>
                <c:pt idx="400">
                  <c:v>16.23</c:v>
                </c:pt>
                <c:pt idx="401">
                  <c:v>16.88</c:v>
                </c:pt>
                <c:pt idx="402">
                  <c:v>16.850000000000001</c:v>
                </c:pt>
                <c:pt idx="403">
                  <c:v>16.989999999999998</c:v>
                </c:pt>
                <c:pt idx="404">
                  <c:v>16.97</c:v>
                </c:pt>
                <c:pt idx="405">
                  <c:v>17.100000000000001</c:v>
                </c:pt>
                <c:pt idx="406">
                  <c:v>17.18</c:v>
                </c:pt>
                <c:pt idx="407">
                  <c:v>16.93</c:v>
                </c:pt>
                <c:pt idx="408">
                  <c:v>16.7</c:v>
                </c:pt>
                <c:pt idx="409">
                  <c:v>16.41</c:v>
                </c:pt>
                <c:pt idx="410">
                  <c:v>17.170000000000002</c:v>
                </c:pt>
                <c:pt idx="411">
                  <c:v>17.940000000000001</c:v>
                </c:pt>
                <c:pt idx="412">
                  <c:v>18.239999999999998</c:v>
                </c:pt>
                <c:pt idx="413">
                  <c:v>18.37</c:v>
                </c:pt>
                <c:pt idx="414">
                  <c:v>18.899999999999999</c:v>
                </c:pt>
                <c:pt idx="415">
                  <c:v>19.07</c:v>
                </c:pt>
                <c:pt idx="416">
                  <c:v>18.809999999999999</c:v>
                </c:pt>
                <c:pt idx="417">
                  <c:v>18.260000000000002</c:v>
                </c:pt>
                <c:pt idx="418">
                  <c:v>18.420000000000002</c:v>
                </c:pt>
                <c:pt idx="419">
                  <c:v>18.239999999999998</c:v>
                </c:pt>
                <c:pt idx="420">
                  <c:v>17.649999999999999</c:v>
                </c:pt>
                <c:pt idx="421">
                  <c:v>17.98</c:v>
                </c:pt>
                <c:pt idx="422">
                  <c:v>17.760000000000002</c:v>
                </c:pt>
                <c:pt idx="423">
                  <c:v>16.670000000000002</c:v>
                </c:pt>
                <c:pt idx="424">
                  <c:v>16.64</c:v>
                </c:pt>
                <c:pt idx="425">
                  <c:v>16.11</c:v>
                </c:pt>
                <c:pt idx="426">
                  <c:v>15.92</c:v>
                </c:pt>
                <c:pt idx="427">
                  <c:v>15.65</c:v>
                </c:pt>
                <c:pt idx="428">
                  <c:v>15.75</c:v>
                </c:pt>
                <c:pt idx="429">
                  <c:v>16.02</c:v>
                </c:pt>
                <c:pt idx="430">
                  <c:v>16.07</c:v>
                </c:pt>
                <c:pt idx="431">
                  <c:v>15.89</c:v>
                </c:pt>
                <c:pt idx="432">
                  <c:v>16.29</c:v>
                </c:pt>
                <c:pt idx="433">
                  <c:v>16.22</c:v>
                </c:pt>
                <c:pt idx="434">
                  <c:v>16.690000000000001</c:v>
                </c:pt>
                <c:pt idx="435">
                  <c:v>16.940000000000001</c:v>
                </c:pt>
                <c:pt idx="436">
                  <c:v>16.89</c:v>
                </c:pt>
                <c:pt idx="437">
                  <c:v>16.37</c:v>
                </c:pt>
                <c:pt idx="438">
                  <c:v>16.23</c:v>
                </c:pt>
                <c:pt idx="439">
                  <c:v>15.98</c:v>
                </c:pt>
                <c:pt idx="440">
                  <c:v>15.96</c:v>
                </c:pt>
                <c:pt idx="441">
                  <c:v>16.12</c:v>
                </c:pt>
                <c:pt idx="442">
                  <c:v>16.649999999999999</c:v>
                </c:pt>
                <c:pt idx="443">
                  <c:v>16.79</c:v>
                </c:pt>
                <c:pt idx="444">
                  <c:v>16.75</c:v>
                </c:pt>
                <c:pt idx="445">
                  <c:v>16.82</c:v>
                </c:pt>
                <c:pt idx="446">
                  <c:v>17.21</c:v>
                </c:pt>
                <c:pt idx="447">
                  <c:v>17.53</c:v>
                </c:pt>
                <c:pt idx="448">
                  <c:v>17.78</c:v>
                </c:pt>
                <c:pt idx="449">
                  <c:v>18.14</c:v>
                </c:pt>
                <c:pt idx="450">
                  <c:v>18.72</c:v>
                </c:pt>
                <c:pt idx="451">
                  <c:v>19.18</c:v>
                </c:pt>
                <c:pt idx="452">
                  <c:v>18.53</c:v>
                </c:pt>
                <c:pt idx="453">
                  <c:v>17.61</c:v>
                </c:pt>
                <c:pt idx="454">
                  <c:v>17.190000000000001</c:v>
                </c:pt>
                <c:pt idx="455">
                  <c:v>16.64</c:v>
                </c:pt>
                <c:pt idx="456">
                  <c:v>16.989999999999998</c:v>
                </c:pt>
                <c:pt idx="457">
                  <c:v>17.98</c:v>
                </c:pt>
                <c:pt idx="458">
                  <c:v>18.79</c:v>
                </c:pt>
                <c:pt idx="459">
                  <c:v>18.77</c:v>
                </c:pt>
                <c:pt idx="460">
                  <c:v>18.84</c:v>
                </c:pt>
                <c:pt idx="461">
                  <c:v>19.3</c:v>
                </c:pt>
                <c:pt idx="462">
                  <c:v>20.55</c:v>
                </c:pt>
                <c:pt idx="463">
                  <c:v>20.98</c:v>
                </c:pt>
                <c:pt idx="464">
                  <c:v>20.94</c:v>
                </c:pt>
                <c:pt idx="465">
                  <c:v>22.67</c:v>
                </c:pt>
                <c:pt idx="466">
                  <c:v>20.52</c:v>
                </c:pt>
                <c:pt idx="467">
                  <c:v>20.28</c:v>
                </c:pt>
                <c:pt idx="468">
                  <c:v>19.47</c:v>
                </c:pt>
                <c:pt idx="469">
                  <c:v>19.63</c:v>
                </c:pt>
                <c:pt idx="470">
                  <c:v>19.059999999999999</c:v>
                </c:pt>
                <c:pt idx="471">
                  <c:v>19.2</c:v>
                </c:pt>
                <c:pt idx="472">
                  <c:v>18.670000000000002</c:v>
                </c:pt>
                <c:pt idx="473">
                  <c:v>18.309999999999999</c:v>
                </c:pt>
                <c:pt idx="474">
                  <c:v>18.16</c:v>
                </c:pt>
                <c:pt idx="475">
                  <c:v>18.559999999999999</c:v>
                </c:pt>
                <c:pt idx="476">
                  <c:v>18.8</c:v>
                </c:pt>
                <c:pt idx="477">
                  <c:v>19.62</c:v>
                </c:pt>
                <c:pt idx="478">
                  <c:v>19.8</c:v>
                </c:pt>
                <c:pt idx="479">
                  <c:v>19.93</c:v>
                </c:pt>
                <c:pt idx="480">
                  <c:v>19.3</c:v>
                </c:pt>
                <c:pt idx="481">
                  <c:v>19.07</c:v>
                </c:pt>
                <c:pt idx="482">
                  <c:v>19.73</c:v>
                </c:pt>
                <c:pt idx="483">
                  <c:v>20.95</c:v>
                </c:pt>
                <c:pt idx="484">
                  <c:v>21.15</c:v>
                </c:pt>
                <c:pt idx="485">
                  <c:v>20.78</c:v>
                </c:pt>
                <c:pt idx="486">
                  <c:v>22.18</c:v>
                </c:pt>
                <c:pt idx="487">
                  <c:v>23.08</c:v>
                </c:pt>
                <c:pt idx="488">
                  <c:v>22.11</c:v>
                </c:pt>
                <c:pt idx="489">
                  <c:v>22.85</c:v>
                </c:pt>
                <c:pt idx="490">
                  <c:v>23.59</c:v>
                </c:pt>
                <c:pt idx="491">
                  <c:v>24.18</c:v>
                </c:pt>
                <c:pt idx="492">
                  <c:v>24.77</c:v>
                </c:pt>
                <c:pt idx="493">
                  <c:v>24.7</c:v>
                </c:pt>
                <c:pt idx="494">
                  <c:v>23.2</c:v>
                </c:pt>
                <c:pt idx="495">
                  <c:v>21.99</c:v>
                </c:pt>
                <c:pt idx="496">
                  <c:v>22.88</c:v>
                </c:pt>
                <c:pt idx="497">
                  <c:v>23.21</c:v>
                </c:pt>
                <c:pt idx="498">
                  <c:v>23.05</c:v>
                </c:pt>
                <c:pt idx="499">
                  <c:v>24.18</c:v>
                </c:pt>
                <c:pt idx="500">
                  <c:v>23.27</c:v>
                </c:pt>
                <c:pt idx="501">
                  <c:v>23.97</c:v>
                </c:pt>
                <c:pt idx="502">
                  <c:v>23.57</c:v>
                </c:pt>
                <c:pt idx="503">
                  <c:v>24.12</c:v>
                </c:pt>
                <c:pt idx="504">
                  <c:v>24.67</c:v>
                </c:pt>
                <c:pt idx="505">
                  <c:v>23.23</c:v>
                </c:pt>
                <c:pt idx="506">
                  <c:v>22.9</c:v>
                </c:pt>
                <c:pt idx="507">
                  <c:v>22.98</c:v>
                </c:pt>
                <c:pt idx="508">
                  <c:v>22.53</c:v>
                </c:pt>
                <c:pt idx="509">
                  <c:v>20.83</c:v>
                </c:pt>
                <c:pt idx="510">
                  <c:v>20.54</c:v>
                </c:pt>
                <c:pt idx="511">
                  <c:v>19.829999999999998</c:v>
                </c:pt>
                <c:pt idx="512">
                  <c:v>19.36</c:v>
                </c:pt>
                <c:pt idx="513">
                  <c:v>19.100000000000001</c:v>
                </c:pt>
                <c:pt idx="514">
                  <c:v>19.510000000000002</c:v>
                </c:pt>
                <c:pt idx="515">
                  <c:v>18.73</c:v>
                </c:pt>
                <c:pt idx="516">
                  <c:v>17.84</c:v>
                </c:pt>
                <c:pt idx="517">
                  <c:v>17.14</c:v>
                </c:pt>
                <c:pt idx="518">
                  <c:v>17.329999999999998</c:v>
                </c:pt>
                <c:pt idx="519">
                  <c:v>17.760000000000002</c:v>
                </c:pt>
                <c:pt idx="520">
                  <c:v>18.079999999999998</c:v>
                </c:pt>
                <c:pt idx="521">
                  <c:v>18.059999999999999</c:v>
                </c:pt>
                <c:pt idx="522">
                  <c:v>19.420000000000002</c:v>
                </c:pt>
                <c:pt idx="523">
                  <c:v>19.91</c:v>
                </c:pt>
                <c:pt idx="524">
                  <c:v>19.149999999999999</c:v>
                </c:pt>
                <c:pt idx="525">
                  <c:v>18.3</c:v>
                </c:pt>
                <c:pt idx="526">
                  <c:v>16.88</c:v>
                </c:pt>
                <c:pt idx="527">
                  <c:v>17.27</c:v>
                </c:pt>
                <c:pt idx="528">
                  <c:v>17.739999999999998</c:v>
                </c:pt>
                <c:pt idx="529">
                  <c:v>18.41</c:v>
                </c:pt>
                <c:pt idx="530">
                  <c:v>18.170000000000002</c:v>
                </c:pt>
                <c:pt idx="531">
                  <c:v>18.260000000000002</c:v>
                </c:pt>
                <c:pt idx="532">
                  <c:v>18.57</c:v>
                </c:pt>
                <c:pt idx="533">
                  <c:v>18.96</c:v>
                </c:pt>
                <c:pt idx="534">
                  <c:v>19.170000000000002</c:v>
                </c:pt>
                <c:pt idx="535">
                  <c:v>18.63</c:v>
                </c:pt>
                <c:pt idx="536">
                  <c:v>18.600000000000001</c:v>
                </c:pt>
                <c:pt idx="537">
                  <c:v>17.829999999999998</c:v>
                </c:pt>
                <c:pt idx="538">
                  <c:v>18.100000000000001</c:v>
                </c:pt>
                <c:pt idx="539">
                  <c:v>18.11</c:v>
                </c:pt>
                <c:pt idx="540">
                  <c:v>18.22</c:v>
                </c:pt>
                <c:pt idx="541">
                  <c:v>18.829999999999998</c:v>
                </c:pt>
                <c:pt idx="542">
                  <c:v>20.14</c:v>
                </c:pt>
                <c:pt idx="543">
                  <c:v>20.75</c:v>
                </c:pt>
                <c:pt idx="544">
                  <c:v>19.55</c:v>
                </c:pt>
                <c:pt idx="545">
                  <c:v>19.559999999999999</c:v>
                </c:pt>
                <c:pt idx="546">
                  <c:v>19.27</c:v>
                </c:pt>
                <c:pt idx="547">
                  <c:v>19.14</c:v>
                </c:pt>
                <c:pt idx="548">
                  <c:v>19.59</c:v>
                </c:pt>
                <c:pt idx="549">
                  <c:v>19.2</c:v>
                </c:pt>
                <c:pt idx="550">
                  <c:v>18.850000000000001</c:v>
                </c:pt>
                <c:pt idx="551">
                  <c:v>17.920000000000002</c:v>
                </c:pt>
                <c:pt idx="552">
                  <c:v>17.32</c:v>
                </c:pt>
                <c:pt idx="553">
                  <c:v>17.04</c:v>
                </c:pt>
                <c:pt idx="554">
                  <c:v>17.059999999999999</c:v>
                </c:pt>
                <c:pt idx="555">
                  <c:v>16</c:v>
                </c:pt>
                <c:pt idx="556">
                  <c:v>15.38</c:v>
                </c:pt>
                <c:pt idx="557">
                  <c:v>14.92</c:v>
                </c:pt>
                <c:pt idx="558">
                  <c:v>14.72</c:v>
                </c:pt>
                <c:pt idx="559">
                  <c:v>15.61</c:v>
                </c:pt>
                <c:pt idx="560">
                  <c:v>14.92</c:v>
                </c:pt>
                <c:pt idx="561">
                  <c:v>14.36</c:v>
                </c:pt>
                <c:pt idx="562">
                  <c:v>13.68</c:v>
                </c:pt>
                <c:pt idx="563">
                  <c:v>13.32</c:v>
                </c:pt>
                <c:pt idx="564">
                  <c:v>13.13</c:v>
                </c:pt>
                <c:pt idx="565">
                  <c:v>12.31</c:v>
                </c:pt>
                <c:pt idx="566">
                  <c:v>11.95</c:v>
                </c:pt>
                <c:pt idx="567">
                  <c:v>14.61</c:v>
                </c:pt>
                <c:pt idx="568">
                  <c:v>13.79</c:v>
                </c:pt>
                <c:pt idx="569">
                  <c:v>12.99</c:v>
                </c:pt>
                <c:pt idx="570">
                  <c:v>13.55</c:v>
                </c:pt>
                <c:pt idx="571">
                  <c:v>13.64</c:v>
                </c:pt>
                <c:pt idx="572">
                  <c:v>14</c:v>
                </c:pt>
                <c:pt idx="573">
                  <c:v>13.95</c:v>
                </c:pt>
                <c:pt idx="574">
                  <c:v>14.39</c:v>
                </c:pt>
                <c:pt idx="575">
                  <c:v>14.56</c:v>
                </c:pt>
                <c:pt idx="576">
                  <c:v>14.45</c:v>
                </c:pt>
                <c:pt idx="577">
                  <c:v>13.63</c:v>
                </c:pt>
                <c:pt idx="578">
                  <c:v>12.46</c:v>
                </c:pt>
                <c:pt idx="579">
                  <c:v>10.92</c:v>
                </c:pt>
                <c:pt idx="580">
                  <c:v>11.96</c:v>
                </c:pt>
                <c:pt idx="581">
                  <c:v>11.87</c:v>
                </c:pt>
                <c:pt idx="582">
                  <c:v>11.66</c:v>
                </c:pt>
                <c:pt idx="583">
                  <c:v>12.04</c:v>
                </c:pt>
                <c:pt idx="584">
                  <c:v>12.12</c:v>
                </c:pt>
                <c:pt idx="585">
                  <c:v>12.61</c:v>
                </c:pt>
                <c:pt idx="586">
                  <c:v>12.1</c:v>
                </c:pt>
                <c:pt idx="587">
                  <c:v>11.39</c:v>
                </c:pt>
                <c:pt idx="588">
                  <c:v>12</c:v>
                </c:pt>
                <c:pt idx="589">
                  <c:v>12.16</c:v>
                </c:pt>
                <c:pt idx="590">
                  <c:v>12.42</c:v>
                </c:pt>
                <c:pt idx="591">
                  <c:v>12.61</c:v>
                </c:pt>
                <c:pt idx="592">
                  <c:v>12.92</c:v>
                </c:pt>
                <c:pt idx="593">
                  <c:v>14.55</c:v>
                </c:pt>
                <c:pt idx="594">
                  <c:v>14.43</c:v>
                </c:pt>
                <c:pt idx="595">
                  <c:v>13.61</c:v>
                </c:pt>
                <c:pt idx="596">
                  <c:v>12.45</c:v>
                </c:pt>
                <c:pt idx="597">
                  <c:v>11.74</c:v>
                </c:pt>
                <c:pt idx="598">
                  <c:v>12.35</c:v>
                </c:pt>
                <c:pt idx="599">
                  <c:v>11.9</c:v>
                </c:pt>
                <c:pt idx="600">
                  <c:v>11.36</c:v>
                </c:pt>
                <c:pt idx="601">
                  <c:v>10.56</c:v>
                </c:pt>
                <c:pt idx="602">
                  <c:v>10.56</c:v>
                </c:pt>
                <c:pt idx="603">
                  <c:v>9.85</c:v>
                </c:pt>
                <c:pt idx="604">
                  <c:v>9.44</c:v>
                </c:pt>
                <c:pt idx="605">
                  <c:v>9.89</c:v>
                </c:pt>
                <c:pt idx="606">
                  <c:v>9.7799999999999994</c:v>
                </c:pt>
                <c:pt idx="607">
                  <c:v>10.41</c:v>
                </c:pt>
                <c:pt idx="608">
                  <c:v>10.94</c:v>
                </c:pt>
                <c:pt idx="609">
                  <c:v>11.36</c:v>
                </c:pt>
                <c:pt idx="610">
                  <c:v>11.04</c:v>
                </c:pt>
                <c:pt idx="611">
                  <c:v>11.11</c:v>
                </c:pt>
                <c:pt idx="612">
                  <c:v>10.52</c:v>
                </c:pt>
                <c:pt idx="613">
                  <c:v>9.8800000000000008</c:v>
                </c:pt>
                <c:pt idx="614">
                  <c:v>10.07</c:v>
                </c:pt>
                <c:pt idx="615">
                  <c:v>10.58</c:v>
                </c:pt>
                <c:pt idx="616">
                  <c:v>10.79</c:v>
                </c:pt>
                <c:pt idx="617">
                  <c:v>11.67</c:v>
                </c:pt>
                <c:pt idx="618">
                  <c:v>12.75</c:v>
                </c:pt>
                <c:pt idx="619">
                  <c:v>13.57</c:v>
                </c:pt>
                <c:pt idx="620">
                  <c:v>14.62</c:v>
                </c:pt>
                <c:pt idx="621">
                  <c:v>14.13</c:v>
                </c:pt>
                <c:pt idx="622">
                  <c:v>14.7</c:v>
                </c:pt>
                <c:pt idx="623">
                  <c:v>16.07</c:v>
                </c:pt>
                <c:pt idx="624">
                  <c:v>16.18</c:v>
                </c:pt>
                <c:pt idx="625">
                  <c:v>16.48</c:v>
                </c:pt>
                <c:pt idx="626">
                  <c:v>15.22</c:v>
                </c:pt>
                <c:pt idx="627">
                  <c:v>14.55</c:v>
                </c:pt>
                <c:pt idx="628">
                  <c:v>14.9</c:v>
                </c:pt>
                <c:pt idx="629">
                  <c:v>14.49</c:v>
                </c:pt>
                <c:pt idx="630">
                  <c:v>16.13</c:v>
                </c:pt>
                <c:pt idx="631">
                  <c:v>16.12</c:v>
                </c:pt>
                <c:pt idx="632">
                  <c:v>16.03</c:v>
                </c:pt>
                <c:pt idx="633">
                  <c:v>16.88</c:v>
                </c:pt>
                <c:pt idx="634">
                  <c:v>18.62</c:v>
                </c:pt>
                <c:pt idx="635">
                  <c:v>19.25</c:v>
                </c:pt>
                <c:pt idx="636">
                  <c:v>19.28</c:v>
                </c:pt>
                <c:pt idx="637">
                  <c:v>19.760000000000002</c:v>
                </c:pt>
                <c:pt idx="638">
                  <c:v>19.440000000000001</c:v>
                </c:pt>
                <c:pt idx="639">
                  <c:v>20.21</c:v>
                </c:pt>
                <c:pt idx="640">
                  <c:v>20.8</c:v>
                </c:pt>
                <c:pt idx="641">
                  <c:v>20.25</c:v>
                </c:pt>
                <c:pt idx="642">
                  <c:v>20.9</c:v>
                </c:pt>
                <c:pt idx="643">
                  <c:v>21.94</c:v>
                </c:pt>
                <c:pt idx="644">
                  <c:v>23.08</c:v>
                </c:pt>
                <c:pt idx="645">
                  <c:v>23.02</c:v>
                </c:pt>
                <c:pt idx="646">
                  <c:v>23.25</c:v>
                </c:pt>
                <c:pt idx="647">
                  <c:v>22.42</c:v>
                </c:pt>
                <c:pt idx="648">
                  <c:v>21.78</c:v>
                </c:pt>
                <c:pt idx="649">
                  <c:v>21.79</c:v>
                </c:pt>
                <c:pt idx="650">
                  <c:v>21.82</c:v>
                </c:pt>
                <c:pt idx="651">
                  <c:v>22.22</c:v>
                </c:pt>
                <c:pt idx="652">
                  <c:v>24.77</c:v>
                </c:pt>
                <c:pt idx="653">
                  <c:v>25.19</c:v>
                </c:pt>
                <c:pt idx="654">
                  <c:v>25.82</c:v>
                </c:pt>
                <c:pt idx="655">
                  <c:v>25.35</c:v>
                </c:pt>
                <c:pt idx="656">
                  <c:v>25.74</c:v>
                </c:pt>
                <c:pt idx="657">
                  <c:v>25.44</c:v>
                </c:pt>
                <c:pt idx="658">
                  <c:v>25.41</c:v>
                </c:pt>
                <c:pt idx="659">
                  <c:v>25.28</c:v>
                </c:pt>
                <c:pt idx="660">
                  <c:v>23.64</c:v>
                </c:pt>
                <c:pt idx="661">
                  <c:v>24.34</c:v>
                </c:pt>
                <c:pt idx="662">
                  <c:v>26.38</c:v>
                </c:pt>
                <c:pt idx="663">
                  <c:v>26.99</c:v>
                </c:pt>
                <c:pt idx="664">
                  <c:v>27.33</c:v>
                </c:pt>
                <c:pt idx="665">
                  <c:v>27.63</c:v>
                </c:pt>
                <c:pt idx="666">
                  <c:v>27.81</c:v>
                </c:pt>
                <c:pt idx="667">
                  <c:v>27.76</c:v>
                </c:pt>
                <c:pt idx="668">
                  <c:v>29.49</c:v>
                </c:pt>
                <c:pt idx="669">
                  <c:v>30.3</c:v>
                </c:pt>
                <c:pt idx="670">
                  <c:v>28.39</c:v>
                </c:pt>
                <c:pt idx="671">
                  <c:v>25.47</c:v>
                </c:pt>
                <c:pt idx="672">
                  <c:v>24.33</c:v>
                </c:pt>
                <c:pt idx="673">
                  <c:v>23.28</c:v>
                </c:pt>
                <c:pt idx="674">
                  <c:v>21.66</c:v>
                </c:pt>
                <c:pt idx="675">
                  <c:v>22.99</c:v>
                </c:pt>
                <c:pt idx="676">
                  <c:v>23.28</c:v>
                </c:pt>
                <c:pt idx="677">
                  <c:v>24.96</c:v>
                </c:pt>
                <c:pt idx="678">
                  <c:v>26.9</c:v>
                </c:pt>
                <c:pt idx="679">
                  <c:v>28.67</c:v>
                </c:pt>
                <c:pt idx="680">
                  <c:v>29.05</c:v>
                </c:pt>
                <c:pt idx="681">
                  <c:v>29.64</c:v>
                </c:pt>
                <c:pt idx="682">
                  <c:v>28.67</c:v>
                </c:pt>
                <c:pt idx="683">
                  <c:v>29.81</c:v>
                </c:pt>
                <c:pt idx="684">
                  <c:v>29.78</c:v>
                </c:pt>
                <c:pt idx="685">
                  <c:v>31.03</c:v>
                </c:pt>
                <c:pt idx="686">
                  <c:v>30.9</c:v>
                </c:pt>
                <c:pt idx="687">
                  <c:v>30.53</c:v>
                </c:pt>
                <c:pt idx="688">
                  <c:v>27.95</c:v>
                </c:pt>
                <c:pt idx="689">
                  <c:v>26.02</c:v>
                </c:pt>
                <c:pt idx="690">
                  <c:v>26.48</c:v>
                </c:pt>
                <c:pt idx="691">
                  <c:v>28.34</c:v>
                </c:pt>
                <c:pt idx="692">
                  <c:v>30.07</c:v>
                </c:pt>
                <c:pt idx="693">
                  <c:v>31.77</c:v>
                </c:pt>
                <c:pt idx="694">
                  <c:v>34.32</c:v>
                </c:pt>
                <c:pt idx="695">
                  <c:v>36.43</c:v>
                </c:pt>
                <c:pt idx="696">
                  <c:v>33.26</c:v>
                </c:pt>
                <c:pt idx="697">
                  <c:v>33.090000000000003</c:v>
                </c:pt>
                <c:pt idx="698">
                  <c:v>29.41</c:v>
                </c:pt>
                <c:pt idx="699">
                  <c:v>29.83</c:v>
                </c:pt>
                <c:pt idx="700">
                  <c:v>31.83</c:v>
                </c:pt>
                <c:pt idx="701">
                  <c:v>30.97</c:v>
                </c:pt>
                <c:pt idx="702">
                  <c:v>31.35</c:v>
                </c:pt>
                <c:pt idx="703">
                  <c:v>30.9</c:v>
                </c:pt>
                <c:pt idx="704">
                  <c:v>31.59</c:v>
                </c:pt>
                <c:pt idx="705">
                  <c:v>33.32</c:v>
                </c:pt>
                <c:pt idx="706">
                  <c:v>33.46</c:v>
                </c:pt>
                <c:pt idx="707">
                  <c:v>32.53</c:v>
                </c:pt>
                <c:pt idx="708">
                  <c:v>28.28</c:v>
                </c:pt>
                <c:pt idx="709">
                  <c:v>25.94</c:v>
                </c:pt>
                <c:pt idx="710">
                  <c:v>23.48</c:v>
                </c:pt>
                <c:pt idx="711">
                  <c:v>22.48</c:v>
                </c:pt>
                <c:pt idx="712">
                  <c:v>24.05</c:v>
                </c:pt>
                <c:pt idx="713">
                  <c:v>25.02</c:v>
                </c:pt>
                <c:pt idx="714">
                  <c:v>25.37</c:v>
                </c:pt>
                <c:pt idx="715">
                  <c:v>27.15</c:v>
                </c:pt>
                <c:pt idx="716">
                  <c:v>27.19</c:v>
                </c:pt>
                <c:pt idx="717">
                  <c:v>29.62</c:v>
                </c:pt>
                <c:pt idx="718">
                  <c:v>27.63</c:v>
                </c:pt>
                <c:pt idx="719">
                  <c:v>26.29</c:v>
                </c:pt>
                <c:pt idx="720">
                  <c:v>25.26</c:v>
                </c:pt>
                <c:pt idx="721">
                  <c:v>25.93</c:v>
                </c:pt>
                <c:pt idx="722">
                  <c:v>24.33</c:v>
                </c:pt>
                <c:pt idx="723">
                  <c:v>23.48</c:v>
                </c:pt>
                <c:pt idx="724">
                  <c:v>24.04</c:v>
                </c:pt>
                <c:pt idx="725">
                  <c:v>24</c:v>
                </c:pt>
                <c:pt idx="726">
                  <c:v>26</c:v>
                </c:pt>
                <c:pt idx="727">
                  <c:v>26.27</c:v>
                </c:pt>
                <c:pt idx="728">
                  <c:v>26.05</c:v>
                </c:pt>
                <c:pt idx="729">
                  <c:v>27.28</c:v>
                </c:pt>
                <c:pt idx="730">
                  <c:v>27.77</c:v>
                </c:pt>
                <c:pt idx="731">
                  <c:v>28.34</c:v>
                </c:pt>
                <c:pt idx="732">
                  <c:v>29.31</c:v>
                </c:pt>
                <c:pt idx="733">
                  <c:v>28.86</c:v>
                </c:pt>
                <c:pt idx="734">
                  <c:v>28.87</c:v>
                </c:pt>
                <c:pt idx="735">
                  <c:v>28.87</c:v>
                </c:pt>
                <c:pt idx="736">
                  <c:v>26.82</c:v>
                </c:pt>
                <c:pt idx="737">
                  <c:v>26.63</c:v>
                </c:pt>
                <c:pt idx="738">
                  <c:v>25.9</c:v>
                </c:pt>
                <c:pt idx="739">
                  <c:v>24.47</c:v>
                </c:pt>
                <c:pt idx="740">
                  <c:v>23.47</c:v>
                </c:pt>
                <c:pt idx="741">
                  <c:v>24.69</c:v>
                </c:pt>
                <c:pt idx="742">
                  <c:v>24.83</c:v>
                </c:pt>
                <c:pt idx="743">
                  <c:v>25.6</c:v>
                </c:pt>
                <c:pt idx="744">
                  <c:v>25.41</c:v>
                </c:pt>
                <c:pt idx="745">
                  <c:v>25.48</c:v>
                </c:pt>
                <c:pt idx="746">
                  <c:v>26.57</c:v>
                </c:pt>
                <c:pt idx="747">
                  <c:v>26.64</c:v>
                </c:pt>
                <c:pt idx="748">
                  <c:v>28.47</c:v>
                </c:pt>
                <c:pt idx="749">
                  <c:v>26.41</c:v>
                </c:pt>
                <c:pt idx="750">
                  <c:v>20.95</c:v>
                </c:pt>
                <c:pt idx="751">
                  <c:v>21.11</c:v>
                </c:pt>
                <c:pt idx="752">
                  <c:v>20.91</c:v>
                </c:pt>
                <c:pt idx="753">
                  <c:v>19.88</c:v>
                </c:pt>
                <c:pt idx="754">
                  <c:v>20.46</c:v>
                </c:pt>
                <c:pt idx="755">
                  <c:v>19.72</c:v>
                </c:pt>
                <c:pt idx="756">
                  <c:v>19.309999999999999</c:v>
                </c:pt>
                <c:pt idx="757">
                  <c:v>18.420000000000002</c:v>
                </c:pt>
                <c:pt idx="758">
                  <c:v>18.57</c:v>
                </c:pt>
                <c:pt idx="759">
                  <c:v>18.8</c:v>
                </c:pt>
                <c:pt idx="760">
                  <c:v>18.989999999999998</c:v>
                </c:pt>
                <c:pt idx="761">
                  <c:v>18.02</c:v>
                </c:pt>
                <c:pt idx="762">
                  <c:v>18.739999999999998</c:v>
                </c:pt>
                <c:pt idx="763">
                  <c:v>19.100000000000001</c:v>
                </c:pt>
                <c:pt idx="764">
                  <c:v>20.29</c:v>
                </c:pt>
                <c:pt idx="765">
                  <c:v>20.420000000000002</c:v>
                </c:pt>
                <c:pt idx="766">
                  <c:v>18.52</c:v>
                </c:pt>
                <c:pt idx="767">
                  <c:v>18.77</c:v>
                </c:pt>
                <c:pt idx="768">
                  <c:v>19.3</c:v>
                </c:pt>
                <c:pt idx="769">
                  <c:v>19.91</c:v>
                </c:pt>
                <c:pt idx="770">
                  <c:v>20.99</c:v>
                </c:pt>
                <c:pt idx="771">
                  <c:v>20.02</c:v>
                </c:pt>
                <c:pt idx="772">
                  <c:v>20.6</c:v>
                </c:pt>
                <c:pt idx="773">
                  <c:v>22.27</c:v>
                </c:pt>
                <c:pt idx="774">
                  <c:v>23.42</c:v>
                </c:pt>
                <c:pt idx="775">
                  <c:v>24.43</c:v>
                </c:pt>
                <c:pt idx="776">
                  <c:v>25.03</c:v>
                </c:pt>
                <c:pt idx="777">
                  <c:v>26.42</c:v>
                </c:pt>
                <c:pt idx="778">
                  <c:v>24.89</c:v>
                </c:pt>
                <c:pt idx="779">
                  <c:v>24.89</c:v>
                </c:pt>
                <c:pt idx="780">
                  <c:v>26.24</c:v>
                </c:pt>
                <c:pt idx="781">
                  <c:v>26.41</c:v>
                </c:pt>
                <c:pt idx="782">
                  <c:v>26.15</c:v>
                </c:pt>
                <c:pt idx="783">
                  <c:v>26.35</c:v>
                </c:pt>
                <c:pt idx="784">
                  <c:v>24.61</c:v>
                </c:pt>
                <c:pt idx="785">
                  <c:v>24</c:v>
                </c:pt>
                <c:pt idx="786">
                  <c:v>22.99</c:v>
                </c:pt>
                <c:pt idx="787">
                  <c:v>23.2</c:v>
                </c:pt>
                <c:pt idx="788">
                  <c:v>24.55</c:v>
                </c:pt>
                <c:pt idx="789">
                  <c:v>25.16</c:v>
                </c:pt>
                <c:pt idx="790">
                  <c:v>25.63</c:v>
                </c:pt>
                <c:pt idx="791">
                  <c:v>25.55</c:v>
                </c:pt>
                <c:pt idx="792">
                  <c:v>26.28</c:v>
                </c:pt>
                <c:pt idx="793">
                  <c:v>25.45</c:v>
                </c:pt>
                <c:pt idx="794">
                  <c:v>25.68</c:v>
                </c:pt>
                <c:pt idx="795">
                  <c:v>25.52</c:v>
                </c:pt>
                <c:pt idx="796">
                  <c:v>26.44</c:v>
                </c:pt>
                <c:pt idx="797">
                  <c:v>27.58</c:v>
                </c:pt>
                <c:pt idx="798">
                  <c:v>27.53</c:v>
                </c:pt>
                <c:pt idx="799">
                  <c:v>27.45</c:v>
                </c:pt>
                <c:pt idx="800">
                  <c:v>28.51</c:v>
                </c:pt>
                <c:pt idx="801">
                  <c:v>28.32</c:v>
                </c:pt>
                <c:pt idx="802">
                  <c:v>29.17</c:v>
                </c:pt>
                <c:pt idx="803">
                  <c:v>28.89</c:v>
                </c:pt>
                <c:pt idx="804">
                  <c:v>28.17</c:v>
                </c:pt>
                <c:pt idx="805">
                  <c:v>28.45</c:v>
                </c:pt>
                <c:pt idx="806">
                  <c:v>26.62</c:v>
                </c:pt>
                <c:pt idx="807">
                  <c:v>25.55</c:v>
                </c:pt>
                <c:pt idx="808">
                  <c:v>24.3</c:v>
                </c:pt>
                <c:pt idx="809">
                  <c:v>23.4</c:v>
                </c:pt>
                <c:pt idx="810">
                  <c:v>24.16</c:v>
                </c:pt>
                <c:pt idx="811">
                  <c:v>25.19</c:v>
                </c:pt>
                <c:pt idx="812">
                  <c:v>25.91</c:v>
                </c:pt>
                <c:pt idx="813">
                  <c:v>26.84</c:v>
                </c:pt>
                <c:pt idx="814">
                  <c:v>29.56</c:v>
                </c:pt>
                <c:pt idx="815">
                  <c:v>31.01</c:v>
                </c:pt>
                <c:pt idx="816">
                  <c:v>30.97</c:v>
                </c:pt>
                <c:pt idx="817">
                  <c:v>30.37</c:v>
                </c:pt>
                <c:pt idx="818">
                  <c:v>31.48</c:v>
                </c:pt>
                <c:pt idx="819">
                  <c:v>31.81</c:v>
                </c:pt>
                <c:pt idx="820">
                  <c:v>31.2</c:v>
                </c:pt>
                <c:pt idx="821">
                  <c:v>31.58</c:v>
                </c:pt>
                <c:pt idx="822">
                  <c:v>32.79</c:v>
                </c:pt>
                <c:pt idx="823">
                  <c:v>33</c:v>
                </c:pt>
                <c:pt idx="824">
                  <c:v>33.72</c:v>
                </c:pt>
                <c:pt idx="825">
                  <c:v>34.11</c:v>
                </c:pt>
                <c:pt idx="826">
                  <c:v>33.72</c:v>
                </c:pt>
                <c:pt idx="827">
                  <c:v>28.18</c:v>
                </c:pt>
                <c:pt idx="828">
                  <c:v>26.95</c:v>
                </c:pt>
                <c:pt idx="829">
                  <c:v>26.93</c:v>
                </c:pt>
                <c:pt idx="830">
                  <c:v>24.96</c:v>
                </c:pt>
                <c:pt idx="831">
                  <c:v>24.92</c:v>
                </c:pt>
                <c:pt idx="832">
                  <c:v>24.66</c:v>
                </c:pt>
                <c:pt idx="833">
                  <c:v>23.55</c:v>
                </c:pt>
                <c:pt idx="834">
                  <c:v>24.31</c:v>
                </c:pt>
                <c:pt idx="835">
                  <c:v>26.21</c:v>
                </c:pt>
                <c:pt idx="836">
                  <c:v>27.19</c:v>
                </c:pt>
                <c:pt idx="837">
                  <c:v>26.56</c:v>
                </c:pt>
                <c:pt idx="838">
                  <c:v>27.92</c:v>
                </c:pt>
                <c:pt idx="839">
                  <c:v>28.38</c:v>
                </c:pt>
                <c:pt idx="840">
                  <c:v>26.88</c:v>
                </c:pt>
                <c:pt idx="841">
                  <c:v>27.19</c:v>
                </c:pt>
                <c:pt idx="842">
                  <c:v>28.4</c:v>
                </c:pt>
                <c:pt idx="843">
                  <c:v>28.42</c:v>
                </c:pt>
                <c:pt idx="844">
                  <c:v>28.74</c:v>
                </c:pt>
                <c:pt idx="845">
                  <c:v>28.02</c:v>
                </c:pt>
                <c:pt idx="846">
                  <c:v>28.52</c:v>
                </c:pt>
                <c:pt idx="847">
                  <c:v>30.19</c:v>
                </c:pt>
                <c:pt idx="848">
                  <c:v>29.6</c:v>
                </c:pt>
                <c:pt idx="849">
                  <c:v>29.7</c:v>
                </c:pt>
                <c:pt idx="850">
                  <c:v>30.12</c:v>
                </c:pt>
                <c:pt idx="851">
                  <c:v>28.16</c:v>
                </c:pt>
                <c:pt idx="852">
                  <c:v>27.57</c:v>
                </c:pt>
                <c:pt idx="853">
                  <c:v>25.9</c:v>
                </c:pt>
                <c:pt idx="854">
                  <c:v>26.49</c:v>
                </c:pt>
                <c:pt idx="855">
                  <c:v>28.38</c:v>
                </c:pt>
                <c:pt idx="856">
                  <c:v>29.88</c:v>
                </c:pt>
                <c:pt idx="857">
                  <c:v>31</c:v>
                </c:pt>
                <c:pt idx="858">
                  <c:v>29.66</c:v>
                </c:pt>
                <c:pt idx="859">
                  <c:v>28.46</c:v>
                </c:pt>
                <c:pt idx="860">
                  <c:v>28.05</c:v>
                </c:pt>
                <c:pt idx="861">
                  <c:v>29.01</c:v>
                </c:pt>
                <c:pt idx="862">
                  <c:v>29.61</c:v>
                </c:pt>
                <c:pt idx="863">
                  <c:v>28.34</c:v>
                </c:pt>
                <c:pt idx="864">
                  <c:v>28.93</c:v>
                </c:pt>
                <c:pt idx="865">
                  <c:v>30.17</c:v>
                </c:pt>
                <c:pt idx="866">
                  <c:v>30.87</c:v>
                </c:pt>
                <c:pt idx="867">
                  <c:v>28.84</c:v>
                </c:pt>
                <c:pt idx="868">
                  <c:v>29.78</c:v>
                </c:pt>
                <c:pt idx="869">
                  <c:v>31.5</c:v>
                </c:pt>
                <c:pt idx="870">
                  <c:v>31.7</c:v>
                </c:pt>
                <c:pt idx="871">
                  <c:v>31.88</c:v>
                </c:pt>
                <c:pt idx="872">
                  <c:v>30.39</c:v>
                </c:pt>
                <c:pt idx="873">
                  <c:v>29.66</c:v>
                </c:pt>
                <c:pt idx="874">
                  <c:v>30.12</c:v>
                </c:pt>
                <c:pt idx="875">
                  <c:v>31.39</c:v>
                </c:pt>
                <c:pt idx="876">
                  <c:v>32.270000000000003</c:v>
                </c:pt>
                <c:pt idx="877">
                  <c:v>33.729999999999997</c:v>
                </c:pt>
                <c:pt idx="878">
                  <c:v>33.36</c:v>
                </c:pt>
                <c:pt idx="879">
                  <c:v>34.56</c:v>
                </c:pt>
                <c:pt idx="880">
                  <c:v>33.590000000000003</c:v>
                </c:pt>
                <c:pt idx="881">
                  <c:v>32.229999999999997</c:v>
                </c:pt>
                <c:pt idx="882">
                  <c:v>32.75</c:v>
                </c:pt>
                <c:pt idx="883">
                  <c:v>33.950000000000003</c:v>
                </c:pt>
                <c:pt idx="884">
                  <c:v>33.700000000000003</c:v>
                </c:pt>
                <c:pt idx="885">
                  <c:v>34.64</c:v>
                </c:pt>
                <c:pt idx="886">
                  <c:v>36.380000000000003</c:v>
                </c:pt>
                <c:pt idx="887">
                  <c:v>37.619999999999997</c:v>
                </c:pt>
                <c:pt idx="888">
                  <c:v>38.43</c:v>
                </c:pt>
                <c:pt idx="889">
                  <c:v>37.950000000000003</c:v>
                </c:pt>
                <c:pt idx="890">
                  <c:v>37.25</c:v>
                </c:pt>
                <c:pt idx="891">
                  <c:v>35.340000000000003</c:v>
                </c:pt>
                <c:pt idx="892">
                  <c:v>35.090000000000003</c:v>
                </c:pt>
                <c:pt idx="893">
                  <c:v>34.71</c:v>
                </c:pt>
                <c:pt idx="894">
                  <c:v>34</c:v>
                </c:pt>
                <c:pt idx="895">
                  <c:v>36.51</c:v>
                </c:pt>
                <c:pt idx="896">
                  <c:v>37.76</c:v>
                </c:pt>
                <c:pt idx="897">
                  <c:v>39.049999999999997</c:v>
                </c:pt>
                <c:pt idx="898">
                  <c:v>40.659999999999997</c:v>
                </c:pt>
                <c:pt idx="899">
                  <c:v>42.01</c:v>
                </c:pt>
                <c:pt idx="900">
                  <c:v>43.16</c:v>
                </c:pt>
                <c:pt idx="901">
                  <c:v>44.56</c:v>
                </c:pt>
                <c:pt idx="902">
                  <c:v>42.23</c:v>
                </c:pt>
                <c:pt idx="903">
                  <c:v>41</c:v>
                </c:pt>
                <c:pt idx="904">
                  <c:v>40.6</c:v>
                </c:pt>
                <c:pt idx="905">
                  <c:v>41.55</c:v>
                </c:pt>
                <c:pt idx="906">
                  <c:v>45.3</c:v>
                </c:pt>
                <c:pt idx="907">
                  <c:v>47.11</c:v>
                </c:pt>
                <c:pt idx="908">
                  <c:v>48.09</c:v>
                </c:pt>
                <c:pt idx="909">
                  <c:v>50.96</c:v>
                </c:pt>
                <c:pt idx="910">
                  <c:v>50.5</c:v>
                </c:pt>
                <c:pt idx="911">
                  <c:v>50.15</c:v>
                </c:pt>
                <c:pt idx="912">
                  <c:v>45.78</c:v>
                </c:pt>
                <c:pt idx="913">
                  <c:v>42.83</c:v>
                </c:pt>
                <c:pt idx="914">
                  <c:v>40.630000000000003</c:v>
                </c:pt>
                <c:pt idx="915">
                  <c:v>42.78</c:v>
                </c:pt>
                <c:pt idx="916">
                  <c:v>41.31</c:v>
                </c:pt>
                <c:pt idx="917">
                  <c:v>37.6</c:v>
                </c:pt>
                <c:pt idx="918">
                  <c:v>39.979999999999997</c:v>
                </c:pt>
                <c:pt idx="919">
                  <c:v>41.15</c:v>
                </c:pt>
                <c:pt idx="920">
                  <c:v>39.79</c:v>
                </c:pt>
                <c:pt idx="921">
                  <c:v>42.07</c:v>
                </c:pt>
                <c:pt idx="922">
                  <c:v>44.59</c:v>
                </c:pt>
                <c:pt idx="923">
                  <c:v>45.08</c:v>
                </c:pt>
                <c:pt idx="924">
                  <c:v>45.82</c:v>
                </c:pt>
                <c:pt idx="925">
                  <c:v>44.04</c:v>
                </c:pt>
                <c:pt idx="926">
                  <c:v>43.29</c:v>
                </c:pt>
                <c:pt idx="927">
                  <c:v>45.22</c:v>
                </c:pt>
                <c:pt idx="928">
                  <c:v>48.23</c:v>
                </c:pt>
                <c:pt idx="929">
                  <c:v>51.33</c:v>
                </c:pt>
                <c:pt idx="930">
                  <c:v>53.09</c:v>
                </c:pt>
                <c:pt idx="931">
                  <c:v>54.85</c:v>
                </c:pt>
                <c:pt idx="932">
                  <c:v>53.76</c:v>
                </c:pt>
                <c:pt idx="933">
                  <c:v>52.23</c:v>
                </c:pt>
                <c:pt idx="934">
                  <c:v>53.79</c:v>
                </c:pt>
                <c:pt idx="935">
                  <c:v>50.43</c:v>
                </c:pt>
                <c:pt idx="936">
                  <c:v>51.23</c:v>
                </c:pt>
                <c:pt idx="937">
                  <c:v>51.64</c:v>
                </c:pt>
                <c:pt idx="938">
                  <c:v>50.05</c:v>
                </c:pt>
                <c:pt idx="939">
                  <c:v>48.7</c:v>
                </c:pt>
                <c:pt idx="940">
                  <c:v>46.98</c:v>
                </c:pt>
                <c:pt idx="941">
                  <c:v>48.59</c:v>
                </c:pt>
                <c:pt idx="942">
                  <c:v>50.46</c:v>
                </c:pt>
                <c:pt idx="943">
                  <c:v>51.9</c:v>
                </c:pt>
                <c:pt idx="944">
                  <c:v>54.17</c:v>
                </c:pt>
                <c:pt idx="945">
                  <c:v>56.95</c:v>
                </c:pt>
                <c:pt idx="946">
                  <c:v>56.69</c:v>
                </c:pt>
                <c:pt idx="947">
                  <c:v>57.98</c:v>
                </c:pt>
                <c:pt idx="948">
                  <c:v>57.43</c:v>
                </c:pt>
                <c:pt idx="949">
                  <c:v>56.39</c:v>
                </c:pt>
                <c:pt idx="950">
                  <c:v>58.5</c:v>
                </c:pt>
                <c:pt idx="951">
                  <c:v>60.42</c:v>
                </c:pt>
                <c:pt idx="952">
                  <c:v>64.459999999999994</c:v>
                </c:pt>
                <c:pt idx="953">
                  <c:v>64.23</c:v>
                </c:pt>
                <c:pt idx="954">
                  <c:v>65.680000000000007</c:v>
                </c:pt>
                <c:pt idx="955">
                  <c:v>66.09</c:v>
                </c:pt>
                <c:pt idx="956">
                  <c:v>63.24</c:v>
                </c:pt>
                <c:pt idx="957">
                  <c:v>61.22</c:v>
                </c:pt>
                <c:pt idx="958">
                  <c:v>63.63</c:v>
                </c:pt>
                <c:pt idx="959">
                  <c:v>62.16</c:v>
                </c:pt>
                <c:pt idx="960">
                  <c:v>58.93</c:v>
                </c:pt>
                <c:pt idx="961">
                  <c:v>58.59</c:v>
                </c:pt>
                <c:pt idx="962">
                  <c:v>58.15</c:v>
                </c:pt>
                <c:pt idx="963">
                  <c:v>58.5</c:v>
                </c:pt>
                <c:pt idx="964">
                  <c:v>58.74</c:v>
                </c:pt>
                <c:pt idx="965">
                  <c:v>56.79</c:v>
                </c:pt>
                <c:pt idx="966">
                  <c:v>53.77</c:v>
                </c:pt>
                <c:pt idx="967">
                  <c:v>53.57</c:v>
                </c:pt>
                <c:pt idx="968">
                  <c:v>53.59</c:v>
                </c:pt>
                <c:pt idx="969">
                  <c:v>56.07</c:v>
                </c:pt>
                <c:pt idx="970">
                  <c:v>58.75</c:v>
                </c:pt>
                <c:pt idx="971">
                  <c:v>56.36</c:v>
                </c:pt>
                <c:pt idx="972">
                  <c:v>57.38</c:v>
                </c:pt>
                <c:pt idx="973">
                  <c:v>61.72</c:v>
                </c:pt>
                <c:pt idx="974">
                  <c:v>62.18</c:v>
                </c:pt>
                <c:pt idx="975">
                  <c:v>63.54</c:v>
                </c:pt>
                <c:pt idx="976">
                  <c:v>63.77</c:v>
                </c:pt>
                <c:pt idx="977">
                  <c:v>64</c:v>
                </c:pt>
                <c:pt idx="978">
                  <c:v>61.23</c:v>
                </c:pt>
                <c:pt idx="979">
                  <c:v>58.04</c:v>
                </c:pt>
                <c:pt idx="980">
                  <c:v>59.39</c:v>
                </c:pt>
                <c:pt idx="981">
                  <c:v>61.06</c:v>
                </c:pt>
                <c:pt idx="982">
                  <c:v>59.5</c:v>
                </c:pt>
                <c:pt idx="983">
                  <c:v>62.42</c:v>
                </c:pt>
                <c:pt idx="984">
                  <c:v>61.61</c:v>
                </c:pt>
                <c:pt idx="985">
                  <c:v>64.760000000000005</c:v>
                </c:pt>
                <c:pt idx="986">
                  <c:v>66.930000000000007</c:v>
                </c:pt>
                <c:pt idx="987">
                  <c:v>68.91</c:v>
                </c:pt>
                <c:pt idx="988">
                  <c:v>72.540000000000006</c:v>
                </c:pt>
                <c:pt idx="989">
                  <c:v>72.84</c:v>
                </c:pt>
                <c:pt idx="990">
                  <c:v>72.92</c:v>
                </c:pt>
                <c:pt idx="991">
                  <c:v>70.44</c:v>
                </c:pt>
                <c:pt idx="992">
                  <c:v>67.84</c:v>
                </c:pt>
                <c:pt idx="993">
                  <c:v>68.47</c:v>
                </c:pt>
                <c:pt idx="994">
                  <c:v>68.75</c:v>
                </c:pt>
                <c:pt idx="995">
                  <c:v>67.89</c:v>
                </c:pt>
                <c:pt idx="996">
                  <c:v>66.17</c:v>
                </c:pt>
                <c:pt idx="997">
                  <c:v>68.33</c:v>
                </c:pt>
                <c:pt idx="998">
                  <c:v>71.819999999999993</c:v>
                </c:pt>
                <c:pt idx="999">
                  <c:v>73.45</c:v>
                </c:pt>
                <c:pt idx="1000">
                  <c:v>73.989999999999995</c:v>
                </c:pt>
                <c:pt idx="1001">
                  <c:v>73.52</c:v>
                </c:pt>
                <c:pt idx="1002">
                  <c:v>73.53</c:v>
                </c:pt>
                <c:pt idx="1003">
                  <c:v>76.319999999999993</c:v>
                </c:pt>
                <c:pt idx="1004">
                  <c:v>76.98</c:v>
                </c:pt>
                <c:pt idx="1005">
                  <c:v>72.349999999999994</c:v>
                </c:pt>
                <c:pt idx="1006">
                  <c:v>71.92</c:v>
                </c:pt>
                <c:pt idx="1007">
                  <c:v>68.349999999999994</c:v>
                </c:pt>
                <c:pt idx="1008">
                  <c:v>65.760000000000005</c:v>
                </c:pt>
                <c:pt idx="1009">
                  <c:v>61.38</c:v>
                </c:pt>
                <c:pt idx="1010">
                  <c:v>60.23</c:v>
                </c:pt>
                <c:pt idx="1011">
                  <c:v>58.76</c:v>
                </c:pt>
                <c:pt idx="1012">
                  <c:v>57.15</c:v>
                </c:pt>
                <c:pt idx="1013">
                  <c:v>58.33</c:v>
                </c:pt>
                <c:pt idx="1014">
                  <c:v>58.51</c:v>
                </c:pt>
                <c:pt idx="1015">
                  <c:v>57.73</c:v>
                </c:pt>
                <c:pt idx="1016">
                  <c:v>56.48</c:v>
                </c:pt>
                <c:pt idx="1017">
                  <c:v>58.02</c:v>
                </c:pt>
                <c:pt idx="1018">
                  <c:v>57.85</c:v>
                </c:pt>
                <c:pt idx="1019">
                  <c:v>59.2</c:v>
                </c:pt>
                <c:pt idx="1020">
                  <c:v>62.59</c:v>
                </c:pt>
                <c:pt idx="1021">
                  <c:v>63.63</c:v>
                </c:pt>
                <c:pt idx="1022">
                  <c:v>62.56</c:v>
                </c:pt>
                <c:pt idx="1023">
                  <c:v>62.44</c:v>
                </c:pt>
                <c:pt idx="1024">
                  <c:v>59.69</c:v>
                </c:pt>
                <c:pt idx="1025">
                  <c:v>55.63</c:v>
                </c:pt>
                <c:pt idx="1026">
                  <c:v>51.79</c:v>
                </c:pt>
                <c:pt idx="1027">
                  <c:v>51.4</c:v>
                </c:pt>
                <c:pt idx="1028">
                  <c:v>54.87</c:v>
                </c:pt>
                <c:pt idx="1029">
                  <c:v>55.92</c:v>
                </c:pt>
                <c:pt idx="1030">
                  <c:v>57.9</c:v>
                </c:pt>
                <c:pt idx="1031">
                  <c:v>55.54</c:v>
                </c:pt>
                <c:pt idx="1032">
                  <c:v>58.16</c:v>
                </c:pt>
                <c:pt idx="1033">
                  <c:v>60.62</c:v>
                </c:pt>
                <c:pt idx="1034">
                  <c:v>60.35</c:v>
                </c:pt>
                <c:pt idx="1035">
                  <c:v>60.87</c:v>
                </c:pt>
                <c:pt idx="1036">
                  <c:v>61.09</c:v>
                </c:pt>
                <c:pt idx="1037">
                  <c:v>66.099999999999994</c:v>
                </c:pt>
                <c:pt idx="1038">
                  <c:v>68.55</c:v>
                </c:pt>
                <c:pt idx="1039">
                  <c:v>68.2</c:v>
                </c:pt>
                <c:pt idx="1040">
                  <c:v>66.209999999999994</c:v>
                </c:pt>
                <c:pt idx="1041">
                  <c:v>67.39</c:v>
                </c:pt>
                <c:pt idx="1042">
                  <c:v>66.040000000000006</c:v>
                </c:pt>
                <c:pt idx="1043">
                  <c:v>63.91</c:v>
                </c:pt>
                <c:pt idx="1044">
                  <c:v>67.55</c:v>
                </c:pt>
                <c:pt idx="1045">
                  <c:v>70.650000000000006</c:v>
                </c:pt>
                <c:pt idx="1046">
                  <c:v>68.45</c:v>
                </c:pt>
                <c:pt idx="1047">
                  <c:v>71.23</c:v>
                </c:pt>
                <c:pt idx="1048">
                  <c:v>69.89</c:v>
                </c:pt>
                <c:pt idx="1049">
                  <c:v>71.78</c:v>
                </c:pt>
                <c:pt idx="1050">
                  <c:v>71.760000000000005</c:v>
                </c:pt>
                <c:pt idx="1051">
                  <c:v>74.790000000000006</c:v>
                </c:pt>
                <c:pt idx="1052">
                  <c:v>77.760000000000005</c:v>
                </c:pt>
                <c:pt idx="1053">
                  <c:v>78.239999999999995</c:v>
                </c:pt>
                <c:pt idx="1054">
                  <c:v>76.66</c:v>
                </c:pt>
                <c:pt idx="1055">
                  <c:v>76.34</c:v>
                </c:pt>
                <c:pt idx="1056">
                  <c:v>70.7</c:v>
                </c:pt>
                <c:pt idx="1057">
                  <c:v>70.09</c:v>
                </c:pt>
                <c:pt idx="1058">
                  <c:v>68.44</c:v>
                </c:pt>
                <c:pt idx="1059">
                  <c:v>70.55</c:v>
                </c:pt>
                <c:pt idx="1060">
                  <c:v>75.06</c:v>
                </c:pt>
                <c:pt idx="1061">
                  <c:v>76.89</c:v>
                </c:pt>
                <c:pt idx="1062">
                  <c:v>78.17</c:v>
                </c:pt>
                <c:pt idx="1063">
                  <c:v>78.150000000000006</c:v>
                </c:pt>
                <c:pt idx="1064">
                  <c:v>77.98</c:v>
                </c:pt>
                <c:pt idx="1065">
                  <c:v>78.849999999999994</c:v>
                </c:pt>
                <c:pt idx="1066">
                  <c:v>84.29</c:v>
                </c:pt>
                <c:pt idx="1067">
                  <c:v>83.72</c:v>
                </c:pt>
                <c:pt idx="1068">
                  <c:v>90.42</c:v>
                </c:pt>
                <c:pt idx="1069">
                  <c:v>93.54</c:v>
                </c:pt>
                <c:pt idx="1070">
                  <c:v>90.74</c:v>
                </c:pt>
                <c:pt idx="1071">
                  <c:v>94.01</c:v>
                </c:pt>
                <c:pt idx="1072">
                  <c:v>92.16</c:v>
                </c:pt>
                <c:pt idx="1073">
                  <c:v>89.09</c:v>
                </c:pt>
                <c:pt idx="1074">
                  <c:v>90.24</c:v>
                </c:pt>
                <c:pt idx="1075">
                  <c:v>90.82</c:v>
                </c:pt>
                <c:pt idx="1076">
                  <c:v>94.39</c:v>
                </c:pt>
                <c:pt idx="1077">
                  <c:v>96.5</c:v>
                </c:pt>
                <c:pt idx="1078">
                  <c:v>94.4</c:v>
                </c:pt>
                <c:pt idx="1079">
                  <c:v>90.03</c:v>
                </c:pt>
                <c:pt idx="1080">
                  <c:v>88.46</c:v>
                </c:pt>
                <c:pt idx="1081">
                  <c:v>91.77</c:v>
                </c:pt>
                <c:pt idx="1082">
                  <c:v>89.88</c:v>
                </c:pt>
                <c:pt idx="1083">
                  <c:v>94.98</c:v>
                </c:pt>
                <c:pt idx="1084">
                  <c:v>97.13</c:v>
                </c:pt>
                <c:pt idx="1085">
                  <c:v>99.1</c:v>
                </c:pt>
                <c:pt idx="1086">
                  <c:v>101.9</c:v>
                </c:pt>
                <c:pt idx="1087">
                  <c:v>107.69</c:v>
                </c:pt>
                <c:pt idx="1088">
                  <c:v>103.05</c:v>
                </c:pt>
                <c:pt idx="1089">
                  <c:v>102.05</c:v>
                </c:pt>
                <c:pt idx="1090">
                  <c:v>100.88</c:v>
                </c:pt>
                <c:pt idx="1091">
                  <c:v>106.6</c:v>
                </c:pt>
                <c:pt idx="1092">
                  <c:v>110.42</c:v>
                </c:pt>
                <c:pt idx="1093">
                  <c:v>114.34</c:v>
                </c:pt>
                <c:pt idx="1094">
                  <c:v>111.98</c:v>
                </c:pt>
                <c:pt idx="1095">
                  <c:v>119.84</c:v>
                </c:pt>
                <c:pt idx="1096">
                  <c:v>122.58</c:v>
                </c:pt>
                <c:pt idx="1097">
                  <c:v>126.47</c:v>
                </c:pt>
                <c:pt idx="1098">
                  <c:v>128.76</c:v>
                </c:pt>
                <c:pt idx="1099">
                  <c:v>126.33</c:v>
                </c:pt>
                <c:pt idx="1100">
                  <c:v>134.12</c:v>
                </c:pt>
                <c:pt idx="1101">
                  <c:v>132.08000000000001</c:v>
                </c:pt>
                <c:pt idx="1102">
                  <c:v>135.54</c:v>
                </c:pt>
                <c:pt idx="1103">
                  <c:v>141.07</c:v>
                </c:pt>
                <c:pt idx="1104">
                  <c:v>137.43</c:v>
                </c:pt>
                <c:pt idx="1105">
                  <c:v>135.05000000000001</c:v>
                </c:pt>
                <c:pt idx="1106">
                  <c:v>126.7</c:v>
                </c:pt>
                <c:pt idx="1107">
                  <c:v>124.43</c:v>
                </c:pt>
                <c:pt idx="1108">
                  <c:v>116.56</c:v>
                </c:pt>
                <c:pt idx="1109">
                  <c:v>110.16</c:v>
                </c:pt>
                <c:pt idx="1110">
                  <c:v>111.66</c:v>
                </c:pt>
                <c:pt idx="1111">
                  <c:v>112.4</c:v>
                </c:pt>
                <c:pt idx="1112">
                  <c:v>103.69</c:v>
                </c:pt>
                <c:pt idx="1113">
                  <c:v>97.28</c:v>
                </c:pt>
                <c:pt idx="1114">
                  <c:v>89.35</c:v>
                </c:pt>
                <c:pt idx="1115">
                  <c:v>100.91</c:v>
                </c:pt>
                <c:pt idx="1116">
                  <c:v>91.9</c:v>
                </c:pt>
                <c:pt idx="1117">
                  <c:v>80.98</c:v>
                </c:pt>
                <c:pt idx="1118">
                  <c:v>69.28</c:v>
                </c:pt>
                <c:pt idx="1119">
                  <c:v>64.400000000000006</c:v>
                </c:pt>
                <c:pt idx="1120">
                  <c:v>60.61</c:v>
                </c:pt>
                <c:pt idx="1121">
                  <c:v>59.43</c:v>
                </c:pt>
                <c:pt idx="1122">
                  <c:v>53.27</c:v>
                </c:pt>
                <c:pt idx="1123">
                  <c:v>47.79</c:v>
                </c:pt>
                <c:pt idx="1124">
                  <c:v>48.53</c:v>
                </c:pt>
                <c:pt idx="1125">
                  <c:v>43.7</c:v>
                </c:pt>
                <c:pt idx="1126">
                  <c:v>41.01</c:v>
                </c:pt>
                <c:pt idx="1127">
                  <c:v>41.71</c:v>
                </c:pt>
                <c:pt idx="1128">
                  <c:v>35.380000000000003</c:v>
                </c:pt>
                <c:pt idx="1129">
                  <c:v>37.04</c:v>
                </c:pt>
                <c:pt idx="1130">
                  <c:v>45.25</c:v>
                </c:pt>
                <c:pt idx="1131">
                  <c:v>42.38</c:v>
                </c:pt>
                <c:pt idx="1132">
                  <c:v>41.67</c:v>
                </c:pt>
                <c:pt idx="1133">
                  <c:v>44.2</c:v>
                </c:pt>
                <c:pt idx="1134">
                  <c:v>43.64</c:v>
                </c:pt>
                <c:pt idx="1135">
                  <c:v>45.59</c:v>
                </c:pt>
                <c:pt idx="1136">
                  <c:v>40.909999999999997</c:v>
                </c:pt>
                <c:pt idx="1137">
                  <c:v>42.68</c:v>
                </c:pt>
                <c:pt idx="1138">
                  <c:v>43.86</c:v>
                </c:pt>
                <c:pt idx="1139">
                  <c:v>43.98</c:v>
                </c:pt>
                <c:pt idx="1140">
                  <c:v>46.43</c:v>
                </c:pt>
                <c:pt idx="1141">
                  <c:v>51.46</c:v>
                </c:pt>
                <c:pt idx="1142">
                  <c:v>48.49</c:v>
                </c:pt>
                <c:pt idx="1143">
                  <c:v>51.48</c:v>
                </c:pt>
                <c:pt idx="1144">
                  <c:v>51.59</c:v>
                </c:pt>
                <c:pt idx="1145">
                  <c:v>48.97</c:v>
                </c:pt>
                <c:pt idx="1146">
                  <c:v>49.92</c:v>
                </c:pt>
                <c:pt idx="1147">
                  <c:v>54.83</c:v>
                </c:pt>
                <c:pt idx="1148">
                  <c:v>56.39</c:v>
                </c:pt>
                <c:pt idx="1149">
                  <c:v>57.89</c:v>
                </c:pt>
                <c:pt idx="1150">
                  <c:v>62.2</c:v>
                </c:pt>
                <c:pt idx="1151">
                  <c:v>67.17</c:v>
                </c:pt>
                <c:pt idx="1152">
                  <c:v>69.88</c:v>
                </c:pt>
                <c:pt idx="1153">
                  <c:v>69.680000000000007</c:v>
                </c:pt>
                <c:pt idx="1154">
                  <c:v>67.58</c:v>
                </c:pt>
                <c:pt idx="1155">
                  <c:v>68.03</c:v>
                </c:pt>
                <c:pt idx="1156">
                  <c:v>60.39</c:v>
                </c:pt>
                <c:pt idx="1157">
                  <c:v>61.11</c:v>
                </c:pt>
                <c:pt idx="1158">
                  <c:v>66.56</c:v>
                </c:pt>
                <c:pt idx="1159">
                  <c:v>68.599999999999994</c:v>
                </c:pt>
                <c:pt idx="1160">
                  <c:v>73.989999999999995</c:v>
                </c:pt>
                <c:pt idx="1161">
                  <c:v>72.900000000000006</c:v>
                </c:pt>
                <c:pt idx="1162">
                  <c:v>71.52</c:v>
                </c:pt>
                <c:pt idx="1163">
                  <c:v>72.33</c:v>
                </c:pt>
                <c:pt idx="1164">
                  <c:v>67.599999999999994</c:v>
                </c:pt>
                <c:pt idx="1165">
                  <c:v>69.17</c:v>
                </c:pt>
                <c:pt idx="1166">
                  <c:v>68.849999999999994</c:v>
                </c:pt>
                <c:pt idx="1167">
                  <c:v>66.959999999999994</c:v>
                </c:pt>
                <c:pt idx="1168">
                  <c:v>65.900000000000006</c:v>
                </c:pt>
                <c:pt idx="1169">
                  <c:v>67.87</c:v>
                </c:pt>
                <c:pt idx="1170">
                  <c:v>72.290000000000006</c:v>
                </c:pt>
                <c:pt idx="1171">
                  <c:v>77.239999999999995</c:v>
                </c:pt>
                <c:pt idx="1172">
                  <c:v>76.069999999999993</c:v>
                </c:pt>
                <c:pt idx="1173">
                  <c:v>76.599999999999994</c:v>
                </c:pt>
                <c:pt idx="1174">
                  <c:v>76.25</c:v>
                </c:pt>
                <c:pt idx="1175">
                  <c:v>77.040000000000006</c:v>
                </c:pt>
                <c:pt idx="1176">
                  <c:v>76.52</c:v>
                </c:pt>
                <c:pt idx="1177">
                  <c:v>77.78</c:v>
                </c:pt>
                <c:pt idx="1178">
                  <c:v>73.14</c:v>
                </c:pt>
                <c:pt idx="1179">
                  <c:v>71.8</c:v>
                </c:pt>
                <c:pt idx="1180">
                  <c:v>73.349999999999994</c:v>
                </c:pt>
                <c:pt idx="1181">
                  <c:v>77.19</c:v>
                </c:pt>
                <c:pt idx="1182">
                  <c:v>79.819999999999993</c:v>
                </c:pt>
                <c:pt idx="1183">
                  <c:v>78.31</c:v>
                </c:pt>
                <c:pt idx="1184">
                  <c:v>74.28</c:v>
                </c:pt>
                <c:pt idx="1185">
                  <c:v>71.88</c:v>
                </c:pt>
                <c:pt idx="1186">
                  <c:v>72.540000000000006</c:v>
                </c:pt>
                <c:pt idx="1187">
                  <c:v>70.849999999999994</c:v>
                </c:pt>
                <c:pt idx="1188">
                  <c:v>75.8</c:v>
                </c:pt>
                <c:pt idx="1189">
                  <c:v>76.23</c:v>
                </c:pt>
                <c:pt idx="1190">
                  <c:v>77.86</c:v>
                </c:pt>
                <c:pt idx="1191">
                  <c:v>79.36</c:v>
                </c:pt>
                <c:pt idx="1192">
                  <c:v>79.05</c:v>
                </c:pt>
                <c:pt idx="1193">
                  <c:v>78.38</c:v>
                </c:pt>
                <c:pt idx="1194">
                  <c:v>80.59</c:v>
                </c:pt>
                <c:pt idx="1195">
                  <c:v>83.88</c:v>
                </c:pt>
                <c:pt idx="1196">
                  <c:v>85.23</c:v>
                </c:pt>
                <c:pt idx="1197">
                  <c:v>84.61</c:v>
                </c:pt>
                <c:pt idx="1198">
                  <c:v>85.98</c:v>
                </c:pt>
                <c:pt idx="1199">
                  <c:v>82.5</c:v>
                </c:pt>
                <c:pt idx="1200">
                  <c:v>78.319999999999993</c:v>
                </c:pt>
                <c:pt idx="1201">
                  <c:v>72.17</c:v>
                </c:pt>
                <c:pt idx="1202">
                  <c:v>70.790000000000006</c:v>
                </c:pt>
                <c:pt idx="1203">
                  <c:v>72.709999999999994</c:v>
                </c:pt>
                <c:pt idx="1204">
                  <c:v>72.760000000000005</c:v>
                </c:pt>
                <c:pt idx="1205">
                  <c:v>76.22</c:v>
                </c:pt>
                <c:pt idx="1206">
                  <c:v>76.64</c:v>
                </c:pt>
                <c:pt idx="1207">
                  <c:v>73.86</c:v>
                </c:pt>
                <c:pt idx="1208">
                  <c:v>73.95</c:v>
                </c:pt>
                <c:pt idx="1209">
                  <c:v>75.7</c:v>
                </c:pt>
                <c:pt idx="1210">
                  <c:v>76.64</c:v>
                </c:pt>
                <c:pt idx="1211">
                  <c:v>77.239999999999995</c:v>
                </c:pt>
                <c:pt idx="1212">
                  <c:v>82.69</c:v>
                </c:pt>
                <c:pt idx="1213">
                  <c:v>78.209999999999994</c:v>
                </c:pt>
                <c:pt idx="1214">
                  <c:v>74.94</c:v>
                </c:pt>
                <c:pt idx="1215">
                  <c:v>72.819999999999993</c:v>
                </c:pt>
                <c:pt idx="1216">
                  <c:v>75.41</c:v>
                </c:pt>
                <c:pt idx="1217">
                  <c:v>77.17</c:v>
                </c:pt>
                <c:pt idx="1218">
                  <c:v>78.44</c:v>
                </c:pt>
                <c:pt idx="1219">
                  <c:v>78.38</c:v>
                </c:pt>
                <c:pt idx="1220">
                  <c:v>79.819999999999993</c:v>
                </c:pt>
                <c:pt idx="1221">
                  <c:v>83.87</c:v>
                </c:pt>
                <c:pt idx="1222">
                  <c:v>83.11</c:v>
                </c:pt>
                <c:pt idx="1223">
                  <c:v>81.430000000000007</c:v>
                </c:pt>
                <c:pt idx="1224">
                  <c:v>82.25</c:v>
                </c:pt>
                <c:pt idx="1225">
                  <c:v>85.6</c:v>
                </c:pt>
                <c:pt idx="1226">
                  <c:v>87.43</c:v>
                </c:pt>
                <c:pt idx="1227">
                  <c:v>83.94</c:v>
                </c:pt>
                <c:pt idx="1228">
                  <c:v>83.51</c:v>
                </c:pt>
                <c:pt idx="1229">
                  <c:v>88.1</c:v>
                </c:pt>
                <c:pt idx="1230">
                  <c:v>90.25</c:v>
                </c:pt>
                <c:pt idx="1231">
                  <c:v>90.91</c:v>
                </c:pt>
                <c:pt idx="1232">
                  <c:v>92.9</c:v>
                </c:pt>
                <c:pt idx="1233">
                  <c:v>93.17</c:v>
                </c:pt>
                <c:pt idx="1234">
                  <c:v>94.72</c:v>
                </c:pt>
                <c:pt idx="1235">
                  <c:v>97.09</c:v>
                </c:pt>
                <c:pt idx="1236">
                  <c:v>97.34</c:v>
                </c:pt>
                <c:pt idx="1237">
                  <c:v>96.62</c:v>
                </c:pt>
                <c:pt idx="1238">
                  <c:v>100.36</c:v>
                </c:pt>
                <c:pt idx="1239">
                  <c:v>99.9</c:v>
                </c:pt>
                <c:pt idx="1240">
                  <c:v>102.81</c:v>
                </c:pt>
                <c:pt idx="1241">
                  <c:v>110.49</c:v>
                </c:pt>
                <c:pt idx="1242">
                  <c:v>114.53</c:v>
                </c:pt>
                <c:pt idx="1243">
                  <c:v>114.45</c:v>
                </c:pt>
                <c:pt idx="1244">
                  <c:v>112.67</c:v>
                </c:pt>
                <c:pt idx="1245">
                  <c:v>115.41</c:v>
                </c:pt>
                <c:pt idx="1246">
                  <c:v>116.49</c:v>
                </c:pt>
                <c:pt idx="1247">
                  <c:v>123.03</c:v>
                </c:pt>
                <c:pt idx="1248">
                  <c:v>123.57</c:v>
                </c:pt>
                <c:pt idx="1249">
                  <c:v>122.74</c:v>
                </c:pt>
                <c:pt idx="1250">
                  <c:v>125.36</c:v>
                </c:pt>
                <c:pt idx="1251">
                  <c:v>119.56</c:v>
                </c:pt>
                <c:pt idx="1252">
                  <c:v>114.53</c:v>
                </c:pt>
                <c:pt idx="1253">
                  <c:v>112.02</c:v>
                </c:pt>
                <c:pt idx="1254">
                  <c:v>113.41</c:v>
                </c:pt>
                <c:pt idx="1255">
                  <c:v>115.68</c:v>
                </c:pt>
                <c:pt idx="1256">
                  <c:v>117.73</c:v>
                </c:pt>
                <c:pt idx="1257">
                  <c:v>116.79</c:v>
                </c:pt>
                <c:pt idx="1258">
                  <c:v>110.18</c:v>
                </c:pt>
                <c:pt idx="1259">
                  <c:v>109.03</c:v>
                </c:pt>
                <c:pt idx="1260">
                  <c:v>115.39</c:v>
                </c:pt>
                <c:pt idx="1261">
                  <c:v>117.72</c:v>
                </c:pt>
                <c:pt idx="1262">
                  <c:v>118.2</c:v>
                </c:pt>
                <c:pt idx="1263">
                  <c:v>117.7</c:v>
                </c:pt>
                <c:pt idx="1264">
                  <c:v>112.65</c:v>
                </c:pt>
                <c:pt idx="1265">
                  <c:v>105.3</c:v>
                </c:pt>
                <c:pt idx="1266">
                  <c:v>109.54</c:v>
                </c:pt>
                <c:pt idx="1267">
                  <c:v>111.06</c:v>
                </c:pt>
                <c:pt idx="1268">
                  <c:v>116.11</c:v>
                </c:pt>
                <c:pt idx="1269">
                  <c:v>115.97</c:v>
                </c:pt>
                <c:pt idx="1270">
                  <c:v>114.98</c:v>
                </c:pt>
                <c:pt idx="1271">
                  <c:v>111.98</c:v>
                </c:pt>
                <c:pt idx="1272">
                  <c:v>107.69</c:v>
                </c:pt>
                <c:pt idx="1273">
                  <c:v>104.03</c:v>
                </c:pt>
                <c:pt idx="1274">
                  <c:v>111.59</c:v>
                </c:pt>
                <c:pt idx="1275">
                  <c:v>111.47</c:v>
                </c:pt>
                <c:pt idx="1276">
                  <c:v>111.33</c:v>
                </c:pt>
                <c:pt idx="1277">
                  <c:v>109.84</c:v>
                </c:pt>
                <c:pt idx="1278">
                  <c:v>114.68</c:v>
                </c:pt>
                <c:pt idx="1279">
                  <c:v>110.69</c:v>
                </c:pt>
                <c:pt idx="1280">
                  <c:v>106.67</c:v>
                </c:pt>
                <c:pt idx="1281">
                  <c:v>110.05</c:v>
                </c:pt>
                <c:pt idx="1282">
                  <c:v>109.31</c:v>
                </c:pt>
                <c:pt idx="1283">
                  <c:v>106.26</c:v>
                </c:pt>
                <c:pt idx="1284">
                  <c:v>107.72</c:v>
                </c:pt>
                <c:pt idx="1285">
                  <c:v>107.51</c:v>
                </c:pt>
                <c:pt idx="1286">
                  <c:v>112.51</c:v>
                </c:pt>
                <c:pt idx="1287">
                  <c:v>111.78</c:v>
                </c:pt>
                <c:pt idx="1288">
                  <c:v>109.6</c:v>
                </c:pt>
                <c:pt idx="1289">
                  <c:v>109.18</c:v>
                </c:pt>
                <c:pt idx="1290">
                  <c:v>111.2</c:v>
                </c:pt>
                <c:pt idx="1291">
                  <c:v>117.21</c:v>
                </c:pt>
                <c:pt idx="1292">
                  <c:v>119.79</c:v>
                </c:pt>
                <c:pt idx="1293">
                  <c:v>123.34</c:v>
                </c:pt>
                <c:pt idx="1294">
                  <c:v>124.88</c:v>
                </c:pt>
                <c:pt idx="1295">
                  <c:v>126.62</c:v>
                </c:pt>
                <c:pt idx="1296">
                  <c:v>126.22</c:v>
                </c:pt>
                <c:pt idx="1297">
                  <c:v>124.35</c:v>
                </c:pt>
                <c:pt idx="1298">
                  <c:v>124.43</c:v>
                </c:pt>
                <c:pt idx="1299">
                  <c:v>124.18</c:v>
                </c:pt>
                <c:pt idx="1300">
                  <c:v>120.87</c:v>
                </c:pt>
                <c:pt idx="1301">
                  <c:v>117.18</c:v>
                </c:pt>
                <c:pt idx="1302">
                  <c:v>118.1</c:v>
                </c:pt>
                <c:pt idx="1303">
                  <c:v>116.67</c:v>
                </c:pt>
                <c:pt idx="1304">
                  <c:v>111.78</c:v>
                </c:pt>
                <c:pt idx="1305">
                  <c:v>109.87</c:v>
                </c:pt>
                <c:pt idx="1306">
                  <c:v>108.14</c:v>
                </c:pt>
                <c:pt idx="1307">
                  <c:v>103.47</c:v>
                </c:pt>
                <c:pt idx="1308">
                  <c:v>99.03</c:v>
                </c:pt>
                <c:pt idx="1309">
                  <c:v>97.21</c:v>
                </c:pt>
                <c:pt idx="1310">
                  <c:v>92.46</c:v>
                </c:pt>
                <c:pt idx="1311">
                  <c:v>91.23</c:v>
                </c:pt>
                <c:pt idx="1312">
                  <c:v>98.8</c:v>
                </c:pt>
                <c:pt idx="1313">
                  <c:v>99.88</c:v>
                </c:pt>
                <c:pt idx="1314">
                  <c:v>105.4</c:v>
                </c:pt>
                <c:pt idx="1315">
                  <c:v>104.18</c:v>
                </c:pt>
                <c:pt idx="1316">
                  <c:v>107.27</c:v>
                </c:pt>
                <c:pt idx="1317">
                  <c:v>112.49</c:v>
                </c:pt>
                <c:pt idx="1318">
                  <c:v>115.04</c:v>
                </c:pt>
                <c:pt idx="1319">
                  <c:v>116.1</c:v>
                </c:pt>
                <c:pt idx="1320">
                  <c:v>113.02</c:v>
                </c:pt>
                <c:pt idx="1321">
                  <c:v>114.11</c:v>
                </c:pt>
                <c:pt idx="1322">
                  <c:v>115.41</c:v>
                </c:pt>
                <c:pt idx="1323">
                  <c:v>111.83</c:v>
                </c:pt>
                <c:pt idx="1324">
                  <c:v>110.35</c:v>
                </c:pt>
                <c:pt idx="1325">
                  <c:v>111.41</c:v>
                </c:pt>
                <c:pt idx="1326">
                  <c:v>114.88</c:v>
                </c:pt>
                <c:pt idx="1327">
                  <c:v>113.59</c:v>
                </c:pt>
                <c:pt idx="1328">
                  <c:v>108.27</c:v>
                </c:pt>
                <c:pt idx="1329">
                  <c:v>108.85</c:v>
                </c:pt>
                <c:pt idx="1330">
                  <c:v>107.78</c:v>
                </c:pt>
                <c:pt idx="1331">
                  <c:v>109.12</c:v>
                </c:pt>
                <c:pt idx="1332">
                  <c:v>110.26</c:v>
                </c:pt>
                <c:pt idx="1333">
                  <c:v>109.82</c:v>
                </c:pt>
                <c:pt idx="1334">
                  <c:v>109.08</c:v>
                </c:pt>
                <c:pt idx="1335">
                  <c:v>109.1</c:v>
                </c:pt>
                <c:pt idx="1336">
                  <c:v>109.79</c:v>
                </c:pt>
                <c:pt idx="1337">
                  <c:v>109.81</c:v>
                </c:pt>
                <c:pt idx="1338">
                  <c:v>112.35</c:v>
                </c:pt>
                <c:pt idx="1339">
                  <c:v>112.37</c:v>
                </c:pt>
                <c:pt idx="1340">
                  <c:v>111.35</c:v>
                </c:pt>
                <c:pt idx="1341">
                  <c:v>113.72</c:v>
                </c:pt>
                <c:pt idx="1342">
                  <c:v>115.13</c:v>
                </c:pt>
                <c:pt idx="1343">
                  <c:v>117.15</c:v>
                </c:pt>
                <c:pt idx="1344">
                  <c:v>118.1</c:v>
                </c:pt>
                <c:pt idx="1345">
                  <c:v>115.3</c:v>
                </c:pt>
                <c:pt idx="1346">
                  <c:v>112.42</c:v>
                </c:pt>
                <c:pt idx="1347">
                  <c:v>109.98</c:v>
                </c:pt>
                <c:pt idx="1348">
                  <c:v>108.41</c:v>
                </c:pt>
                <c:pt idx="1349">
                  <c:v>107.33</c:v>
                </c:pt>
                <c:pt idx="1350">
                  <c:v>107.68</c:v>
                </c:pt>
                <c:pt idx="1351">
                  <c:v>107.06</c:v>
                </c:pt>
                <c:pt idx="1352">
                  <c:v>103.25</c:v>
                </c:pt>
                <c:pt idx="1353">
                  <c:v>98.09</c:v>
                </c:pt>
                <c:pt idx="1354">
                  <c:v>100.61</c:v>
                </c:pt>
                <c:pt idx="1355">
                  <c:v>101.53399999999999</c:v>
                </c:pt>
                <c:pt idx="1356">
                  <c:v>103.77400000000003</c:v>
                </c:pt>
                <c:pt idx="1357">
                  <c:v>102.90799999999999</c:v>
                </c:pt>
                <c:pt idx="1358">
                  <c:v>102.29799999999999</c:v>
                </c:pt>
                <c:pt idx="1359">
                  <c:v>102.0325</c:v>
                </c:pt>
                <c:pt idx="1360">
                  <c:v>102.92400000000001</c:v>
                </c:pt>
                <c:pt idx="1361">
                  <c:v>103.39200000000001</c:v>
                </c:pt>
                <c:pt idx="1362">
                  <c:v>103.92999999999999</c:v>
                </c:pt>
                <c:pt idx="1363">
                  <c:v>101.432</c:v>
                </c:pt>
                <c:pt idx="1364">
                  <c:v>105.18249999999999</c:v>
                </c:pt>
                <c:pt idx="1365">
                  <c:v>108.25800000000001</c:v>
                </c:pt>
                <c:pt idx="1366">
                  <c:v>109.41199999999999</c:v>
                </c:pt>
                <c:pt idx="1367">
                  <c:v>108.398</c:v>
                </c:pt>
                <c:pt idx="1368">
                  <c:v>108.60599999999999</c:v>
                </c:pt>
                <c:pt idx="1369">
                  <c:v>108.556</c:v>
                </c:pt>
                <c:pt idx="1370">
                  <c:v>110.726</c:v>
                </c:pt>
                <c:pt idx="1371">
                  <c:v>111.11999999999998</c:v>
                </c:pt>
                <c:pt idx="1372">
                  <c:v>115.31800000000001</c:v>
                </c:pt>
                <c:pt idx="1373">
                  <c:v>116.02500000000001</c:v>
                </c:pt>
                <c:pt idx="1374">
                  <c:v>113.218</c:v>
                </c:pt>
                <c:pt idx="1375">
                  <c:v>109.976</c:v>
                </c:pt>
                <c:pt idx="1376">
                  <c:v>108.80199999999999</c:v>
                </c:pt>
                <c:pt idx="1377">
                  <c:v>108.63399999999999</c:v>
                </c:pt>
                <c:pt idx="1378">
                  <c:v>110.304</c:v>
                </c:pt>
                <c:pt idx="1379">
                  <c:v>110.28500000000001</c:v>
                </c:pt>
                <c:pt idx="1380">
                  <c:v>107.822</c:v>
                </c:pt>
                <c:pt idx="1381">
                  <c:v>108.29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6-3B4D-AABE-89C18BB1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810016"/>
        <c:axId val="1574834800"/>
      </c:lineChart>
      <c:catAx>
        <c:axId val="157481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4834800"/>
        <c:crosses val="autoZero"/>
        <c:auto val="1"/>
        <c:lblAlgn val="ctr"/>
        <c:lblOffset val="100"/>
        <c:noMultiLvlLbl val="0"/>
      </c:catAx>
      <c:valAx>
        <c:axId val="15748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48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logaritmo</a:t>
            </a:r>
            <a:r>
              <a:rPr lang="es-MX" baseline="0"/>
              <a:t> natural de las diferencias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Hoja1!$C$3:$C$1383</c:f>
              <c:numCache>
                <c:formatCode>General</c:formatCode>
                <c:ptCount val="1381"/>
                <c:pt idx="0">
                  <c:v>-2.1551732479831998E-3</c:v>
                </c:pt>
                <c:pt idx="1">
                  <c:v>3.231020581446753E-3</c:v>
                </c:pt>
                <c:pt idx="2">
                  <c:v>5.3619431413851615E-3</c:v>
                </c:pt>
                <c:pt idx="3">
                  <c:v>2.6702285558788397E-3</c:v>
                </c:pt>
                <c:pt idx="4">
                  <c:v>1.3771404083918082E-2</c:v>
                </c:pt>
                <c:pt idx="5">
                  <c:v>-5.2742738299715874E-3</c:v>
                </c:pt>
                <c:pt idx="6">
                  <c:v>1.3133889872348092E-2</c:v>
                </c:pt>
                <c:pt idx="7">
                  <c:v>2.1173008865270404E-2</c:v>
                </c:pt>
                <c:pt idx="8">
                  <c:v>3.1684822999174411E-2</c:v>
                </c:pt>
                <c:pt idx="9">
                  <c:v>-4.9517208241312005E-4</c:v>
                </c:pt>
                <c:pt idx="10">
                  <c:v>-1.647977370771958E-2</c:v>
                </c:pt>
                <c:pt idx="11">
                  <c:v>1.4992784586141283E-2</c:v>
                </c:pt>
                <c:pt idx="12">
                  <c:v>-3.7912046022249068E-2</c:v>
                </c:pt>
                <c:pt idx="13">
                  <c:v>-4.8017665096639739E-2</c:v>
                </c:pt>
                <c:pt idx="14">
                  <c:v>-3.1853324537494565E-2</c:v>
                </c:pt>
                <c:pt idx="15">
                  <c:v>2.3712166953794966E-2</c:v>
                </c:pt>
                <c:pt idx="16">
                  <c:v>-2.3154286883537711E-2</c:v>
                </c:pt>
                <c:pt idx="17">
                  <c:v>2.5331750999188163E-2</c:v>
                </c:pt>
                <c:pt idx="18">
                  <c:v>5.9636934680491471E-3</c:v>
                </c:pt>
                <c:pt idx="19">
                  <c:v>3.2379952737753293E-3</c:v>
                </c:pt>
                <c:pt idx="20">
                  <c:v>4.3010818993907129E-3</c:v>
                </c:pt>
                <c:pt idx="21">
                  <c:v>2.6788122100267486E-3</c:v>
                </c:pt>
                <c:pt idx="22">
                  <c:v>1.5397171714309987E-2</c:v>
                </c:pt>
                <c:pt idx="23">
                  <c:v>-1.006097975640774E-2</c:v>
                </c:pt>
                <c:pt idx="24">
                  <c:v>-3.4654252714514389E-2</c:v>
                </c:pt>
                <c:pt idx="25">
                  <c:v>-2.2848583829426339E-2</c:v>
                </c:pt>
                <c:pt idx="26">
                  <c:v>-1.5336852735468032E-2</c:v>
                </c:pt>
                <c:pt idx="27">
                  <c:v>1.7589105939793459E-2</c:v>
                </c:pt>
                <c:pt idx="28">
                  <c:v>1.1242272122808927E-3</c:v>
                </c:pt>
                <c:pt idx="29">
                  <c:v>-1.0731534789925057E-2</c:v>
                </c:pt>
                <c:pt idx="30">
                  <c:v>-0.10151908015841915</c:v>
                </c:pt>
                <c:pt idx="31">
                  <c:v>4.3057081275508224E-2</c:v>
                </c:pt>
                <c:pt idx="32">
                  <c:v>4.9907626786252379E-2</c:v>
                </c:pt>
                <c:pt idx="33">
                  <c:v>-5.7290176301982854E-4</c:v>
                </c:pt>
                <c:pt idx="34">
                  <c:v>-5.962225902040208E-2</c:v>
                </c:pt>
                <c:pt idx="35">
                  <c:v>2.818777328245492E-2</c:v>
                </c:pt>
                <c:pt idx="36">
                  <c:v>-4.0427828176957004E-2</c:v>
                </c:pt>
                <c:pt idx="37">
                  <c:v>-6.176671891729324E-3</c:v>
                </c:pt>
                <c:pt idx="38">
                  <c:v>2.4752487885431051E-3</c:v>
                </c:pt>
                <c:pt idx="39">
                  <c:v>-3.3944176513180491E-2</c:v>
                </c:pt>
                <c:pt idx="40">
                  <c:v>-3.1171354902939541E-2</c:v>
                </c:pt>
                <c:pt idx="41">
                  <c:v>-6.9652719745799008E-2</c:v>
                </c:pt>
                <c:pt idx="42">
                  <c:v>4.9382816405825203E-3</c:v>
                </c:pt>
                <c:pt idx="43">
                  <c:v>1.8822444848561215E-2</c:v>
                </c:pt>
                <c:pt idx="44">
                  <c:v>6.0299577119927505E-2</c:v>
                </c:pt>
                <c:pt idx="45">
                  <c:v>1.6124180355887141E-2</c:v>
                </c:pt>
                <c:pt idx="46">
                  <c:v>-8.997490004607922E-3</c:v>
                </c:pt>
                <c:pt idx="47">
                  <c:v>6.6191447394294833E-2</c:v>
                </c:pt>
                <c:pt idx="48">
                  <c:v>3.21073953044273E-2</c:v>
                </c:pt>
                <c:pt idx="49">
                  <c:v>-2.9299757263299142E-3</c:v>
                </c:pt>
                <c:pt idx="50">
                  <c:v>-5.3024468308219941E-2</c:v>
                </c:pt>
                <c:pt idx="51">
                  <c:v>1.7786424118431565E-2</c:v>
                </c:pt>
                <c:pt idx="52">
                  <c:v>6.0771803754278153E-4</c:v>
                </c:pt>
                <c:pt idx="53">
                  <c:v>-1.4071813722424054E-2</c:v>
                </c:pt>
                <c:pt idx="54">
                  <c:v>4.917035106422496E-3</c:v>
                </c:pt>
                <c:pt idx="55">
                  <c:v>-8.0025050025764877E-3</c:v>
                </c:pt>
                <c:pt idx="56">
                  <c:v>-3.6504997374854575E-2</c:v>
                </c:pt>
                <c:pt idx="57">
                  <c:v>-3.3238641475733743E-2</c:v>
                </c:pt>
                <c:pt idx="58">
                  <c:v>-4.0573516447166558E-2</c:v>
                </c:pt>
                <c:pt idx="59">
                  <c:v>8.9316979890416981E-3</c:v>
                </c:pt>
                <c:pt idx="60">
                  <c:v>-2.7741029946537932E-2</c:v>
                </c:pt>
                <c:pt idx="61">
                  <c:v>7.7768133175409648E-2</c:v>
                </c:pt>
                <c:pt idx="62">
                  <c:v>1.6134586861035416E-2</c:v>
                </c:pt>
                <c:pt idx="63">
                  <c:v>-3.6509922039792198E-2</c:v>
                </c:pt>
                <c:pt idx="64">
                  <c:v>1.0568130061792136E-2</c:v>
                </c:pt>
                <c:pt idx="65">
                  <c:v>-2.7307724153832424E-2</c:v>
                </c:pt>
                <c:pt idx="66">
                  <c:v>-3.3818091073807288E-3</c:v>
                </c:pt>
                <c:pt idx="67">
                  <c:v>-3.1661281906465E-2</c:v>
                </c:pt>
                <c:pt idx="68">
                  <c:v>-6.874315241960316E-2</c:v>
                </c:pt>
                <c:pt idx="69">
                  <c:v>0</c:v>
                </c:pt>
                <c:pt idx="70">
                  <c:v>-1.9667804924449861E-2</c:v>
                </c:pt>
                <c:pt idx="71">
                  <c:v>-4.0535557319652415E-2</c:v>
                </c:pt>
                <c:pt idx="72">
                  <c:v>-9.5946818374291976E-2</c:v>
                </c:pt>
                <c:pt idx="73">
                  <c:v>9.4354461349928975E-2</c:v>
                </c:pt>
                <c:pt idx="74">
                  <c:v>6.2544502530706758E-2</c:v>
                </c:pt>
                <c:pt idx="75">
                  <c:v>-8.5923237600434632E-2</c:v>
                </c:pt>
                <c:pt idx="76">
                  <c:v>1.7785432433216286E-2</c:v>
                </c:pt>
                <c:pt idx="77">
                  <c:v>2.6879088551242436E-2</c:v>
                </c:pt>
                <c:pt idx="78">
                  <c:v>-1.9693428890367848E-2</c:v>
                </c:pt>
                <c:pt idx="79">
                  <c:v>5.6451012625552188E-2</c:v>
                </c:pt>
                <c:pt idx="80">
                  <c:v>9.3942190534899606E-2</c:v>
                </c:pt>
                <c:pt idx="81">
                  <c:v>1.0214593409718642E-2</c:v>
                </c:pt>
                <c:pt idx="82">
                  <c:v>4.1147144905171462E-2</c:v>
                </c:pt>
                <c:pt idx="83">
                  <c:v>-4.5617544079057382E-3</c:v>
                </c:pt>
                <c:pt idx="84">
                  <c:v>5.1554527408890216E-2</c:v>
                </c:pt>
                <c:pt idx="85">
                  <c:v>2.8739367123870707E-2</c:v>
                </c:pt>
                <c:pt idx="86">
                  <c:v>2.323607668084815E-2</c:v>
                </c:pt>
                <c:pt idx="87">
                  <c:v>5.2764531963507721E-2</c:v>
                </c:pt>
                <c:pt idx="88">
                  <c:v>-3.2361609119194501E-2</c:v>
                </c:pt>
                <c:pt idx="89">
                  <c:v>-3.8828406964811712E-2</c:v>
                </c:pt>
                <c:pt idx="90">
                  <c:v>-6.0168653242311798E-3</c:v>
                </c:pt>
                <c:pt idx="91">
                  <c:v>1.8535657729339405E-2</c:v>
                </c:pt>
                <c:pt idx="92">
                  <c:v>1.5285424001822534E-2</c:v>
                </c:pt>
                <c:pt idx="93">
                  <c:v>1.7351505311200111E-2</c:v>
                </c:pt>
                <c:pt idx="94">
                  <c:v>1.1969364898472001E-2</c:v>
                </c:pt>
                <c:pt idx="95">
                  <c:v>6.3652859933633454E-2</c:v>
                </c:pt>
                <c:pt idx="96">
                  <c:v>4.0630588643510102E-2</c:v>
                </c:pt>
                <c:pt idx="97">
                  <c:v>1.6202886119655702E-2</c:v>
                </c:pt>
                <c:pt idx="98">
                  <c:v>-1.7735453469433615E-2</c:v>
                </c:pt>
                <c:pt idx="99">
                  <c:v>1.2195273093818404E-2</c:v>
                </c:pt>
                <c:pt idx="100">
                  <c:v>6.3117056790193526E-2</c:v>
                </c:pt>
                <c:pt idx="101">
                  <c:v>-1.1924777605516912E-2</c:v>
                </c:pt>
                <c:pt idx="102">
                  <c:v>-7.7805927702766731E-2</c:v>
                </c:pt>
                <c:pt idx="103">
                  <c:v>-1.2526259819180208E-2</c:v>
                </c:pt>
                <c:pt idx="104">
                  <c:v>-7.3801072976227289E-3</c:v>
                </c:pt>
                <c:pt idx="105">
                  <c:v>-5.8840500022933284E-2</c:v>
                </c:pt>
                <c:pt idx="106">
                  <c:v>1.2824262736226721E-2</c:v>
                </c:pt>
                <c:pt idx="107">
                  <c:v>7.7263077511409151E-3</c:v>
                </c:pt>
                <c:pt idx="108">
                  <c:v>-7.3558370601003453E-2</c:v>
                </c:pt>
                <c:pt idx="109">
                  <c:v>1.9918643306519268E-2</c:v>
                </c:pt>
                <c:pt idx="110">
                  <c:v>5.3089823513785994E-2</c:v>
                </c:pt>
                <c:pt idx="111">
                  <c:v>1.0941028178208079E-2</c:v>
                </c:pt>
                <c:pt idx="112">
                  <c:v>-3.6569171750606255E-2</c:v>
                </c:pt>
                <c:pt idx="113">
                  <c:v>1.2896169757353082E-2</c:v>
                </c:pt>
                <c:pt idx="114">
                  <c:v>-7.2181395511578206E-2</c:v>
                </c:pt>
                <c:pt idx="115">
                  <c:v>-2.7931384689177552E-2</c:v>
                </c:pt>
                <c:pt idx="116">
                  <c:v>1.8304354862013206E-2</c:v>
                </c:pt>
                <c:pt idx="117">
                  <c:v>2.3305506549498922E-2</c:v>
                </c:pt>
                <c:pt idx="118">
                  <c:v>5.301927000183948E-3</c:v>
                </c:pt>
                <c:pt idx="119">
                  <c:v>7.6090504667205572E-3</c:v>
                </c:pt>
                <c:pt idx="120">
                  <c:v>2.9304021563865135E-2</c:v>
                </c:pt>
                <c:pt idx="121">
                  <c:v>1.5730661454836259E-2</c:v>
                </c:pt>
                <c:pt idx="122">
                  <c:v>-6.1504247556012359E-3</c:v>
                </c:pt>
                <c:pt idx="123">
                  <c:v>-6.1884866981141151E-3</c:v>
                </c:pt>
                <c:pt idx="124">
                  <c:v>4.7929856556418127E-2</c:v>
                </c:pt>
                <c:pt idx="125">
                  <c:v>1.6538120332243889E-2</c:v>
                </c:pt>
                <c:pt idx="126">
                  <c:v>2.4563555353307898E-2</c:v>
                </c:pt>
                <c:pt idx="127">
                  <c:v>-3.2531725002484801E-2</c:v>
                </c:pt>
                <c:pt idx="128">
                  <c:v>1.6922667195907959E-2</c:v>
                </c:pt>
                <c:pt idx="129">
                  <c:v>-7.3684543910963463E-3</c:v>
                </c:pt>
                <c:pt idx="130">
                  <c:v>-1.1155494171785296E-2</c:v>
                </c:pt>
                <c:pt idx="131">
                  <c:v>-6.9686693160933011E-3</c:v>
                </c:pt>
                <c:pt idx="132">
                  <c:v>-9.7298064883664104E-3</c:v>
                </c:pt>
                <c:pt idx="133">
                  <c:v>4.4097449992574145E-2</c:v>
                </c:pt>
                <c:pt idx="134">
                  <c:v>1.9558008899656532E-2</c:v>
                </c:pt>
                <c:pt idx="135">
                  <c:v>3.0122759455108117E-2</c:v>
                </c:pt>
                <c:pt idx="136">
                  <c:v>3.4511322865583338E-2</c:v>
                </c:pt>
                <c:pt idx="137">
                  <c:v>6.653723904412967E-2</c:v>
                </c:pt>
                <c:pt idx="138">
                  <c:v>-3.1791959953770377E-2</c:v>
                </c:pt>
                <c:pt idx="139">
                  <c:v>-2.9028255419877524E-2</c:v>
                </c:pt>
                <c:pt idx="140">
                  <c:v>-2.6963597877581957E-2</c:v>
                </c:pt>
                <c:pt idx="141">
                  <c:v>7.7783571562335396E-3</c:v>
                </c:pt>
                <c:pt idx="142">
                  <c:v>-1.9066820586504551E-2</c:v>
                </c:pt>
                <c:pt idx="143">
                  <c:v>-2.1956969918695446E-2</c:v>
                </c:pt>
                <c:pt idx="144">
                  <c:v>-1.8844458837386391E-2</c:v>
                </c:pt>
                <c:pt idx="145">
                  <c:v>-1.4500513006902249E-2</c:v>
                </c:pt>
                <c:pt idx="146">
                  <c:v>-1.2070469299620967E-2</c:v>
                </c:pt>
                <c:pt idx="147">
                  <c:v>-2.8382092512945878E-2</c:v>
                </c:pt>
                <c:pt idx="148">
                  <c:v>-3.3133897943416368E-2</c:v>
                </c:pt>
                <c:pt idx="149">
                  <c:v>1.2831417332907602E-2</c:v>
                </c:pt>
                <c:pt idx="150">
                  <c:v>-1.339305733643803E-2</c:v>
                </c:pt>
                <c:pt idx="151">
                  <c:v>-0.113508476749415</c:v>
                </c:pt>
                <c:pt idx="152">
                  <c:v>-6.2952472963484496E-4</c:v>
                </c:pt>
                <c:pt idx="153">
                  <c:v>4.7349760607462876E-2</c:v>
                </c:pt>
                <c:pt idx="154">
                  <c:v>-2.9252542837436835E-2</c:v>
                </c:pt>
                <c:pt idx="155">
                  <c:v>1.0458415842840907E-2</c:v>
                </c:pt>
                <c:pt idx="156">
                  <c:v>5.3616175803690158E-2</c:v>
                </c:pt>
                <c:pt idx="157">
                  <c:v>-6.7171528157064397E-2</c:v>
                </c:pt>
                <c:pt idx="158">
                  <c:v>-3.6000098453239371E-2</c:v>
                </c:pt>
                <c:pt idx="159">
                  <c:v>-4.0688027074144095E-2</c:v>
                </c:pt>
                <c:pt idx="160">
                  <c:v>5.3440340942714215E-3</c:v>
                </c:pt>
                <c:pt idx="161">
                  <c:v>-7.3554326939571091E-3</c:v>
                </c:pt>
                <c:pt idx="162">
                  <c:v>4.0768301803659313E-2</c:v>
                </c:pt>
                <c:pt idx="163">
                  <c:v>-8.4115669042845731E-3</c:v>
                </c:pt>
                <c:pt idx="164">
                  <c:v>2.8188926042132856E-2</c:v>
                </c:pt>
                <c:pt idx="165">
                  <c:v>0.11560476827363919</c:v>
                </c:pt>
                <c:pt idx="166">
                  <c:v>6.2179240503806188E-2</c:v>
                </c:pt>
                <c:pt idx="167">
                  <c:v>0.10005827630039876</c:v>
                </c:pt>
                <c:pt idx="168">
                  <c:v>0.23361485118150549</c:v>
                </c:pt>
                <c:pt idx="169">
                  <c:v>2.9117398570726927E-2</c:v>
                </c:pt>
                <c:pt idx="170">
                  <c:v>0.11458932209544814</c:v>
                </c:pt>
                <c:pt idx="171">
                  <c:v>-9.7445002850101936E-2</c:v>
                </c:pt>
                <c:pt idx="172">
                  <c:v>0.1172604961023187</c:v>
                </c:pt>
                <c:pt idx="173">
                  <c:v>2.9162129911109336E-2</c:v>
                </c:pt>
                <c:pt idx="174">
                  <c:v>0.10938240762458529</c:v>
                </c:pt>
                <c:pt idx="175">
                  <c:v>0.13300619172311023</c:v>
                </c:pt>
                <c:pt idx="176">
                  <c:v>-8.0369638612288519E-2</c:v>
                </c:pt>
                <c:pt idx="177">
                  <c:v>6.7539460146184283E-2</c:v>
                </c:pt>
                <c:pt idx="178">
                  <c:v>-0.1043401496164269</c:v>
                </c:pt>
                <c:pt idx="179">
                  <c:v>-0.16928670440225213</c:v>
                </c:pt>
                <c:pt idx="180">
                  <c:v>0.13422491636471134</c:v>
                </c:pt>
                <c:pt idx="181">
                  <c:v>-2.6028074290779468E-2</c:v>
                </c:pt>
                <c:pt idx="182">
                  <c:v>-5.6968845280188418E-2</c:v>
                </c:pt>
                <c:pt idx="183">
                  <c:v>-3.8898184526069635E-2</c:v>
                </c:pt>
                <c:pt idx="184">
                  <c:v>9.1462383131428293E-2</c:v>
                </c:pt>
                <c:pt idx="185">
                  <c:v>-0.13395189639422789</c:v>
                </c:pt>
                <c:pt idx="186">
                  <c:v>-5.7475145175243547E-2</c:v>
                </c:pt>
                <c:pt idx="187">
                  <c:v>-1.3996280875479883E-2</c:v>
                </c:pt>
                <c:pt idx="188">
                  <c:v>-7.2542936916524248E-3</c:v>
                </c:pt>
                <c:pt idx="189">
                  <c:v>-5.2309272161771947E-2</c:v>
                </c:pt>
                <c:pt idx="190">
                  <c:v>-2.8795763931826368E-2</c:v>
                </c:pt>
                <c:pt idx="191">
                  <c:v>2.070790933012745E-2</c:v>
                </c:pt>
                <c:pt idx="192">
                  <c:v>-0.21918773545569037</c:v>
                </c:pt>
                <c:pt idx="193">
                  <c:v>-2.4102204967388907E-3</c:v>
                </c:pt>
                <c:pt idx="194">
                  <c:v>-4.3530903081219208E-3</c:v>
                </c:pt>
                <c:pt idx="195">
                  <c:v>-9.2525617476564292E-3</c:v>
                </c:pt>
                <c:pt idx="196">
                  <c:v>-0.11992574056874439</c:v>
                </c:pt>
                <c:pt idx="197">
                  <c:v>2.881417065243852E-2</c:v>
                </c:pt>
                <c:pt idx="198">
                  <c:v>5.7783441763327392E-2</c:v>
                </c:pt>
                <c:pt idx="199">
                  <c:v>-2.5097348000125752E-2</c:v>
                </c:pt>
                <c:pt idx="200">
                  <c:v>-2.5211419346495845E-2</c:v>
                </c:pt>
                <c:pt idx="201">
                  <c:v>-2.8049303809899673E-2</c:v>
                </c:pt>
                <c:pt idx="202">
                  <c:v>-1.8217451091716352E-2</c:v>
                </c:pt>
                <c:pt idx="203">
                  <c:v>6.5756442123265479E-2</c:v>
                </c:pt>
                <c:pt idx="204">
                  <c:v>2.7779564107075494E-2</c:v>
                </c:pt>
                <c:pt idx="205">
                  <c:v>-4.0671128762590492E-3</c:v>
                </c:pt>
                <c:pt idx="206">
                  <c:v>4.5743408861196322E-3</c:v>
                </c:pt>
                <c:pt idx="207">
                  <c:v>4.5535115359700562E-3</c:v>
                </c:pt>
                <c:pt idx="208">
                  <c:v>-4.7024938644862679E-2</c:v>
                </c:pt>
                <c:pt idx="209">
                  <c:v>-4.2417879083629373E-3</c:v>
                </c:pt>
                <c:pt idx="210">
                  <c:v>2.6532252232249753E-3</c:v>
                </c:pt>
                <c:pt idx="211">
                  <c:v>-1.7103570327014594E-2</c:v>
                </c:pt>
                <c:pt idx="212">
                  <c:v>-3.7906213605090944E-2</c:v>
                </c:pt>
                <c:pt idx="213">
                  <c:v>1.1135972540486261E-2</c:v>
                </c:pt>
                <c:pt idx="214">
                  <c:v>7.7220460939102509E-3</c:v>
                </c:pt>
                <c:pt idx="215">
                  <c:v>1.9048194970694432E-2</c:v>
                </c:pt>
                <c:pt idx="216">
                  <c:v>3.6521656184116402E-2</c:v>
                </c:pt>
                <c:pt idx="217">
                  <c:v>3.9740328649513934E-2</c:v>
                </c:pt>
                <c:pt idx="218">
                  <c:v>-1.8145659168053996E-2</c:v>
                </c:pt>
                <c:pt idx="219">
                  <c:v>-4.5883333110356972E-3</c:v>
                </c:pt>
                <c:pt idx="220">
                  <c:v>-2.558200423038226E-3</c:v>
                </c:pt>
                <c:pt idx="221">
                  <c:v>-6.682111730385909E-3</c:v>
                </c:pt>
                <c:pt idx="222">
                  <c:v>3.5464709572282427E-2</c:v>
                </c:pt>
                <c:pt idx="223">
                  <c:v>3.9741731392775037E-3</c:v>
                </c:pt>
                <c:pt idx="224">
                  <c:v>8.3930386542934166E-3</c:v>
                </c:pt>
                <c:pt idx="225">
                  <c:v>-1.2865095796885662E-2</c:v>
                </c:pt>
                <c:pt idx="226">
                  <c:v>1.9236104849669644E-2</c:v>
                </c:pt>
                <c:pt idx="227">
                  <c:v>2.2700805769193089E-2</c:v>
                </c:pt>
                <c:pt idx="228">
                  <c:v>2.5926505212027884E-2</c:v>
                </c:pt>
                <c:pt idx="229">
                  <c:v>2.8442284214936109E-2</c:v>
                </c:pt>
                <c:pt idx="230">
                  <c:v>2.8535150527604358E-2</c:v>
                </c:pt>
                <c:pt idx="231">
                  <c:v>-9.2736367853292201E-3</c:v>
                </c:pt>
                <c:pt idx="232">
                  <c:v>-2.1978906718775004E-2</c:v>
                </c:pt>
                <c:pt idx="233">
                  <c:v>5.8783800293658039E-3</c:v>
                </c:pt>
                <c:pt idx="234">
                  <c:v>-3.7670967830226942E-2</c:v>
                </c:pt>
                <c:pt idx="235">
                  <c:v>-2.849195579430619E-2</c:v>
                </c:pt>
                <c:pt idx="236">
                  <c:v>-4.4824051164488399E-2</c:v>
                </c:pt>
                <c:pt idx="237">
                  <c:v>-3.1212561895638924E-2</c:v>
                </c:pt>
                <c:pt idx="238">
                  <c:v>-4.1927074751024307E-2</c:v>
                </c:pt>
                <c:pt idx="239">
                  <c:v>-7.6170118001170906E-3</c:v>
                </c:pt>
                <c:pt idx="240">
                  <c:v>-3.2189238600302428E-2</c:v>
                </c:pt>
                <c:pt idx="241">
                  <c:v>2.5063968663216141E-2</c:v>
                </c:pt>
                <c:pt idx="242">
                  <c:v>-2.2810446582772759E-2</c:v>
                </c:pt>
                <c:pt idx="243">
                  <c:v>3.3207257060474227E-2</c:v>
                </c:pt>
                <c:pt idx="244">
                  <c:v>-1.4254627331712122E-2</c:v>
                </c:pt>
                <c:pt idx="245">
                  <c:v>9.3432941306819117E-3</c:v>
                </c:pt>
                <c:pt idx="246">
                  <c:v>1.0340228185144351E-2</c:v>
                </c:pt>
                <c:pt idx="247">
                  <c:v>5.9379391745437715E-3</c:v>
                </c:pt>
                <c:pt idx="248">
                  <c:v>-4.6263756504258957E-2</c:v>
                </c:pt>
                <c:pt idx="249">
                  <c:v>-1.8203005457076316E-2</c:v>
                </c:pt>
                <c:pt idx="250">
                  <c:v>-8.0692080484472406E-3</c:v>
                </c:pt>
                <c:pt idx="251">
                  <c:v>6.9204428445734933E-3</c:v>
                </c:pt>
                <c:pt idx="252">
                  <c:v>1.8787913865633499E-2</c:v>
                </c:pt>
                <c:pt idx="253">
                  <c:v>1.1273958353079649E-3</c:v>
                </c:pt>
                <c:pt idx="254">
                  <c:v>4.2465713296608421E-2</c:v>
                </c:pt>
                <c:pt idx="255">
                  <c:v>2.6113927282304772E-2</c:v>
                </c:pt>
                <c:pt idx="256">
                  <c:v>-7.9218792950266348E-3</c:v>
                </c:pt>
                <c:pt idx="257">
                  <c:v>0</c:v>
                </c:pt>
                <c:pt idx="258">
                  <c:v>2.6682200213593354E-2</c:v>
                </c:pt>
                <c:pt idx="259">
                  <c:v>1.993421490081726E-2</c:v>
                </c:pt>
                <c:pt idx="260">
                  <c:v>1.5170672947526498E-3</c:v>
                </c:pt>
                <c:pt idx="261">
                  <c:v>-1.527524609500519E-2</c:v>
                </c:pt>
                <c:pt idx="262">
                  <c:v>5.9265536120759243E-2</c:v>
                </c:pt>
                <c:pt idx="263">
                  <c:v>1.9157674032932892E-2</c:v>
                </c:pt>
                <c:pt idx="264">
                  <c:v>6.1480449034299056E-3</c:v>
                </c:pt>
                <c:pt idx="265">
                  <c:v>-2.3601615864925485E-3</c:v>
                </c:pt>
                <c:pt idx="266">
                  <c:v>7.0638391204269624E-3</c:v>
                </c:pt>
                <c:pt idx="267">
                  <c:v>-3.2914967521711969E-2</c:v>
                </c:pt>
                <c:pt idx="268">
                  <c:v>-3.3032335252941358E-2</c:v>
                </c:pt>
                <c:pt idx="269">
                  <c:v>3.502630551202035E-3</c:v>
                </c:pt>
                <c:pt idx="270">
                  <c:v>1.1916724933462852E-2</c:v>
                </c:pt>
                <c:pt idx="271">
                  <c:v>1.5671231585366208E-2</c:v>
                </c:pt>
                <c:pt idx="272">
                  <c:v>-3.4605529177475614E-2</c:v>
                </c:pt>
                <c:pt idx="273">
                  <c:v>-1.0111309604320606E-2</c:v>
                </c:pt>
                <c:pt idx="274">
                  <c:v>5.5738679903671873E-3</c:v>
                </c:pt>
                <c:pt idx="275">
                  <c:v>-8.6273054772574298E-3</c:v>
                </c:pt>
                <c:pt idx="276">
                  <c:v>1.4170277593229752E-2</c:v>
                </c:pt>
                <c:pt idx="277">
                  <c:v>1.8915446992535667E-2</c:v>
                </c:pt>
                <c:pt idx="278">
                  <c:v>8.3477037658283848E-3</c:v>
                </c:pt>
                <c:pt idx="279">
                  <c:v>-4.9019706002066954E-3</c:v>
                </c:pt>
                <c:pt idx="280">
                  <c:v>-4.4324130680668539E-3</c:v>
                </c:pt>
                <c:pt idx="281">
                  <c:v>3.4491288197178172E-3</c:v>
                </c:pt>
                <c:pt idx="282">
                  <c:v>2.0930430657432719E-2</c:v>
                </c:pt>
                <c:pt idx="283">
                  <c:v>-1.8964828058973371E-2</c:v>
                </c:pt>
                <c:pt idx="284">
                  <c:v>-4.1087943807339489E-2</c:v>
                </c:pt>
                <c:pt idx="285">
                  <c:v>-1.8585976411766403E-2</c:v>
                </c:pt>
                <c:pt idx="286">
                  <c:v>3.1217507141847456E-3</c:v>
                </c:pt>
                <c:pt idx="287">
                  <c:v>1.5572284486062848E-3</c:v>
                </c:pt>
                <c:pt idx="288">
                  <c:v>-8.333381559144204E-3</c:v>
                </c:pt>
                <c:pt idx="289">
                  <c:v>-2.9187532258641014E-2</c:v>
                </c:pt>
                <c:pt idx="290">
                  <c:v>-2.4531074749781112E-2</c:v>
                </c:pt>
                <c:pt idx="291">
                  <c:v>-4.4247859803556722E-3</c:v>
                </c:pt>
                <c:pt idx="292">
                  <c:v>1.0477074056093993E-2</c:v>
                </c:pt>
                <c:pt idx="293">
                  <c:v>-1.994525951923487E-2</c:v>
                </c:pt>
                <c:pt idx="294">
                  <c:v>-2.0351182873576068E-2</c:v>
                </c:pt>
                <c:pt idx="295">
                  <c:v>-2.6621942568235024E-2</c:v>
                </c:pt>
                <c:pt idx="296">
                  <c:v>-4.1140228463243389E-3</c:v>
                </c:pt>
                <c:pt idx="297">
                  <c:v>5.8335577012963213E-2</c:v>
                </c:pt>
                <c:pt idx="298">
                  <c:v>3.1713975489527702E-2</c:v>
                </c:pt>
                <c:pt idx="299">
                  <c:v>-7.0213628991560029E-3</c:v>
                </c:pt>
                <c:pt idx="300">
                  <c:v>-2.1918685707646102E-2</c:v>
                </c:pt>
                <c:pt idx="301">
                  <c:v>4.1242958534049023E-2</c:v>
                </c:pt>
                <c:pt idx="302">
                  <c:v>1.7914072313715668E-2</c:v>
                </c:pt>
                <c:pt idx="303">
                  <c:v>-6.8116585094104565E-3</c:v>
                </c:pt>
                <c:pt idx="304">
                  <c:v>-1.9108861698046375E-2</c:v>
                </c:pt>
                <c:pt idx="305">
                  <c:v>-1.2945164592037095E-2</c:v>
                </c:pt>
                <c:pt idx="306">
                  <c:v>1.6689485628836209E-2</c:v>
                </c:pt>
                <c:pt idx="307">
                  <c:v>-1.0683761699987748E-3</c:v>
                </c:pt>
                <c:pt idx="308">
                  <c:v>-2.1401827323668243E-3</c:v>
                </c:pt>
                <c:pt idx="309">
                  <c:v>-5.9092301955772086E-3</c:v>
                </c:pt>
                <c:pt idx="310">
                  <c:v>5.9092301955772086E-3</c:v>
                </c:pt>
                <c:pt idx="311">
                  <c:v>1.5940826393291196E-2</c:v>
                </c:pt>
                <c:pt idx="312">
                  <c:v>-1.113184036884407E-2</c:v>
                </c:pt>
                <c:pt idx="313">
                  <c:v>-3.3056382867219014E-2</c:v>
                </c:pt>
                <c:pt idx="314">
                  <c:v>5.4945193176410001E-3</c:v>
                </c:pt>
                <c:pt idx="315">
                  <c:v>4.9193867998180707E-3</c:v>
                </c:pt>
                <c:pt idx="316">
                  <c:v>-1.5384918839479234E-2</c:v>
                </c:pt>
                <c:pt idx="317">
                  <c:v>-4.2415178800721431E-2</c:v>
                </c:pt>
                <c:pt idx="318">
                  <c:v>-6.3749853687107283E-3</c:v>
                </c:pt>
                <c:pt idx="319">
                  <c:v>-2.9112102074586588E-3</c:v>
                </c:pt>
                <c:pt idx="320">
                  <c:v>-2.0619287202735315E-2</c:v>
                </c:pt>
                <c:pt idx="321">
                  <c:v>-8.3682496705166365E-3</c:v>
                </c:pt>
                <c:pt idx="322">
                  <c:v>1.1997601919038203E-3</c:v>
                </c:pt>
                <c:pt idx="323">
                  <c:v>1.605743689585859E-2</c:v>
                </c:pt>
                <c:pt idx="324">
                  <c:v>-2.0865138463961319E-2</c:v>
                </c:pt>
                <c:pt idx="325">
                  <c:v>6.0222826270583951E-4</c:v>
                </c:pt>
                <c:pt idx="326">
                  <c:v>6.6006840313517223E-3</c:v>
                </c:pt>
                <c:pt idx="327">
                  <c:v>7.7450491418153966E-3</c:v>
                </c:pt>
                <c:pt idx="328">
                  <c:v>-1.9173744965437667E-2</c:v>
                </c:pt>
                <c:pt idx="329">
                  <c:v>-4.6433596415204725E-2</c:v>
                </c:pt>
                <c:pt idx="330">
                  <c:v>-1.9840650832753326E-2</c:v>
                </c:pt>
                <c:pt idx="331">
                  <c:v>3.5559302036486606E-2</c:v>
                </c:pt>
                <c:pt idx="332">
                  <c:v>4.2143641035093715E-2</c:v>
                </c:pt>
                <c:pt idx="333">
                  <c:v>1.0708014272472255E-2</c:v>
                </c:pt>
                <c:pt idx="334">
                  <c:v>3.5440084347295731E-3</c:v>
                </c:pt>
                <c:pt idx="335">
                  <c:v>-2.085270673855355E-2</c:v>
                </c:pt>
                <c:pt idx="336">
                  <c:v>-4.6204707418501911E-2</c:v>
                </c:pt>
                <c:pt idx="337">
                  <c:v>-6.3251317769688065E-3</c:v>
                </c:pt>
                <c:pt idx="338">
                  <c:v>-3.4864731996193221E-2</c:v>
                </c:pt>
                <c:pt idx="339">
                  <c:v>9.1563752859862291E-3</c:v>
                </c:pt>
                <c:pt idx="340">
                  <c:v>-3.242096724746224E-2</c:v>
                </c:pt>
                <c:pt idx="341">
                  <c:v>-4.8924672206489994E-2</c:v>
                </c:pt>
                <c:pt idx="342">
                  <c:v>-3.0837868485694031E-2</c:v>
                </c:pt>
                <c:pt idx="343">
                  <c:v>1.8759568897510182E-2</c:v>
                </c:pt>
                <c:pt idx="344">
                  <c:v>-3.4172718062571938E-2</c:v>
                </c:pt>
                <c:pt idx="345">
                  <c:v>-2.6228554859628161E-2</c:v>
                </c:pt>
                <c:pt idx="346">
                  <c:v>7.3891005348791783E-2</c:v>
                </c:pt>
                <c:pt idx="347">
                  <c:v>-1.2775191488723081E-2</c:v>
                </c:pt>
                <c:pt idx="348">
                  <c:v>1.559209475983625E-2</c:v>
                </c:pt>
                <c:pt idx="349">
                  <c:v>2.910808415807109E-2</c:v>
                </c:pt>
                <c:pt idx="350">
                  <c:v>3.2922019267098701E-2</c:v>
                </c:pt>
                <c:pt idx="351">
                  <c:v>-8.4071521864912846E-2</c:v>
                </c:pt>
                <c:pt idx="352">
                  <c:v>-5.39074768609904E-2</c:v>
                </c:pt>
                <c:pt idx="353">
                  <c:v>4.542021434501109E-3</c:v>
                </c:pt>
                <c:pt idx="354">
                  <c:v>1.9447134935521415E-2</c:v>
                </c:pt>
                <c:pt idx="355">
                  <c:v>-1.4925650216675468E-2</c:v>
                </c:pt>
                <c:pt idx="356">
                  <c:v>6.4068485876273229E-2</c:v>
                </c:pt>
                <c:pt idx="357">
                  <c:v>2.8503841430712828E-2</c:v>
                </c:pt>
                <c:pt idx="358">
                  <c:v>-8.5081655577828652E-2</c:v>
                </c:pt>
                <c:pt idx="359">
                  <c:v>6.7798128214608511E-2</c:v>
                </c:pt>
                <c:pt idx="360">
                  <c:v>4.5663810473896227E-2</c:v>
                </c:pt>
                <c:pt idx="361">
                  <c:v>3.5986873104875361E-2</c:v>
                </c:pt>
                <c:pt idx="362">
                  <c:v>1.7834867636033813E-2</c:v>
                </c:pt>
                <c:pt idx="363">
                  <c:v>1.0050335853501569E-2</c:v>
                </c:pt>
                <c:pt idx="364">
                  <c:v>1.7962700374172691E-2</c:v>
                </c:pt>
                <c:pt idx="365">
                  <c:v>-1.2975158863133718E-2</c:v>
                </c:pt>
                <c:pt idx="366">
                  <c:v>1.6651633592442483E-2</c:v>
                </c:pt>
                <c:pt idx="367">
                  <c:v>-4.9049761123161062E-3</c:v>
                </c:pt>
                <c:pt idx="368">
                  <c:v>-1.2991212712330835E-2</c:v>
                </c:pt>
                <c:pt idx="369">
                  <c:v>3.7278988244087152E-2</c:v>
                </c:pt>
                <c:pt idx="370">
                  <c:v>4.515572171813087E-2</c:v>
                </c:pt>
                <c:pt idx="371">
                  <c:v>-5.7504471284377523E-3</c:v>
                </c:pt>
                <c:pt idx="372">
                  <c:v>-1.6279429288863057E-2</c:v>
                </c:pt>
                <c:pt idx="373">
                  <c:v>5.8622757343671061E-2</c:v>
                </c:pt>
                <c:pt idx="374">
                  <c:v>-3.7740327982846988E-2</c:v>
                </c:pt>
                <c:pt idx="375">
                  <c:v>2.2702450618306447E-2</c:v>
                </c:pt>
                <c:pt idx="376">
                  <c:v>3.4200796085784635E-2</c:v>
                </c:pt>
                <c:pt idx="377">
                  <c:v>-5.1750071830687361E-2</c:v>
                </c:pt>
                <c:pt idx="378">
                  <c:v>-6.3663214248583788E-2</c:v>
                </c:pt>
                <c:pt idx="379">
                  <c:v>-5.2479248979491633E-2</c:v>
                </c:pt>
                <c:pt idx="380">
                  <c:v>2.1574440852271781E-2</c:v>
                </c:pt>
                <c:pt idx="381">
                  <c:v>-1.2562815722616527E-3</c:v>
                </c:pt>
                <c:pt idx="382">
                  <c:v>-2.9338839005940809E-2</c:v>
                </c:pt>
                <c:pt idx="383">
                  <c:v>2.5560496979534886E-2</c:v>
                </c:pt>
                <c:pt idx="384">
                  <c:v>3.105839701997315E-2</c:v>
                </c:pt>
                <c:pt idx="385">
                  <c:v>2.237771031329272E-2</c:v>
                </c:pt>
                <c:pt idx="386">
                  <c:v>-3.9651427907134273E-2</c:v>
                </c:pt>
                <c:pt idx="387">
                  <c:v>8.6741559981637906E-3</c:v>
                </c:pt>
                <c:pt idx="388">
                  <c:v>3.6940318797217042E-2</c:v>
                </c:pt>
                <c:pt idx="389">
                  <c:v>4.4193237712228939E-2</c:v>
                </c:pt>
                <c:pt idx="390">
                  <c:v>-6.8493418455748412E-3</c:v>
                </c:pt>
                <c:pt idx="391">
                  <c:v>-3.8533664002242674E-2</c:v>
                </c:pt>
                <c:pt idx="392">
                  <c:v>1.5357655654319569E-2</c:v>
                </c:pt>
                <c:pt idx="393">
                  <c:v>-1.2385885265162155E-2</c:v>
                </c:pt>
                <c:pt idx="394">
                  <c:v>-5.1761934558589573E-2</c:v>
                </c:pt>
                <c:pt idx="395">
                  <c:v>-1.7654935238720526E-2</c:v>
                </c:pt>
                <c:pt idx="396">
                  <c:v>-6.3816425895208972E-3</c:v>
                </c:pt>
                <c:pt idx="397">
                  <c:v>3.5841623278004331E-2</c:v>
                </c:pt>
                <c:pt idx="398">
                  <c:v>-7.4395879401230047E-3</c:v>
                </c:pt>
                <c:pt idx="399">
                  <c:v>9.9072017770787113E-3</c:v>
                </c:pt>
                <c:pt idx="400">
                  <c:v>3.9268107641311278E-2</c:v>
                </c:pt>
                <c:pt idx="401">
                  <c:v>-1.7788323694403196E-3</c:v>
                </c:pt>
                <c:pt idx="402">
                  <c:v>8.2742788854699434E-3</c:v>
                </c:pt>
                <c:pt idx="403">
                  <c:v>-1.1778564377058487E-3</c:v>
                </c:pt>
                <c:pt idx="404">
                  <c:v>7.6313842624795569E-3</c:v>
                </c:pt>
                <c:pt idx="405">
                  <c:v>4.6674530474950515E-3</c:v>
                </c:pt>
                <c:pt idx="406">
                  <c:v>-1.4658720411065307E-2</c:v>
                </c:pt>
                <c:pt idx="407">
                  <c:v>-1.3678476722334576E-2</c:v>
                </c:pt>
                <c:pt idx="408">
                  <c:v>-1.7517814320710201E-2</c:v>
                </c:pt>
                <c:pt idx="409">
                  <c:v>4.5272769807384705E-2</c:v>
                </c:pt>
                <c:pt idx="410">
                  <c:v>4.3869181721265971E-2</c:v>
                </c:pt>
                <c:pt idx="411">
                  <c:v>1.6584128015535438E-2</c:v>
                </c:pt>
                <c:pt idx="412">
                  <c:v>7.101914580848856E-3</c:v>
                </c:pt>
                <c:pt idx="413">
                  <c:v>2.8443022838562371E-2</c:v>
                </c:pt>
                <c:pt idx="414">
                  <c:v>8.954497546731055E-3</c:v>
                </c:pt>
                <c:pt idx="415">
                  <c:v>-1.3727776299388594E-2</c:v>
                </c:pt>
                <c:pt idx="416">
                  <c:v>-2.967576814611661E-2</c:v>
                </c:pt>
                <c:pt idx="417">
                  <c:v>8.7241556603383508E-3</c:v>
                </c:pt>
                <c:pt idx="418">
                  <c:v>-9.820046180975428E-3</c:v>
                </c:pt>
                <c:pt idx="419">
                  <c:v>-3.2881201266879767E-2</c:v>
                </c:pt>
                <c:pt idx="420">
                  <c:v>1.852424566416877E-2</c:v>
                </c:pt>
                <c:pt idx="421">
                  <c:v>-1.2311291479450315E-2</c:v>
                </c:pt>
                <c:pt idx="422">
                  <c:v>-6.3338040801321327E-2</c:v>
                </c:pt>
                <c:pt idx="423">
                  <c:v>-1.8012613696400948E-3</c:v>
                </c:pt>
                <c:pt idx="424">
                  <c:v>-3.2369238204179585E-2</c:v>
                </c:pt>
                <c:pt idx="425">
                  <c:v>-1.1864016772646035E-2</c:v>
                </c:pt>
                <c:pt idx="426">
                  <c:v>-1.7105263430075013E-2</c:v>
                </c:pt>
                <c:pt idx="427">
                  <c:v>6.3694482854801393E-3</c:v>
                </c:pt>
                <c:pt idx="428">
                  <c:v>1.6997576368571021E-2</c:v>
                </c:pt>
                <c:pt idx="429">
                  <c:v>3.1162381092078029E-3</c:v>
                </c:pt>
                <c:pt idx="430">
                  <c:v>-1.1264199200796465E-2</c:v>
                </c:pt>
                <c:pt idx="431">
                  <c:v>2.4861442065329253E-2</c:v>
                </c:pt>
                <c:pt idx="432">
                  <c:v>-4.3063739266870904E-3</c:v>
                </c:pt>
                <c:pt idx="433">
                  <c:v>2.8564688986477016E-2</c:v>
                </c:pt>
                <c:pt idx="434">
                  <c:v>1.4867951550164626E-2</c:v>
                </c:pt>
                <c:pt idx="435">
                  <c:v>-2.955958404199599E-3</c:v>
                </c:pt>
                <c:pt idx="436">
                  <c:v>-3.1271339436665269E-2</c:v>
                </c:pt>
                <c:pt idx="437">
                  <c:v>-8.5890098565437611E-3</c:v>
                </c:pt>
                <c:pt idx="438">
                  <c:v>-1.5523441188371123E-2</c:v>
                </c:pt>
                <c:pt idx="439">
                  <c:v>-1.2523483164659233E-3</c:v>
                </c:pt>
                <c:pt idx="440">
                  <c:v>9.9751450568197342E-3</c:v>
                </c:pt>
                <c:pt idx="441">
                  <c:v>3.2349479347970167E-2</c:v>
                </c:pt>
                <c:pt idx="442">
                  <c:v>8.3732546629966542E-3</c:v>
                </c:pt>
                <c:pt idx="443">
                  <c:v>-2.3852128183738941E-3</c:v>
                </c:pt>
                <c:pt idx="444">
                  <c:v>4.1703962737265066E-3</c:v>
                </c:pt>
                <c:pt idx="445">
                  <c:v>2.2921955678646189E-2</c:v>
                </c:pt>
                <c:pt idx="446">
                  <c:v>1.8423088709695001E-2</c:v>
                </c:pt>
                <c:pt idx="447">
                  <c:v>1.4160531152615619E-2</c:v>
                </c:pt>
                <c:pt idx="448">
                  <c:v>2.0045214601231987E-2</c:v>
                </c:pt>
                <c:pt idx="449">
                  <c:v>3.1473026362455414E-2</c:v>
                </c:pt>
                <c:pt idx="450">
                  <c:v>2.4275598405846033E-2</c:v>
                </c:pt>
                <c:pt idx="451">
                  <c:v>-3.4477029158023864E-2</c:v>
                </c:pt>
                <c:pt idx="452">
                  <c:v>-5.0924117789153733E-2</c:v>
                </c:pt>
                <c:pt idx="453">
                  <c:v>-2.413910311335643E-2</c:v>
                </c:pt>
                <c:pt idx="454">
                  <c:v>-3.2518384001695377E-2</c:v>
                </c:pt>
                <c:pt idx="455">
                  <c:v>2.0815500290777944E-2</c:v>
                </c:pt>
                <c:pt idx="456">
                  <c:v>5.6635093359633792E-2</c:v>
                </c:pt>
                <c:pt idx="457">
                  <c:v>4.4064784381899536E-2</c:v>
                </c:pt>
                <c:pt idx="458">
                  <c:v>-1.0649628269563394E-3</c:v>
                </c:pt>
                <c:pt idx="459">
                  <c:v>3.7224185497994888E-3</c:v>
                </c:pt>
                <c:pt idx="460">
                  <c:v>2.4122826762622562E-2</c:v>
                </c:pt>
                <c:pt idx="461">
                  <c:v>6.2755845031404078E-2</c:v>
                </c:pt>
                <c:pt idx="462">
                  <c:v>2.0708662025907376E-2</c:v>
                </c:pt>
                <c:pt idx="463">
                  <c:v>-1.9083975257601082E-3</c:v>
                </c:pt>
                <c:pt idx="464">
                  <c:v>7.9381259077046629E-2</c:v>
                </c:pt>
                <c:pt idx="465">
                  <c:v>-9.9642444216868853E-2</c:v>
                </c:pt>
                <c:pt idx="466">
                  <c:v>-1.1764841579586349E-2</c:v>
                </c:pt>
                <c:pt idx="467">
                  <c:v>-4.0760359338874341E-2</c:v>
                </c:pt>
                <c:pt idx="468">
                  <c:v>8.1841889042615357E-3</c:v>
                </c:pt>
                <c:pt idx="469">
                  <c:v>-2.9467110062313839E-2</c:v>
                </c:pt>
                <c:pt idx="470">
                  <c:v>7.3183808076802137E-3</c:v>
                </c:pt>
                <c:pt idx="471">
                  <c:v>-2.7992321480104554E-2</c:v>
                </c:pt>
                <c:pt idx="472">
                  <c:v>-1.9470598867212363E-2</c:v>
                </c:pt>
                <c:pt idx="473">
                  <c:v>-8.2259855132718052E-3</c:v>
                </c:pt>
                <c:pt idx="474">
                  <c:v>2.178735418490696E-2</c:v>
                </c:pt>
                <c:pt idx="475">
                  <c:v>1.2848142477849489E-2</c:v>
                </c:pt>
                <c:pt idx="476">
                  <c:v>4.2692584301313286E-2</c:v>
                </c:pt>
                <c:pt idx="477">
                  <c:v>9.1324835632726753E-3</c:v>
                </c:pt>
                <c:pt idx="478">
                  <c:v>6.5441965242136746E-3</c:v>
                </c:pt>
                <c:pt idx="479">
                  <c:v>-3.2121038313863703E-2</c:v>
                </c:pt>
                <c:pt idx="480">
                  <c:v>-1.1988676298511969E-2</c:v>
                </c:pt>
                <c:pt idx="481">
                  <c:v>3.4023900422196274E-2</c:v>
                </c:pt>
                <c:pt idx="482">
                  <c:v>5.9998326333622565E-2</c:v>
                </c:pt>
                <c:pt idx="483">
                  <c:v>9.5012591241401267E-3</c:v>
                </c:pt>
                <c:pt idx="484">
                  <c:v>-1.7648919821205311E-2</c:v>
                </c:pt>
                <c:pt idx="485">
                  <c:v>6.5199996251139591E-2</c:v>
                </c:pt>
                <c:pt idx="486">
                  <c:v>3.9775459717677819E-2</c:v>
                </c:pt>
                <c:pt idx="487">
                  <c:v>-4.2936446770543757E-2</c:v>
                </c:pt>
                <c:pt idx="488">
                  <c:v>3.2921122470858766E-2</c:v>
                </c:pt>
                <c:pt idx="489">
                  <c:v>3.1871776079369862E-2</c:v>
                </c:pt>
                <c:pt idx="490">
                  <c:v>2.4702951767062942E-2</c:v>
                </c:pt>
                <c:pt idx="491">
                  <c:v>2.4107398314621609E-2</c:v>
                </c:pt>
                <c:pt idx="492">
                  <c:v>-2.8299998673366744E-3</c:v>
                </c:pt>
                <c:pt idx="493">
                  <c:v>-6.265096496166711E-2</c:v>
                </c:pt>
                <c:pt idx="494">
                  <c:v>-5.3564474105594506E-2</c:v>
                </c:pt>
                <c:pt idx="495">
                  <c:v>3.9675361944927268E-2</c:v>
                </c:pt>
                <c:pt idx="496">
                  <c:v>1.432005377474832E-2</c:v>
                </c:pt>
                <c:pt idx="497">
                  <c:v>-6.917450843687778E-3</c:v>
                </c:pt>
                <c:pt idx="498">
                  <c:v>4.7860075743988872E-2</c:v>
                </c:pt>
                <c:pt idx="499">
                  <c:v>-3.8360867872446303E-2</c:v>
                </c:pt>
                <c:pt idx="500">
                  <c:v>2.9638071132092492E-2</c:v>
                </c:pt>
                <c:pt idx="501">
                  <c:v>-1.6828331498253135E-2</c:v>
                </c:pt>
                <c:pt idx="502">
                  <c:v>2.3066654910945061E-2</c:v>
                </c:pt>
                <c:pt idx="503">
                  <c:v>2.2546558682280615E-2</c:v>
                </c:pt>
                <c:pt idx="504">
                  <c:v>-6.0143383758947344E-2</c:v>
                </c:pt>
                <c:pt idx="505">
                  <c:v>-1.4307636222123943E-2</c:v>
                </c:pt>
                <c:pt idx="506">
                  <c:v>3.4873618604156498E-3</c:v>
                </c:pt>
                <c:pt idx="507">
                  <c:v>-1.9776517976456631E-2</c:v>
                </c:pt>
                <c:pt idx="508">
                  <c:v>-7.8453499171272423E-2</c:v>
                </c:pt>
                <c:pt idx="509">
                  <c:v>-1.4020050772468373E-2</c:v>
                </c:pt>
                <c:pt idx="510">
                  <c:v>-3.5178261968707769E-2</c:v>
                </c:pt>
                <c:pt idx="511">
                  <c:v>-2.3986860683273381E-2</c:v>
                </c:pt>
                <c:pt idx="512">
                  <c:v>-1.3520746795846694E-2</c:v>
                </c:pt>
                <c:pt idx="513">
                  <c:v>2.1238819582435564E-2</c:v>
                </c:pt>
                <c:pt idx="514">
                  <c:v>-4.0800638179022908E-2</c:v>
                </c:pt>
                <c:pt idx="515">
                  <c:v>-4.8683389304133851E-2</c:v>
                </c:pt>
                <c:pt idx="516">
                  <c:v>-4.0028213982229666E-2</c:v>
                </c:pt>
                <c:pt idx="517">
                  <c:v>1.1024190557880953E-2</c:v>
                </c:pt>
                <c:pt idx="518">
                  <c:v>2.4509633836509614E-2</c:v>
                </c:pt>
                <c:pt idx="519">
                  <c:v>1.7857617400006021E-2</c:v>
                </c:pt>
                <c:pt idx="520">
                  <c:v>-1.1068069751907217E-3</c:v>
                </c:pt>
                <c:pt idx="521">
                  <c:v>7.260391487433937E-2</c:v>
                </c:pt>
                <c:pt idx="522">
                  <c:v>2.4918655212926133E-2</c:v>
                </c:pt>
                <c:pt idx="523">
                  <c:v>-3.8919402449450136E-2</c:v>
                </c:pt>
                <c:pt idx="524">
                  <c:v>-4.5401655779279348E-2</c:v>
                </c:pt>
                <c:pt idx="525">
                  <c:v>-8.0771570679564419E-2</c:v>
                </c:pt>
                <c:pt idx="526">
                  <c:v>2.2841402990775972E-2</c:v>
                </c:pt>
                <c:pt idx="527">
                  <c:v>2.6851084722846252E-2</c:v>
                </c:pt>
                <c:pt idx="528">
                  <c:v>3.7072018363553116E-2</c:v>
                </c:pt>
                <c:pt idx="529">
                  <c:v>-1.3122112836906563E-2</c:v>
                </c:pt>
                <c:pt idx="530">
                  <c:v>4.9409927587427127E-3</c:v>
                </c:pt>
                <c:pt idx="531">
                  <c:v>1.6834500197791868E-2</c:v>
                </c:pt>
                <c:pt idx="532">
                  <c:v>2.0784121462261496E-2</c:v>
                </c:pt>
                <c:pt idx="533">
                  <c:v>1.1015060230677332E-2</c:v>
                </c:pt>
                <c:pt idx="534">
                  <c:v>-2.8573372444056222E-2</c:v>
                </c:pt>
                <c:pt idx="535">
                  <c:v>-1.6116038943412292E-3</c:v>
                </c:pt>
                <c:pt idx="536">
                  <c:v>-4.2279148844106995E-2</c:v>
                </c:pt>
                <c:pt idx="537">
                  <c:v>1.5029506396731396E-2</c:v>
                </c:pt>
                <c:pt idx="538">
                  <c:v>5.5233362354201176E-4</c:v>
                </c:pt>
                <c:pt idx="539">
                  <c:v>6.0556199364900642E-3</c:v>
                </c:pt>
                <c:pt idx="540">
                  <c:v>3.293145083724891E-2</c:v>
                </c:pt>
                <c:pt idx="541">
                  <c:v>6.7256544621355108E-2</c:v>
                </c:pt>
                <c:pt idx="542">
                  <c:v>2.9838359386291202E-2</c:v>
                </c:pt>
                <c:pt idx="543">
                  <c:v>-5.9570960245332483E-2</c:v>
                </c:pt>
                <c:pt idx="544">
                  <c:v>5.1137817529633978E-4</c:v>
                </c:pt>
                <c:pt idx="545">
                  <c:v>-1.4937182180396302E-2</c:v>
                </c:pt>
                <c:pt idx="546">
                  <c:v>-6.7690964014666122E-3</c:v>
                </c:pt>
                <c:pt idx="547">
                  <c:v>2.3238845931640828E-2</c:v>
                </c:pt>
                <c:pt idx="548">
                  <c:v>-2.0108952922713197E-2</c:v>
                </c:pt>
                <c:pt idx="549">
                  <c:v>-1.8397365139716015E-2</c:v>
                </c:pt>
                <c:pt idx="550">
                  <c:v>-5.0595506347235641E-2</c:v>
                </c:pt>
                <c:pt idx="551">
                  <c:v>-3.4055504412495274E-2</c:v>
                </c:pt>
                <c:pt idx="552">
                  <c:v>-1.6298381733119705E-2</c:v>
                </c:pt>
                <c:pt idx="553">
                  <c:v>1.1730206623634665E-3</c:v>
                </c:pt>
                <c:pt idx="554">
                  <c:v>-6.4147819823751728E-2</c:v>
                </c:pt>
                <c:pt idx="555">
                  <c:v>-3.9520758162283176E-2</c:v>
                </c:pt>
                <c:pt idx="556">
                  <c:v>-3.036536930188305E-2</c:v>
                </c:pt>
                <c:pt idx="557">
                  <c:v>-1.3495481474884663E-2</c:v>
                </c:pt>
                <c:pt idx="558">
                  <c:v>5.8704621226610243E-2</c:v>
                </c:pt>
                <c:pt idx="559">
                  <c:v>-4.520913975172558E-2</c:v>
                </c:pt>
                <c:pt idx="560">
                  <c:v>-3.8256031155536885E-2</c:v>
                </c:pt>
                <c:pt idx="561">
                  <c:v>-4.8511651425673818E-2</c:v>
                </c:pt>
                <c:pt idx="562">
                  <c:v>-2.6668247082161312E-2</c:v>
                </c:pt>
                <c:pt idx="563">
                  <c:v>-1.4366976797537845E-2</c:v>
                </c:pt>
                <c:pt idx="564">
                  <c:v>-6.4487748118343013E-2</c:v>
                </c:pt>
                <c:pt idx="565">
                  <c:v>-2.9680661818842324E-2</c:v>
                </c:pt>
                <c:pt idx="566">
                  <c:v>0.20097494738508814</c:v>
                </c:pt>
                <c:pt idx="567">
                  <c:v>-5.7762533957397277E-2</c:v>
                </c:pt>
                <c:pt idx="568">
                  <c:v>-5.9763861122702266E-2</c:v>
                </c:pt>
                <c:pt idx="569">
                  <c:v>4.2206716643201858E-2</c:v>
                </c:pt>
                <c:pt idx="570">
                  <c:v>6.6201050896057545E-3</c:v>
                </c:pt>
                <c:pt idx="571">
                  <c:v>2.6050677199942474E-2</c:v>
                </c:pt>
                <c:pt idx="572">
                  <c:v>-3.5778213478838694E-3</c:v>
                </c:pt>
                <c:pt idx="573">
                  <c:v>3.1054012631901884E-2</c:v>
                </c:pt>
                <c:pt idx="574">
                  <c:v>1.1744521869263558E-2</c:v>
                </c:pt>
                <c:pt idx="575">
                  <c:v>-7.5836282100989472E-3</c:v>
                </c:pt>
                <c:pt idx="576">
                  <c:v>-5.8421168849999816E-2</c:v>
                </c:pt>
                <c:pt idx="577">
                  <c:v>-8.9749732349134081E-2</c:v>
                </c:pt>
                <c:pt idx="578">
                  <c:v>-0.13192754304254795</c:v>
                </c:pt>
                <c:pt idx="579">
                  <c:v>9.0971778205726661E-2</c:v>
                </c:pt>
                <c:pt idx="580">
                  <c:v>-7.5535399009094562E-3</c:v>
                </c:pt>
                <c:pt idx="581">
                  <c:v>-1.7850027699230164E-2</c:v>
                </c:pt>
                <c:pt idx="582">
                  <c:v>3.2070258958328601E-2</c:v>
                </c:pt>
                <c:pt idx="583">
                  <c:v>6.6225407604934006E-3</c:v>
                </c:pt>
                <c:pt idx="584">
                  <c:v>3.9633169335659968E-2</c:v>
                </c:pt>
                <c:pt idx="585">
                  <c:v>-4.1284697374132762E-2</c:v>
                </c:pt>
                <c:pt idx="586">
                  <c:v>-6.0469675143604462E-2</c:v>
                </c:pt>
                <c:pt idx="587">
                  <c:v>5.2170872328909379E-2</c:v>
                </c:pt>
                <c:pt idx="588">
                  <c:v>1.3245226750020489E-2</c:v>
                </c:pt>
                <c:pt idx="589">
                  <c:v>2.1156199967311995E-2</c:v>
                </c:pt>
                <c:pt idx="590">
                  <c:v>1.5182073471495361E-2</c:v>
                </c:pt>
                <c:pt idx="591">
                  <c:v>2.4286348377627665E-2</c:v>
                </c:pt>
                <c:pt idx="592">
                  <c:v>0.11881449526304566</c:v>
                </c:pt>
                <c:pt idx="593">
                  <c:v>-8.2816208317222362E-3</c:v>
                </c:pt>
                <c:pt idx="594">
                  <c:v>-5.8504556122404683E-2</c:v>
                </c:pt>
                <c:pt idx="595">
                  <c:v>-8.9084193752658081E-2</c:v>
                </c:pt>
                <c:pt idx="596">
                  <c:v>-5.8718808510766163E-2</c:v>
                </c:pt>
                <c:pt idx="597">
                  <c:v>5.0654248674035784E-2</c:v>
                </c:pt>
                <c:pt idx="598">
                  <c:v>-3.7117662956502429E-2</c:v>
                </c:pt>
                <c:pt idx="599">
                  <c:v>-4.6439986824478474E-2</c:v>
                </c:pt>
                <c:pt idx="600">
                  <c:v>-7.302513501488983E-2</c:v>
                </c:pt>
                <c:pt idx="601">
                  <c:v>0</c:v>
                </c:pt>
                <c:pt idx="602">
                  <c:v>-6.9601823094117776E-2</c:v>
                </c:pt>
                <c:pt idx="603">
                  <c:v>-4.2515475026588589E-2</c:v>
                </c:pt>
                <c:pt idx="604">
                  <c:v>4.6568165477211654E-2</c:v>
                </c:pt>
                <c:pt idx="605">
                  <c:v>-1.1184661587894773E-2</c:v>
                </c:pt>
                <c:pt idx="606">
                  <c:v>6.2427398580151561E-2</c:v>
                </c:pt>
                <c:pt idx="607">
                  <c:v>4.9658914366957685E-2</c:v>
                </c:pt>
                <c:pt idx="608">
                  <c:v>3.767261629917007E-2</c:v>
                </c:pt>
                <c:pt idx="609">
                  <c:v>-2.8573372444056222E-2</c:v>
                </c:pt>
                <c:pt idx="610">
                  <c:v>6.3205628025895244E-3</c:v>
                </c:pt>
                <c:pt idx="611">
                  <c:v>-5.4567396341974828E-2</c:v>
                </c:pt>
                <c:pt idx="612">
                  <c:v>-6.2765695549787281E-2</c:v>
                </c:pt>
                <c:pt idx="613">
                  <c:v>1.9048194970694432E-2</c:v>
                </c:pt>
                <c:pt idx="614">
                  <c:v>4.940471969968252E-2</c:v>
                </c:pt>
                <c:pt idx="615">
                  <c:v>1.965435283988981E-2</c:v>
                </c:pt>
                <c:pt idx="616">
                  <c:v>7.8401667028421329E-2</c:v>
                </c:pt>
                <c:pt idx="617">
                  <c:v>8.8509825305970402E-2</c:v>
                </c:pt>
                <c:pt idx="618">
                  <c:v>6.2330202242342647E-2</c:v>
                </c:pt>
                <c:pt idx="619">
                  <c:v>7.4528980474855011E-2</c:v>
                </c:pt>
                <c:pt idx="620">
                  <c:v>-3.4090257625196241E-2</c:v>
                </c:pt>
                <c:pt idx="621">
                  <c:v>3.9547297088254219E-2</c:v>
                </c:pt>
                <c:pt idx="622">
                  <c:v>8.9106685964730481E-2</c:v>
                </c:pt>
                <c:pt idx="623">
                  <c:v>6.8217318809247196E-3</c:v>
                </c:pt>
                <c:pt idx="624">
                  <c:v>1.8371612850979879E-2</c:v>
                </c:pt>
                <c:pt idx="625">
                  <c:v>-7.9537172047785987E-2</c:v>
                </c:pt>
                <c:pt idx="626">
                  <c:v>-4.5019358816038135E-2</c:v>
                </c:pt>
                <c:pt idx="627">
                  <c:v>2.3770219333911768E-2</c:v>
                </c:pt>
                <c:pt idx="628">
                  <c:v>-2.7902456618822402E-2</c:v>
                </c:pt>
                <c:pt idx="629">
                  <c:v>0.10722213580452644</c:v>
                </c:pt>
                <c:pt idx="630">
                  <c:v>-6.2015505863488585E-4</c:v>
                </c:pt>
                <c:pt idx="631">
                  <c:v>-5.5987704570208408E-3</c:v>
                </c:pt>
                <c:pt idx="632">
                  <c:v>5.1667522546349431E-2</c:v>
                </c:pt>
                <c:pt idx="633">
                  <c:v>9.8106782681110172E-2</c:v>
                </c:pt>
                <c:pt idx="634">
                  <c:v>3.327478888487212E-2</c:v>
                </c:pt>
                <c:pt idx="635">
                  <c:v>1.5572284486062848E-3</c:v>
                </c:pt>
                <c:pt idx="636">
                  <c:v>2.4591403137322221E-2</c:v>
                </c:pt>
                <c:pt idx="637">
                  <c:v>-1.6326893287428756E-2</c:v>
                </c:pt>
                <c:pt idx="638">
                  <c:v>3.8844732383236824E-2</c:v>
                </c:pt>
                <c:pt idx="639">
                  <c:v>2.8775455291742524E-2</c:v>
                </c:pt>
                <c:pt idx="640">
                  <c:v>-2.6798193154724093E-2</c:v>
                </c:pt>
                <c:pt idx="641">
                  <c:v>3.1594365418216697E-2</c:v>
                </c:pt>
                <c:pt idx="642">
                  <c:v>4.8562295876318995E-2</c:v>
                </c:pt>
                <c:pt idx="643">
                  <c:v>5.0654986792814771E-2</c:v>
                </c:pt>
                <c:pt idx="644">
                  <c:v>-2.6030383461623785E-3</c:v>
                </c:pt>
                <c:pt idx="645">
                  <c:v>9.9417287396290632E-3</c:v>
                </c:pt>
                <c:pt idx="646">
                  <c:v>-3.6351714389351475E-2</c:v>
                </c:pt>
                <c:pt idx="647">
                  <c:v>-2.8961300139199508E-2</c:v>
                </c:pt>
                <c:pt idx="648">
                  <c:v>4.5903145171388715E-4</c:v>
                </c:pt>
                <c:pt idx="649">
                  <c:v>1.3758314483962586E-3</c:v>
                </c:pt>
                <c:pt idx="650">
                  <c:v>1.81658038065593E-2</c:v>
                </c:pt>
                <c:pt idx="651">
                  <c:v>0.10864045928978427</c:v>
                </c:pt>
                <c:pt idx="652">
                  <c:v>1.6813846863250603E-2</c:v>
                </c:pt>
                <c:pt idx="653">
                  <c:v>2.4702295053977696E-2</c:v>
                </c:pt>
                <c:pt idx="654">
                  <c:v>-1.8370655381304335E-2</c:v>
                </c:pt>
                <c:pt idx="655">
                  <c:v>1.5267472130788384E-2</c:v>
                </c:pt>
                <c:pt idx="656">
                  <c:v>-1.1723463696059255E-2</c:v>
                </c:pt>
                <c:pt idx="657">
                  <c:v>-1.1799411398487614E-3</c:v>
                </c:pt>
                <c:pt idx="658">
                  <c:v>-5.1292280534158685E-3</c:v>
                </c:pt>
                <c:pt idx="659">
                  <c:v>-6.7073376740759194E-2</c:v>
                </c:pt>
                <c:pt idx="660">
                  <c:v>2.9180895021483799E-2</c:v>
                </c:pt>
                <c:pt idx="661">
                  <c:v>8.0485059729787256E-2</c:v>
                </c:pt>
                <c:pt idx="662">
                  <c:v>2.2860279740744893E-2</c:v>
                </c:pt>
                <c:pt idx="663">
                  <c:v>1.2518572910062975E-2</c:v>
                </c:pt>
                <c:pt idx="664">
                  <c:v>1.091713899534863E-2</c:v>
                </c:pt>
                <c:pt idx="665">
                  <c:v>6.4935293105485847E-3</c:v>
                </c:pt>
                <c:pt idx="666">
                  <c:v>-1.7995326072699491E-3</c:v>
                </c:pt>
                <c:pt idx="667">
                  <c:v>6.0455087188580947E-2</c:v>
                </c:pt>
                <c:pt idx="668">
                  <c:v>2.7096489688138714E-2</c:v>
                </c:pt>
                <c:pt idx="669">
                  <c:v>-6.5110742030443536E-2</c:v>
                </c:pt>
                <c:pt idx="670">
                  <c:v>-0.10853568149351434</c:v>
                </c:pt>
                <c:pt idx="671">
                  <c:v>-4.5791132195934114E-2</c:v>
                </c:pt>
                <c:pt idx="672">
                  <c:v>-4.411553393219414E-2</c:v>
                </c:pt>
                <c:pt idx="673">
                  <c:v>-7.2127381290392645E-2</c:v>
                </c:pt>
                <c:pt idx="674">
                  <c:v>5.9592097202245675E-2</c:v>
                </c:pt>
                <c:pt idx="675">
                  <c:v>1.253528408814697E-2</c:v>
                </c:pt>
                <c:pt idx="676">
                  <c:v>6.9679920637989667E-2</c:v>
                </c:pt>
                <c:pt idx="677">
                  <c:v>7.4851743106566282E-2</c:v>
                </c:pt>
                <c:pt idx="678">
                  <c:v>6.3724993287485265E-2</c:v>
                </c:pt>
                <c:pt idx="679">
                  <c:v>1.3167203402641992E-2</c:v>
                </c:pt>
                <c:pt idx="680">
                  <c:v>2.0106317129965579E-2</c:v>
                </c:pt>
                <c:pt idx="681">
                  <c:v>-3.327352053260757E-2</c:v>
                </c:pt>
                <c:pt idx="682">
                  <c:v>3.8992627794701473E-2</c:v>
                </c:pt>
                <c:pt idx="683">
                  <c:v>-1.0068804341170079E-3</c:v>
                </c:pt>
                <c:pt idx="684">
                  <c:v>4.1117451204426114E-2</c:v>
                </c:pt>
                <c:pt idx="685">
                  <c:v>-4.198294556589488E-3</c:v>
                </c:pt>
                <c:pt idx="686">
                  <c:v>-1.2046377156913035E-2</c:v>
                </c:pt>
                <c:pt idx="687">
                  <c:v>-8.8292607145678215E-2</c:v>
                </c:pt>
                <c:pt idx="688">
                  <c:v>-7.1551726516748904E-2</c:v>
                </c:pt>
                <c:pt idx="689">
                  <c:v>1.75242579844479E-2</c:v>
                </c:pt>
                <c:pt idx="690">
                  <c:v>6.7884503193726964E-2</c:v>
                </c:pt>
                <c:pt idx="691">
                  <c:v>5.9253762737903504E-2</c:v>
                </c:pt>
                <c:pt idx="692">
                  <c:v>5.4994451280987011E-2</c:v>
                </c:pt>
                <c:pt idx="693">
                  <c:v>7.7205826338336614E-2</c:v>
                </c:pt>
                <c:pt idx="694">
                  <c:v>5.9664336400711004E-2</c:v>
                </c:pt>
                <c:pt idx="695">
                  <c:v>-9.1037137255690848E-2</c:v>
                </c:pt>
                <c:pt idx="696">
                  <c:v>-5.1243518312604763E-3</c:v>
                </c:pt>
                <c:pt idx="697">
                  <c:v>-0.11789636936761738</c:v>
                </c:pt>
                <c:pt idx="698">
                  <c:v>1.417984596075339E-2</c:v>
                </c:pt>
                <c:pt idx="699">
                  <c:v>6.4894642767344468E-2</c:v>
                </c:pt>
                <c:pt idx="700">
                  <c:v>-2.7390247308890281E-2</c:v>
                </c:pt>
                <c:pt idx="701">
                  <c:v>1.2195273093818404E-2</c:v>
                </c:pt>
                <c:pt idx="702">
                  <c:v>-1.4458083175230119E-2</c:v>
                </c:pt>
                <c:pt idx="703">
                  <c:v>2.2084430910294106E-2</c:v>
                </c:pt>
                <c:pt idx="704">
                  <c:v>5.331720248464844E-2</c:v>
                </c:pt>
                <c:pt idx="705">
                  <c:v>4.1928782600360037E-3</c:v>
                </c:pt>
                <c:pt idx="706">
                  <c:v>-2.8187955073418092E-2</c:v>
                </c:pt>
                <c:pt idx="707">
                  <c:v>-0.14000789945688785</c:v>
                </c:pt>
                <c:pt idx="708">
                  <c:v>-8.6368662140074104E-2</c:v>
                </c:pt>
                <c:pt idx="709">
                  <c:v>-9.9637183928402262E-2</c:v>
                </c:pt>
                <c:pt idx="710">
                  <c:v>-4.352296993440552E-2</c:v>
                </c:pt>
                <c:pt idx="711">
                  <c:v>6.7508971526279993E-2</c:v>
                </c:pt>
                <c:pt idx="712">
                  <c:v>3.9540508486994863E-2</c:v>
                </c:pt>
                <c:pt idx="713">
                  <c:v>1.3891868572425636E-2</c:v>
                </c:pt>
                <c:pt idx="714">
                  <c:v>6.7809672768753604E-2</c:v>
                </c:pt>
                <c:pt idx="715">
                  <c:v>1.4722122644350577E-3</c:v>
                </c:pt>
                <c:pt idx="716">
                  <c:v>8.5600550195273239E-2</c:v>
                </c:pt>
                <c:pt idx="717">
                  <c:v>-6.9547669904327591E-2</c:v>
                </c:pt>
                <c:pt idx="718">
                  <c:v>-4.9713500193535154E-2</c:v>
                </c:pt>
                <c:pt idx="719">
                  <c:v>-3.9966521819444711E-2</c:v>
                </c:pt>
                <c:pt idx="720">
                  <c:v>2.6178482628227862E-2</c:v>
                </c:pt>
                <c:pt idx="721">
                  <c:v>-6.3690442755141685E-2</c:v>
                </c:pt>
                <c:pt idx="722">
                  <c:v>-3.5561161835535593E-2</c:v>
                </c:pt>
                <c:pt idx="723">
                  <c:v>2.3570114707111234E-2</c:v>
                </c:pt>
                <c:pt idx="724">
                  <c:v>-1.6652793190612414E-3</c:v>
                </c:pt>
                <c:pt idx="725">
                  <c:v>8.0042707673536384E-2</c:v>
                </c:pt>
                <c:pt idx="726">
                  <c:v>1.0331065675966311E-2</c:v>
                </c:pt>
                <c:pt idx="727">
                  <c:v>-8.4098354980723933E-3</c:v>
                </c:pt>
                <c:pt idx="728">
                  <c:v>4.6136064775885277E-2</c:v>
                </c:pt>
                <c:pt idx="729">
                  <c:v>1.7802468343446787E-2</c:v>
                </c:pt>
                <c:pt idx="730">
                  <c:v>2.0317932943826111E-2</c:v>
                </c:pt>
                <c:pt idx="731">
                  <c:v>3.3654520460266735E-2</c:v>
                </c:pt>
                <c:pt idx="732">
                  <c:v>-1.5472201377076278E-2</c:v>
                </c:pt>
                <c:pt idx="733">
                  <c:v>3.4644032911890221E-4</c:v>
                </c:pt>
                <c:pt idx="734">
                  <c:v>0</c:v>
                </c:pt>
                <c:pt idx="735">
                  <c:v>-7.3655115821311234E-2</c:v>
                </c:pt>
                <c:pt idx="736">
                  <c:v>-7.1094780276914626E-3</c:v>
                </c:pt>
                <c:pt idx="737">
                  <c:v>-2.779543112034899E-2</c:v>
                </c:pt>
                <c:pt idx="738">
                  <c:v>-5.6795091250911867E-2</c:v>
                </c:pt>
                <c:pt idx="739">
                  <c:v>-4.172486759164773E-2</c:v>
                </c:pt>
                <c:pt idx="740">
                  <c:v>5.0675293494155671E-2</c:v>
                </c:pt>
                <c:pt idx="741">
                  <c:v>5.6542961629872934E-3</c:v>
                </c:pt>
                <c:pt idx="742">
                  <c:v>3.0539751965441564E-2</c:v>
                </c:pt>
                <c:pt idx="743">
                  <c:v>-7.4495541534442822E-3</c:v>
                </c:pt>
                <c:pt idx="744">
                  <c:v>2.7510333718900881E-3</c:v>
                </c:pt>
                <c:pt idx="745">
                  <c:v>4.1888929067759317E-2</c:v>
                </c:pt>
                <c:pt idx="746">
                  <c:v>2.6310859004663456E-3</c:v>
                </c:pt>
                <c:pt idx="747">
                  <c:v>6.6437055617758034E-2</c:v>
                </c:pt>
                <c:pt idx="748">
                  <c:v>-7.5108174980905495E-2</c:v>
                </c:pt>
                <c:pt idx="749">
                  <c:v>-0.23160407994089427</c:v>
                </c:pt>
                <c:pt idx="750">
                  <c:v>7.6082154920826817E-3</c:v>
                </c:pt>
                <c:pt idx="751">
                  <c:v>-9.5193484196869349E-3</c:v>
                </c:pt>
                <c:pt idx="752">
                  <c:v>-5.0513312212114414E-2</c:v>
                </c:pt>
                <c:pt idx="753">
                  <c:v>2.8757559295052637E-2</c:v>
                </c:pt>
                <c:pt idx="754">
                  <c:v>-3.683841134899124E-2</c:v>
                </c:pt>
                <c:pt idx="755">
                  <c:v>-2.1010252734066093E-2</c:v>
                </c:pt>
                <c:pt idx="756">
                  <c:v>-4.7186065613262329E-2</c:v>
                </c:pt>
                <c:pt idx="757">
                  <c:v>8.1103445374535177E-3</c:v>
                </c:pt>
                <c:pt idx="758">
                  <c:v>1.2309494471289373E-2</c:v>
                </c:pt>
                <c:pt idx="759">
                  <c:v>1.0055654988290641E-2</c:v>
                </c:pt>
                <c:pt idx="760">
                  <c:v>-5.2430272644002685E-2</c:v>
                </c:pt>
                <c:pt idx="761">
                  <c:v>3.9178024630084352E-2</c:v>
                </c:pt>
                <c:pt idx="762">
                  <c:v>1.9028058242308354E-2</c:v>
                </c:pt>
                <c:pt idx="763">
                  <c:v>6.0439818785138932E-2</c:v>
                </c:pt>
                <c:pt idx="764">
                  <c:v>6.3866588987964157E-3</c:v>
                </c:pt>
                <c:pt idx="765">
                  <c:v>-9.7663583518486696E-2</c:v>
                </c:pt>
                <c:pt idx="766">
                  <c:v>1.3408621380384567E-2</c:v>
                </c:pt>
                <c:pt idx="767">
                  <c:v>2.7845245312422051E-2</c:v>
                </c:pt>
                <c:pt idx="768">
                  <c:v>3.111702216526524E-2</c:v>
                </c:pt>
                <c:pt idx="769">
                  <c:v>5.2824015756436804E-2</c:v>
                </c:pt>
                <c:pt idx="770">
                  <c:v>-4.7314359945467288E-2</c:v>
                </c:pt>
                <c:pt idx="771">
                  <c:v>2.8559301908460899E-2</c:v>
                </c:pt>
                <c:pt idx="772">
                  <c:v>7.7949405473741074E-2</c:v>
                </c:pt>
                <c:pt idx="773">
                  <c:v>5.0349876900294799E-2</c:v>
                </c:pt>
                <c:pt idx="774">
                  <c:v>4.2221527100077871E-2</c:v>
                </c:pt>
                <c:pt idx="775">
                  <c:v>2.4263220174033595E-2</c:v>
                </c:pt>
                <c:pt idx="776">
                  <c:v>5.4046193650496566E-2</c:v>
                </c:pt>
                <c:pt idx="777">
                  <c:v>-5.9655182714678734E-2</c:v>
                </c:pt>
                <c:pt idx="778">
                  <c:v>0</c:v>
                </c:pt>
                <c:pt idx="779">
                  <c:v>5.2818847696387561E-2</c:v>
                </c:pt>
                <c:pt idx="780">
                  <c:v>6.4577622331527529E-3</c:v>
                </c:pt>
                <c:pt idx="781">
                  <c:v>-9.8935357981089211E-3</c:v>
                </c:pt>
                <c:pt idx="782">
                  <c:v>7.6190844764396637E-3</c:v>
                </c:pt>
                <c:pt idx="783">
                  <c:v>-6.8315410584407044E-2</c:v>
                </c:pt>
                <c:pt idx="784">
                  <c:v>-2.5099034055018787E-2</c:v>
                </c:pt>
                <c:pt idx="785">
                  <c:v>-4.2994491572855509E-2</c:v>
                </c:pt>
                <c:pt idx="786">
                  <c:v>9.0929398971741904E-3</c:v>
                </c:pt>
                <c:pt idx="787">
                  <c:v>5.6559575568265075E-2</c:v>
                </c:pt>
                <c:pt idx="788">
                  <c:v>2.4543577591710442E-2</c:v>
                </c:pt>
                <c:pt idx="789">
                  <c:v>1.8508108543739965E-2</c:v>
                </c:pt>
                <c:pt idx="790">
                  <c:v>-3.1262237262663639E-3</c:v>
                </c:pt>
                <c:pt idx="791">
                  <c:v>2.8170876966696401E-2</c:v>
                </c:pt>
                <c:pt idx="792">
                  <c:v>-3.209245061987831E-2</c:v>
                </c:pt>
                <c:pt idx="793">
                  <c:v>8.9967358252289742E-3</c:v>
                </c:pt>
                <c:pt idx="794">
                  <c:v>-6.2500203451714142E-3</c:v>
                </c:pt>
                <c:pt idx="795">
                  <c:v>3.5415556506896539E-2</c:v>
                </c:pt>
                <c:pt idx="796">
                  <c:v>4.2212857381669799E-2</c:v>
                </c:pt>
                <c:pt idx="797">
                  <c:v>-1.8145532106395024E-3</c:v>
                </c:pt>
                <c:pt idx="798">
                  <c:v>-2.9101511989764184E-3</c:v>
                </c:pt>
                <c:pt idx="799">
                  <c:v>3.7888734969040883E-2</c:v>
                </c:pt>
                <c:pt idx="800">
                  <c:v>-6.6866340990614503E-3</c:v>
                </c:pt>
                <c:pt idx="801">
                  <c:v>2.9572515054110848E-2</c:v>
                </c:pt>
                <c:pt idx="802">
                  <c:v>-9.6452694014859119E-3</c:v>
                </c:pt>
                <c:pt idx="803">
                  <c:v>-2.5237932589862844E-2</c:v>
                </c:pt>
                <c:pt idx="804">
                  <c:v>9.8905786840588483E-3</c:v>
                </c:pt>
                <c:pt idx="805">
                  <c:v>-6.648534760537439E-2</c:v>
                </c:pt>
                <c:pt idx="806">
                  <c:v>-4.1025496317252053E-2</c:v>
                </c:pt>
                <c:pt idx="807">
                  <c:v>-5.0160966303210763E-2</c:v>
                </c:pt>
                <c:pt idx="808">
                  <c:v>-3.7740327982846988E-2</c:v>
                </c:pt>
                <c:pt idx="809">
                  <c:v>3.1962350702958275E-2</c:v>
                </c:pt>
                <c:pt idx="810">
                  <c:v>4.1748717297904747E-2</c:v>
                </c:pt>
                <c:pt idx="811">
                  <c:v>2.8181904209499731E-2</c:v>
                </c:pt>
                <c:pt idx="812">
                  <c:v>3.5264317529462463E-2</c:v>
                </c:pt>
                <c:pt idx="813">
                  <c:v>9.6528783976519872E-2</c:v>
                </c:pt>
                <c:pt idx="814">
                  <c:v>4.7887637032356878E-2</c:v>
                </c:pt>
                <c:pt idx="815">
                  <c:v>-1.2907391272465318E-3</c:v>
                </c:pt>
                <c:pt idx="816">
                  <c:v>-1.9563714927453901E-2</c:v>
                </c:pt>
                <c:pt idx="817">
                  <c:v>3.5897144491545241E-2</c:v>
                </c:pt>
                <c:pt idx="818">
                  <c:v>1.0428282211849993E-2</c:v>
                </c:pt>
                <c:pt idx="819">
                  <c:v>-1.9362610945615977E-2</c:v>
                </c:pt>
                <c:pt idx="820">
                  <c:v>1.2105914012059404E-2</c:v>
                </c:pt>
                <c:pt idx="821">
                  <c:v>3.7599582029060663E-2</c:v>
                </c:pt>
                <c:pt idx="822">
                  <c:v>6.3839706099235727E-3</c:v>
                </c:pt>
                <c:pt idx="823">
                  <c:v>2.1583571667174617E-2</c:v>
                </c:pt>
                <c:pt idx="824">
                  <c:v>1.1499463296899659E-2</c:v>
                </c:pt>
                <c:pt idx="825">
                  <c:v>-1.1499463296899659E-2</c:v>
                </c:pt>
                <c:pt idx="826">
                  <c:v>-0.17947862666312053</c:v>
                </c:pt>
                <c:pt idx="827">
                  <c:v>-4.4629209115528035E-2</c:v>
                </c:pt>
                <c:pt idx="828">
                  <c:v>-7.4239053149893763E-4</c:v>
                </c:pt>
                <c:pt idx="829">
                  <c:v>-7.5966363322280461E-2</c:v>
                </c:pt>
                <c:pt idx="830">
                  <c:v>-1.6038495819743481E-3</c:v>
                </c:pt>
                <c:pt idx="831">
                  <c:v>-1.0488196183054299E-2</c:v>
                </c:pt>
                <c:pt idx="832">
                  <c:v>-4.6056677273771385E-2</c:v>
                </c:pt>
                <c:pt idx="833">
                  <c:v>3.1761967865604923E-2</c:v>
                </c:pt>
                <c:pt idx="834">
                  <c:v>7.5253229007283373E-2</c:v>
                </c:pt>
                <c:pt idx="835">
                  <c:v>3.6708241309064249E-2</c:v>
                </c:pt>
                <c:pt idx="836">
                  <c:v>-2.344293403614639E-2</c:v>
                </c:pt>
                <c:pt idx="837">
                  <c:v>4.9936953285938834E-2</c:v>
                </c:pt>
                <c:pt idx="838">
                  <c:v>1.6341393837724816E-2</c:v>
                </c:pt>
                <c:pt idx="839">
                  <c:v>-5.4302156076948105E-2</c:v>
                </c:pt>
                <c:pt idx="840">
                  <c:v>1.1466742989430845E-2</c:v>
                </c:pt>
                <c:pt idx="841">
                  <c:v>4.3539886522780957E-2</c:v>
                </c:pt>
                <c:pt idx="842">
                  <c:v>7.0397750179429508E-4</c:v>
                </c:pt>
                <c:pt idx="843">
                  <c:v>1.1196757981924321E-2</c:v>
                </c:pt>
                <c:pt idx="844">
                  <c:v>-2.5371339742017884E-2</c:v>
                </c:pt>
                <c:pt idx="845">
                  <c:v>1.7687054637234301E-2</c:v>
                </c:pt>
                <c:pt idx="846">
                  <c:v>5.6905148172651909E-2</c:v>
                </c:pt>
                <c:pt idx="847">
                  <c:v>-1.9736382388732654E-2</c:v>
                </c:pt>
                <c:pt idx="848">
                  <c:v>3.372684478639254E-3</c:v>
                </c:pt>
                <c:pt idx="849">
                  <c:v>1.4042357123039029E-2</c:v>
                </c:pt>
                <c:pt idx="850">
                  <c:v>-6.728687164185132E-2</c:v>
                </c:pt>
                <c:pt idx="851">
                  <c:v>-2.1174306254136077E-2</c:v>
                </c:pt>
                <c:pt idx="852">
                  <c:v>-6.2485256330213623E-2</c:v>
                </c:pt>
                <c:pt idx="853">
                  <c:v>2.252433457848646E-2</c:v>
                </c:pt>
                <c:pt idx="854">
                  <c:v>6.8917368447918292E-2</c:v>
                </c:pt>
                <c:pt idx="855">
                  <c:v>5.1504688532719722E-2</c:v>
                </c:pt>
                <c:pt idx="856">
                  <c:v>3.6797844220529896E-2</c:v>
                </c:pt>
                <c:pt idx="857">
                  <c:v>-4.4187867775360434E-2</c:v>
                </c:pt>
                <c:pt idx="858">
                  <c:v>-4.1299744048079567E-2</c:v>
                </c:pt>
                <c:pt idx="859">
                  <c:v>-1.451096069300073E-2</c:v>
                </c:pt>
                <c:pt idx="860">
                  <c:v>3.3651966164607305E-2</c:v>
                </c:pt>
                <c:pt idx="861">
                  <c:v>2.0471543980187246E-2</c:v>
                </c:pt>
                <c:pt idx="862">
                  <c:v>-4.3837907850965863E-2</c:v>
                </c:pt>
                <c:pt idx="863">
                  <c:v>2.0604884725509365E-2</c:v>
                </c:pt>
                <c:pt idx="864">
                  <c:v>4.1968934182926354E-2</c:v>
                </c:pt>
                <c:pt idx="865">
                  <c:v>2.2936785343098176E-2</c:v>
                </c:pt>
                <c:pt idx="866">
                  <c:v>-6.8021526097319818E-2</c:v>
                </c:pt>
                <c:pt idx="867">
                  <c:v>3.2073714839114587E-2</c:v>
                </c:pt>
                <c:pt idx="868">
                  <c:v>5.6150518575724284E-2</c:v>
                </c:pt>
                <c:pt idx="869">
                  <c:v>6.3291350516476719E-3</c:v>
                </c:pt>
                <c:pt idx="870">
                  <c:v>5.6621730387793612E-3</c:v>
                </c:pt>
                <c:pt idx="871">
                  <c:v>-4.7865246993312294E-2</c:v>
                </c:pt>
                <c:pt idx="872">
                  <c:v>-2.4314270218916079E-2</c:v>
                </c:pt>
                <c:pt idx="873">
                  <c:v>1.5390066221907084E-2</c:v>
                </c:pt>
                <c:pt idx="874">
                  <c:v>4.12999679221695E-2</c:v>
                </c:pt>
                <c:pt idx="875">
                  <c:v>2.7648635210008266E-2</c:v>
                </c:pt>
                <c:pt idx="876">
                  <c:v>4.4249643009687922E-2</c:v>
                </c:pt>
                <c:pt idx="877">
                  <c:v>-1.1030071583012724E-2</c:v>
                </c:pt>
                <c:pt idx="878">
                  <c:v>3.5339366445309217E-2</c:v>
                </c:pt>
                <c:pt idx="879">
                  <c:v>-2.8468540311653801E-2</c:v>
                </c:pt>
                <c:pt idx="880">
                  <c:v>-4.1330707796854771E-2</c:v>
                </c:pt>
                <c:pt idx="881">
                  <c:v>1.6005266253914296E-2</c:v>
                </c:pt>
                <c:pt idx="882">
                  <c:v>3.5985891923444591E-2</c:v>
                </c:pt>
                <c:pt idx="883">
                  <c:v>-7.3910166463893034E-3</c:v>
                </c:pt>
                <c:pt idx="884">
                  <c:v>2.7511246335918393E-2</c:v>
                </c:pt>
                <c:pt idx="885">
                  <c:v>4.9010089395741918E-2</c:v>
                </c:pt>
                <c:pt idx="886">
                  <c:v>3.3516650782907664E-2</c:v>
                </c:pt>
                <c:pt idx="887">
                  <c:v>2.1302580703868479E-2</c:v>
                </c:pt>
                <c:pt idx="888">
                  <c:v>-1.256890073511352E-2</c:v>
                </c:pt>
                <c:pt idx="889">
                  <c:v>-1.8617559016070651E-2</c:v>
                </c:pt>
                <c:pt idx="890">
                  <c:v>-5.2636477934017822E-2</c:v>
                </c:pt>
                <c:pt idx="891">
                  <c:v>-7.099277296426898E-3</c:v>
                </c:pt>
                <c:pt idx="892">
                  <c:v>-1.0888359721428653E-2</c:v>
                </c:pt>
                <c:pt idx="893">
                  <c:v>-2.0667305257533464E-2</c:v>
                </c:pt>
                <c:pt idx="894">
                  <c:v>7.1225671051383888E-2</c:v>
                </c:pt>
                <c:pt idx="895">
                  <c:v>3.3664145609754392E-2</c:v>
                </c:pt>
                <c:pt idx="896">
                  <c:v>3.3592535008394986E-2</c:v>
                </c:pt>
                <c:pt idx="897">
                  <c:v>4.0401931914505695E-2</c:v>
                </c:pt>
                <c:pt idx="898">
                  <c:v>3.2662876981090161E-2</c:v>
                </c:pt>
                <c:pt idx="899">
                  <c:v>2.700645520864331E-2</c:v>
                </c:pt>
                <c:pt idx="900">
                  <c:v>3.1922455229094648E-2</c:v>
                </c:pt>
                <c:pt idx="901">
                  <c:v>-5.3705726673176635E-2</c:v>
                </c:pt>
                <c:pt idx="902">
                  <c:v>-2.9558802241544058E-2</c:v>
                </c:pt>
                <c:pt idx="903">
                  <c:v>-9.8040000966208574E-3</c:v>
                </c:pt>
                <c:pt idx="904">
                  <c:v>2.3129454693770146E-2</c:v>
                </c:pt>
                <c:pt idx="905">
                  <c:v>8.6409511187531152E-2</c:v>
                </c:pt>
                <c:pt idx="906">
                  <c:v>3.9178260222961558E-2</c:v>
                </c:pt>
                <c:pt idx="907">
                  <c:v>2.0588962577621217E-2</c:v>
                </c:pt>
                <c:pt idx="908">
                  <c:v>5.796675597433687E-2</c:v>
                </c:pt>
                <c:pt idx="909">
                  <c:v>-9.0676749825937542E-3</c:v>
                </c:pt>
                <c:pt idx="910">
                  <c:v>-6.9548218733697098E-3</c:v>
                </c:pt>
                <c:pt idx="911">
                  <c:v>-9.1171199883524068E-2</c:v>
                </c:pt>
                <c:pt idx="912">
                  <c:v>-6.6608522897141142E-2</c:v>
                </c:pt>
                <c:pt idx="913">
                  <c:v>-5.2732081627643979E-2</c:v>
                </c:pt>
                <c:pt idx="914">
                  <c:v>5.1563993654624163E-2</c:v>
                </c:pt>
                <c:pt idx="915">
                  <c:v>-3.4966102245586494E-2</c:v>
                </c:pt>
                <c:pt idx="916">
                  <c:v>-9.4100551012824329E-2</c:v>
                </c:pt>
                <c:pt idx="917">
                  <c:v>6.1375278676405021E-2</c:v>
                </c:pt>
                <c:pt idx="918">
                  <c:v>2.8844598050825176E-2</c:v>
                </c:pt>
                <c:pt idx="919">
                  <c:v>-3.3608302684241753E-2</c:v>
                </c:pt>
                <c:pt idx="920">
                  <c:v>5.5719273163592486E-2</c:v>
                </c:pt>
                <c:pt idx="921">
                  <c:v>5.8174721036955646E-2</c:v>
                </c:pt>
                <c:pt idx="922">
                  <c:v>1.0929070532190277E-2</c:v>
                </c:pt>
                <c:pt idx="923">
                  <c:v>1.6281987853774105E-2</c:v>
                </c:pt>
                <c:pt idx="924">
                  <c:v>-3.9622365170870477E-2</c:v>
                </c:pt>
                <c:pt idx="925">
                  <c:v>-1.717665040058991E-2</c:v>
                </c:pt>
                <c:pt idx="926">
                  <c:v>4.3617805395934628E-2</c:v>
                </c:pt>
                <c:pt idx="927">
                  <c:v>6.4441767231056435E-2</c:v>
                </c:pt>
                <c:pt idx="928">
                  <c:v>6.229414249133125E-2</c:v>
                </c:pt>
                <c:pt idx="929">
                  <c:v>3.3713210023368578E-2</c:v>
                </c:pt>
                <c:pt idx="930">
                  <c:v>3.2613600125659392E-2</c:v>
                </c:pt>
                <c:pt idx="931">
                  <c:v>-2.007249050634563E-2</c:v>
                </c:pt>
                <c:pt idx="932">
                  <c:v>-2.8872653766686796E-2</c:v>
                </c:pt>
                <c:pt idx="933">
                  <c:v>2.9430533836944051E-2</c:v>
                </c:pt>
                <c:pt idx="934">
                  <c:v>-6.4501340196517098E-2</c:v>
                </c:pt>
                <c:pt idx="935">
                  <c:v>1.5739061862476866E-2</c:v>
                </c:pt>
                <c:pt idx="936">
                  <c:v>7.9712680273309466E-3</c:v>
                </c:pt>
                <c:pt idx="937">
                  <c:v>-3.1274060217212352E-2</c:v>
                </c:pt>
                <c:pt idx="938">
                  <c:v>-2.7343475672685358E-2</c:v>
                </c:pt>
                <c:pt idx="939">
                  <c:v>-3.595705085777734E-2</c:v>
                </c:pt>
                <c:pt idx="940">
                  <c:v>3.3695769187044977E-2</c:v>
                </c:pt>
                <c:pt idx="941">
                  <c:v>3.7763194795100041E-2</c:v>
                </c:pt>
                <c:pt idx="942">
                  <c:v>2.8137846958931068E-2</c:v>
                </c:pt>
                <c:pt idx="943">
                  <c:v>4.2808459497964524E-2</c:v>
                </c:pt>
                <c:pt idx="944">
                  <c:v>5.0046440223384003E-2</c:v>
                </c:pt>
                <c:pt idx="945">
                  <c:v>-4.5758615569795325E-3</c:v>
                </c:pt>
                <c:pt idx="946">
                  <c:v>2.2500295157297678E-2</c:v>
                </c:pt>
                <c:pt idx="947">
                  <c:v>-9.5313086173041128E-3</c:v>
                </c:pt>
                <c:pt idx="948">
                  <c:v>-1.8274977057115116E-2</c:v>
                </c:pt>
                <c:pt idx="949">
                  <c:v>3.6734916418720509E-2</c:v>
                </c:pt>
                <c:pt idx="950">
                  <c:v>3.2293421720715365E-2</c:v>
                </c:pt>
                <c:pt idx="951">
                  <c:v>6.4724700428765658E-2</c:v>
                </c:pt>
                <c:pt idx="952">
                  <c:v>-3.5744851175909531E-3</c:v>
                </c:pt>
                <c:pt idx="953">
                  <c:v>2.2324073874472106E-2</c:v>
                </c:pt>
                <c:pt idx="954">
                  <c:v>6.2229843381880201E-3</c:v>
                </c:pt>
                <c:pt idx="955">
                  <c:v>-4.4080437141089668E-2</c:v>
                </c:pt>
                <c:pt idx="956">
                  <c:v>-3.2463078824005009E-2</c:v>
                </c:pt>
                <c:pt idx="957">
                  <c:v>3.8611123727434027E-2</c:v>
                </c:pt>
                <c:pt idx="958">
                  <c:v>-2.3373351185308699E-2</c:v>
                </c:pt>
                <c:pt idx="959">
                  <c:v>-5.3361407209569833E-2</c:v>
                </c:pt>
                <c:pt idx="960">
                  <c:v>-5.7862652931248704E-3</c:v>
                </c:pt>
                <c:pt idx="961">
                  <c:v>-7.5381545920238935E-3</c:v>
                </c:pt>
                <c:pt idx="962">
                  <c:v>6.0008752731377513E-3</c:v>
                </c:pt>
                <c:pt idx="963">
                  <c:v>4.0941715326630046E-3</c:v>
                </c:pt>
                <c:pt idx="964">
                  <c:v>-3.3760671881132964E-2</c:v>
                </c:pt>
                <c:pt idx="965">
                  <c:v>-5.4644563067754337E-2</c:v>
                </c:pt>
                <c:pt idx="966">
                  <c:v>-3.7264809287176348E-3</c:v>
                </c:pt>
                <c:pt idx="967">
                  <c:v>3.7327361388994618E-4</c:v>
                </c:pt>
                <c:pt idx="968">
                  <c:v>4.5238426628822381E-2</c:v>
                </c:pt>
                <c:pt idx="969">
                  <c:v>4.6690242888686839E-2</c:v>
                </c:pt>
                <c:pt idx="970">
                  <c:v>-4.153146599378843E-2</c:v>
                </c:pt>
                <c:pt idx="971">
                  <c:v>1.7936123522739322E-2</c:v>
                </c:pt>
                <c:pt idx="972">
                  <c:v>7.291221694174066E-2</c:v>
                </c:pt>
                <c:pt idx="973">
                  <c:v>7.425377135647615E-3</c:v>
                </c:pt>
                <c:pt idx="974">
                  <c:v>2.1636224210762833E-2</c:v>
                </c:pt>
                <c:pt idx="975">
                  <c:v>3.6132314858106085E-3</c:v>
                </c:pt>
                <c:pt idx="976">
                  <c:v>3.6002230324907458E-3</c:v>
                </c:pt>
                <c:pt idx="977">
                  <c:v>-4.4245817869808413E-2</c:v>
                </c:pt>
                <c:pt idx="978">
                  <c:v>-5.3504837473876243E-2</c:v>
                </c:pt>
                <c:pt idx="979">
                  <c:v>2.2993434011781666E-2</c:v>
                </c:pt>
                <c:pt idx="980">
                  <c:v>2.7731125278963376E-2</c:v>
                </c:pt>
                <c:pt idx="981">
                  <c:v>-2.5880674755147659E-2</c:v>
                </c:pt>
                <c:pt idx="982">
                  <c:v>4.7909424291049163E-2</c:v>
                </c:pt>
                <c:pt idx="983">
                  <c:v>-1.3061541816154154E-2</c:v>
                </c:pt>
                <c:pt idx="984">
                  <c:v>4.9863933782955172E-2</c:v>
                </c:pt>
                <c:pt idx="985">
                  <c:v>3.2959168303116293E-2</c:v>
                </c:pt>
                <c:pt idx="986">
                  <c:v>2.9154008256566222E-2</c:v>
                </c:pt>
                <c:pt idx="987">
                  <c:v>5.1336828485639252E-2</c:v>
                </c:pt>
                <c:pt idx="988">
                  <c:v>4.1271210046511797E-3</c:v>
                </c:pt>
                <c:pt idx="989">
                  <c:v>1.0976949510546063E-3</c:v>
                </c:pt>
                <c:pt idx="990">
                  <c:v>-3.4601666182456192E-2</c:v>
                </c:pt>
                <c:pt idx="991">
                  <c:v>-3.7609292144358264E-2</c:v>
                </c:pt>
                <c:pt idx="992">
                  <c:v>9.2437016493240876E-3</c:v>
                </c:pt>
                <c:pt idx="993">
                  <c:v>4.0810434137092955E-3</c:v>
                </c:pt>
                <c:pt idx="994">
                  <c:v>-1.2587988233125458E-2</c:v>
                </c:pt>
                <c:pt idx="995">
                  <c:v>-2.5661560289587548E-2</c:v>
                </c:pt>
                <c:pt idx="996">
                  <c:v>3.2121720768719442E-2</c:v>
                </c:pt>
                <c:pt idx="997">
                  <c:v>4.9814080005249117E-2</c:v>
                </c:pt>
                <c:pt idx="998">
                  <c:v>2.2441913821950266E-2</c:v>
                </c:pt>
                <c:pt idx="999">
                  <c:v>7.3250463175726921E-3</c:v>
                </c:pt>
                <c:pt idx="1000">
                  <c:v>-6.3724708900281257E-3</c:v>
                </c:pt>
                <c:pt idx="1001">
                  <c:v>1.3600816070002963E-4</c:v>
                </c:pt>
                <c:pt idx="1002">
                  <c:v>3.7241540931900019E-2</c:v>
                </c:pt>
                <c:pt idx="1003">
                  <c:v>8.6106207155687287E-3</c:v>
                </c:pt>
                <c:pt idx="1004">
                  <c:v>-6.203019477810745E-2</c:v>
                </c:pt>
                <c:pt idx="1005">
                  <c:v>-5.9610629141273463E-3</c:v>
                </c:pt>
                <c:pt idx="1006">
                  <c:v>-5.091282699340649E-2</c:v>
                </c:pt>
                <c:pt idx="1007">
                  <c:v>-3.8629812422033893E-2</c:v>
                </c:pt>
                <c:pt idx="1008">
                  <c:v>-6.892770155633432E-2</c:v>
                </c:pt>
                <c:pt idx="1009">
                  <c:v>-1.8913482135960891E-2</c:v>
                </c:pt>
                <c:pt idx="1010">
                  <c:v>-2.470921574995355E-2</c:v>
                </c:pt>
                <c:pt idx="1011">
                  <c:v>-2.7781961064856198E-2</c:v>
                </c:pt>
                <c:pt idx="1012">
                  <c:v>2.0437150524726277E-2</c:v>
                </c:pt>
                <c:pt idx="1013">
                  <c:v>3.0811390345988343E-3</c:v>
                </c:pt>
                <c:pt idx="1014">
                  <c:v>-1.3420710727302776E-2</c:v>
                </c:pt>
                <c:pt idx="1015">
                  <c:v>-2.1890375887855917E-2</c:v>
                </c:pt>
                <c:pt idx="1016">
                  <c:v>2.6901185508271475E-2</c:v>
                </c:pt>
                <c:pt idx="1017">
                  <c:v>-2.9343250535722731E-3</c:v>
                </c:pt>
                <c:pt idx="1018">
                  <c:v>2.3068088250274954E-2</c:v>
                </c:pt>
                <c:pt idx="1019">
                  <c:v>5.5683979046649235E-2</c:v>
                </c:pt>
                <c:pt idx="1020">
                  <c:v>1.6479536308090736E-2</c:v>
                </c:pt>
                <c:pt idx="1021">
                  <c:v>-1.6958961007644824E-2</c:v>
                </c:pt>
                <c:pt idx="1022">
                  <c:v>-1.9200005898243333E-3</c:v>
                </c:pt>
                <c:pt idx="1023">
                  <c:v>-4.504159346667258E-2</c:v>
                </c:pt>
                <c:pt idx="1024">
                  <c:v>-7.0441878093356891E-2</c:v>
                </c:pt>
                <c:pt idx="1025">
                  <c:v>-7.1525543651401957E-2</c:v>
                </c:pt>
                <c:pt idx="1026">
                  <c:v>-7.5589079746802845E-3</c:v>
                </c:pt>
                <c:pt idx="1027">
                  <c:v>6.5328578609764598E-2</c:v>
                </c:pt>
                <c:pt idx="1028">
                  <c:v>1.8955346854670374E-2</c:v>
                </c:pt>
                <c:pt idx="1029">
                  <c:v>3.4795286653395152E-2</c:v>
                </c:pt>
                <c:pt idx="1030">
                  <c:v>-4.1613902700296634E-2</c:v>
                </c:pt>
                <c:pt idx="1031">
                  <c:v>4.6094351346610551E-2</c:v>
                </c:pt>
                <c:pt idx="1032">
                  <c:v>4.1427038404393102E-2</c:v>
                </c:pt>
                <c:pt idx="1033">
                  <c:v>-4.4639240861163998E-3</c:v>
                </c:pt>
                <c:pt idx="1034">
                  <c:v>8.5794949622925998E-3</c:v>
                </c:pt>
                <c:pt idx="1035">
                  <c:v>3.6077441558424184E-3</c:v>
                </c:pt>
                <c:pt idx="1036">
                  <c:v>7.8820560195965506E-2</c:v>
                </c:pt>
                <c:pt idx="1037">
                  <c:v>3.6394659150682074E-2</c:v>
                </c:pt>
                <c:pt idx="1038">
                  <c:v>-5.1188411589064842E-3</c:v>
                </c:pt>
                <c:pt idx="1039">
                  <c:v>-2.9613055912661501E-2</c:v>
                </c:pt>
                <c:pt idx="1040">
                  <c:v>1.7665130021370601E-2</c:v>
                </c:pt>
                <c:pt idx="1041">
                  <c:v>-2.0236019906198166E-2</c:v>
                </c:pt>
                <c:pt idx="1042">
                  <c:v>-3.2784775389736787E-2</c:v>
                </c:pt>
                <c:pt idx="1043">
                  <c:v>5.5392220744017173E-2</c:v>
                </c:pt>
                <c:pt idx="1044">
                  <c:v>4.487004472432865E-2</c:v>
                </c:pt>
                <c:pt idx="1045">
                  <c:v>-3.1634557396078122E-2</c:v>
                </c:pt>
                <c:pt idx="1046">
                  <c:v>3.981052625580439E-2</c:v>
                </c:pt>
                <c:pt idx="1047">
                  <c:v>-1.8991500501225111E-2</c:v>
                </c:pt>
                <c:pt idx="1048">
                  <c:v>2.6683308230423641E-2</c:v>
                </c:pt>
                <c:pt idx="1049">
                  <c:v>-2.7866796892084267E-4</c:v>
                </c:pt>
                <c:pt idx="1050">
                  <c:v>4.1356968453035492E-2</c:v>
                </c:pt>
                <c:pt idx="1051">
                  <c:v>3.8942973948607573E-2</c:v>
                </c:pt>
                <c:pt idx="1052">
                  <c:v>6.1538655743786919E-3</c:v>
                </c:pt>
                <c:pt idx="1053">
                  <c:v>-2.0400965774153512E-2</c:v>
                </c:pt>
                <c:pt idx="1054">
                  <c:v>-4.1830126353250563E-3</c:v>
                </c:pt>
                <c:pt idx="1055">
                  <c:v>-7.675147441455632E-2</c:v>
                </c:pt>
                <c:pt idx="1056">
                  <c:v>-8.665442390293876E-3</c:v>
                </c:pt>
                <c:pt idx="1057">
                  <c:v>-2.382268148824096E-2</c:v>
                </c:pt>
                <c:pt idx="1058">
                  <c:v>3.0364229274830734E-2</c:v>
                </c:pt>
                <c:pt idx="1059">
                  <c:v>6.1966115408051969E-2</c:v>
                </c:pt>
                <c:pt idx="1060">
                  <c:v>2.4088035337213931E-2</c:v>
                </c:pt>
                <c:pt idx="1061">
                  <c:v>1.6510113188149766E-2</c:v>
                </c:pt>
                <c:pt idx="1062">
                  <c:v>-2.5588536475318335E-4</c:v>
                </c:pt>
                <c:pt idx="1063">
                  <c:v>-2.1776733130343118E-3</c:v>
                </c:pt>
                <c:pt idx="1064">
                  <c:v>1.1094929854595925E-2</c:v>
                </c:pt>
                <c:pt idx="1065">
                  <c:v>6.6715920600343814E-2</c:v>
                </c:pt>
                <c:pt idx="1066">
                  <c:v>-6.7853364315917375E-3</c:v>
                </c:pt>
                <c:pt idx="1067">
                  <c:v>7.6987584288660038E-2</c:v>
                </c:pt>
                <c:pt idx="1068">
                  <c:v>3.3923670431280861E-2</c:v>
                </c:pt>
                <c:pt idx="1069">
                  <c:v>-3.0390878061922422E-2</c:v>
                </c:pt>
                <c:pt idx="1070">
                  <c:v>3.5402885354641533E-2</c:v>
                </c:pt>
                <c:pt idx="1071">
                  <c:v>-1.9874962642878025E-2</c:v>
                </c:pt>
                <c:pt idx="1072">
                  <c:v>-3.38791022150291E-2</c:v>
                </c:pt>
                <c:pt idx="1073">
                  <c:v>1.2825693017196826E-2</c:v>
                </c:pt>
                <c:pt idx="1074">
                  <c:v>6.4067379200558605E-3</c:v>
                </c:pt>
                <c:pt idx="1075">
                  <c:v>3.8555609667048074E-2</c:v>
                </c:pt>
                <c:pt idx="1076">
                  <c:v>2.2107873008087253E-2</c:v>
                </c:pt>
                <c:pt idx="1077">
                  <c:v>-2.2001935193484812E-2</c:v>
                </c:pt>
                <c:pt idx="1078">
                  <c:v>-4.7398125031070215E-2</c:v>
                </c:pt>
                <c:pt idx="1079">
                  <c:v>-1.7592475680204167E-2</c:v>
                </c:pt>
                <c:pt idx="1080">
                  <c:v>3.6734974390740582E-2</c:v>
                </c:pt>
                <c:pt idx="1081">
                  <c:v>-2.0809999513793365E-2</c:v>
                </c:pt>
                <c:pt idx="1082">
                  <c:v>5.5190895803847617E-2</c:v>
                </c:pt>
                <c:pt idx="1083">
                  <c:v>2.2383944293263625E-2</c:v>
                </c:pt>
                <c:pt idx="1084">
                  <c:v>2.0079153921702897E-2</c:v>
                </c:pt>
                <c:pt idx="1085">
                  <c:v>2.7862498892736731E-2</c:v>
                </c:pt>
                <c:pt idx="1086">
                  <c:v>5.526478911211008E-2</c:v>
                </c:pt>
                <c:pt idx="1087">
                  <c:v>-4.4042422004321402E-2</c:v>
                </c:pt>
                <c:pt idx="1088">
                  <c:v>-9.7514180806141937E-3</c:v>
                </c:pt>
                <c:pt idx="1089">
                  <c:v>-1.1531197599189191E-2</c:v>
                </c:pt>
                <c:pt idx="1090">
                  <c:v>5.515182007507935E-2</c:v>
                </c:pt>
                <c:pt idx="1091">
                  <c:v>3.5207765124154911E-2</c:v>
                </c:pt>
                <c:pt idx="1092">
                  <c:v>3.4885188979926873E-2</c:v>
                </c:pt>
                <c:pt idx="1093">
                  <c:v>-2.0856181915077876E-2</c:v>
                </c:pt>
                <c:pt idx="1094">
                  <c:v>6.783723584816137E-2</c:v>
                </c:pt>
                <c:pt idx="1095">
                  <c:v>2.2606358288676631E-2</c:v>
                </c:pt>
                <c:pt idx="1096">
                  <c:v>3.1241247834299379E-2</c:v>
                </c:pt>
                <c:pt idx="1097">
                  <c:v>1.7945080538722458E-2</c:v>
                </c:pt>
                <c:pt idx="1098">
                  <c:v>-1.9052675588661749E-2</c:v>
                </c:pt>
                <c:pt idx="1099">
                  <c:v>5.983739075608252E-2</c:v>
                </c:pt>
                <c:pt idx="1100">
                  <c:v>-1.532712198615549E-2</c:v>
                </c:pt>
                <c:pt idx="1101">
                  <c:v>2.585900009609432E-2</c:v>
                </c:pt>
                <c:pt idx="1102">
                  <c:v>3.9989421378443524E-2</c:v>
                </c:pt>
                <c:pt idx="1103">
                  <c:v>-2.6141524519649906E-2</c:v>
                </c:pt>
                <c:pt idx="1104">
                  <c:v>-1.7469616328136262E-2</c:v>
                </c:pt>
                <c:pt idx="1105">
                  <c:v>-6.3822992911530818E-2</c:v>
                </c:pt>
                <c:pt idx="1106">
                  <c:v>-1.8078778539553753E-2</c:v>
                </c:pt>
                <c:pt idx="1107">
                  <c:v>-6.5337146900590781E-2</c:v>
                </c:pt>
                <c:pt idx="1108">
                  <c:v>-5.647230746654941E-2</c:v>
                </c:pt>
                <c:pt idx="1109">
                  <c:v>1.3524685461814734E-2</c:v>
                </c:pt>
                <c:pt idx="1110">
                  <c:v>6.6053975773767704E-3</c:v>
                </c:pt>
                <c:pt idx="1111">
                  <c:v>-8.0658258889404699E-2</c:v>
                </c:pt>
                <c:pt idx="1112">
                  <c:v>-6.3812260352329453E-2</c:v>
                </c:pt>
                <c:pt idx="1113">
                  <c:v>-8.5032176612419796E-2</c:v>
                </c:pt>
                <c:pt idx="1114">
                  <c:v>0.12166778887100005</c:v>
                </c:pt>
                <c:pt idx="1115">
                  <c:v>-9.3528001114795423E-2</c:v>
                </c:pt>
                <c:pt idx="1116">
                  <c:v>-0.12649881875762681</c:v>
                </c:pt>
                <c:pt idx="1117">
                  <c:v>-0.1560459463498356</c:v>
                </c:pt>
                <c:pt idx="1118">
                  <c:v>-7.3042631143871439E-2</c:v>
                </c:pt>
                <c:pt idx="1119">
                  <c:v>-6.0653737147114306E-2</c:v>
                </c:pt>
                <c:pt idx="1120">
                  <c:v>-1.9660746584624356E-2</c:v>
                </c:pt>
                <c:pt idx="1121">
                  <c:v>-0.10942582844966164</c:v>
                </c:pt>
                <c:pt idx="1122">
                  <c:v>-0.10855690833884069</c:v>
                </c:pt>
                <c:pt idx="1123">
                  <c:v>1.5365750827057933E-2</c:v>
                </c:pt>
                <c:pt idx="1124">
                  <c:v>-0.10483406131558048</c:v>
                </c:pt>
                <c:pt idx="1125">
                  <c:v>-6.3532162697576666E-2</c:v>
                </c:pt>
                <c:pt idx="1126">
                  <c:v>1.6924968804886031E-2</c:v>
                </c:pt>
                <c:pt idx="1127">
                  <c:v>-0.16459421947721475</c:v>
                </c:pt>
                <c:pt idx="1128">
                  <c:v>4.5851721046339389E-2</c:v>
                </c:pt>
                <c:pt idx="1129">
                  <c:v>0.2002042603679568</c:v>
                </c:pt>
                <c:pt idx="1130">
                  <c:v>-6.5526117305782172E-2</c:v>
                </c:pt>
                <c:pt idx="1131">
                  <c:v>-1.689510740579081E-2</c:v>
                </c:pt>
                <c:pt idx="1132">
                  <c:v>5.8943343649290103E-2</c:v>
                </c:pt>
                <c:pt idx="1133">
                  <c:v>-1.2750628118782359E-2</c:v>
                </c:pt>
                <c:pt idx="1134">
                  <c:v>4.3714233260480295E-2</c:v>
                </c:pt>
                <c:pt idx="1135">
                  <c:v>-0.10831386228404316</c:v>
                </c:pt>
                <c:pt idx="1136">
                  <c:v>4.2355894492245305E-2</c:v>
                </c:pt>
                <c:pt idx="1137">
                  <c:v>2.7272316556189669E-2</c:v>
                </c:pt>
                <c:pt idx="1138">
                  <c:v>2.7322421368727312E-3</c:v>
                </c:pt>
                <c:pt idx="1139">
                  <c:v>5.4210816905215342E-2</c:v>
                </c:pt>
                <c:pt idx="1140">
                  <c:v>0.10285900482176791</c:v>
                </c:pt>
                <c:pt idx="1141">
                  <c:v>-5.9447215736337267E-2</c:v>
                </c:pt>
                <c:pt idx="1142">
                  <c:v>5.9835791610665101E-2</c:v>
                </c:pt>
                <c:pt idx="1143">
                  <c:v>2.134472528632525E-3</c:v>
                </c:pt>
                <c:pt idx="1144">
                  <c:v>-5.2119989542332323E-2</c:v>
                </c:pt>
                <c:pt idx="1145">
                  <c:v>1.9213858346946111E-2</c:v>
                </c:pt>
                <c:pt idx="1146">
                  <c:v>9.3815765354785086E-2</c:v>
                </c:pt>
                <c:pt idx="1147">
                  <c:v>2.8054348403133034E-2</c:v>
                </c:pt>
                <c:pt idx="1148">
                  <c:v>2.6252820271823296E-2</c:v>
                </c:pt>
                <c:pt idx="1149">
                  <c:v>7.1810341654219734E-2</c:v>
                </c:pt>
                <c:pt idx="1150">
                  <c:v>7.6871719533639471E-2</c:v>
                </c:pt>
                <c:pt idx="1151">
                  <c:v>3.9552765987083127E-2</c:v>
                </c:pt>
                <c:pt idx="1152">
                  <c:v>-2.8661527216087279E-3</c:v>
                </c:pt>
                <c:pt idx="1153">
                  <c:v>-3.060125125810309E-2</c:v>
                </c:pt>
                <c:pt idx="1154">
                  <c:v>6.6367030708249786E-3</c:v>
                </c:pt>
                <c:pt idx="1155">
                  <c:v>-0.11912525603715896</c:v>
                </c:pt>
                <c:pt idx="1156">
                  <c:v>1.1851990587014249E-2</c:v>
                </c:pt>
                <c:pt idx="1157">
                  <c:v>8.5428277606128589E-2</c:v>
                </c:pt>
                <c:pt idx="1158">
                  <c:v>3.018873821888679E-2</c:v>
                </c:pt>
                <c:pt idx="1159">
                  <c:v>7.5637414205619535E-2</c:v>
                </c:pt>
                <c:pt idx="1160">
                  <c:v>-1.4841309922847046E-2</c:v>
                </c:pt>
                <c:pt idx="1161">
                  <c:v>-1.9111508149353362E-2</c:v>
                </c:pt>
                <c:pt idx="1162">
                  <c:v>1.1261849995930717E-2</c:v>
                </c:pt>
                <c:pt idx="1163">
                  <c:v>-6.7630997812271332E-2</c:v>
                </c:pt>
                <c:pt idx="1164">
                  <c:v>2.2959259563575252E-2</c:v>
                </c:pt>
                <c:pt idx="1165">
                  <c:v>-4.6370174378296269E-3</c:v>
                </c:pt>
                <c:pt idx="1166">
                  <c:v>-2.783479899344421E-2</c:v>
                </c:pt>
                <c:pt idx="1167">
                  <c:v>-1.5956984672758523E-2</c:v>
                </c:pt>
                <c:pt idx="1168">
                  <c:v>2.9455669207205659E-2</c:v>
                </c:pt>
                <c:pt idx="1169">
                  <c:v>6.3091696296538657E-2</c:v>
                </c:pt>
                <c:pt idx="1170">
                  <c:v>6.6231650548107979E-2</c:v>
                </c:pt>
                <c:pt idx="1171">
                  <c:v>-1.5263488551103599E-2</c:v>
                </c:pt>
                <c:pt idx="1172">
                  <c:v>6.9431077373351968E-3</c:v>
                </c:pt>
                <c:pt idx="1173">
                  <c:v>-4.5796612590240926E-3</c:v>
                </c:pt>
                <c:pt idx="1174">
                  <c:v>1.0307352002349113E-2</c:v>
                </c:pt>
                <c:pt idx="1175">
                  <c:v>-6.7726229178184383E-3</c:v>
                </c:pt>
                <c:pt idx="1176">
                  <c:v>1.6332184155549712E-2</c:v>
                </c:pt>
                <c:pt idx="1177">
                  <c:v>-6.1508916006366654E-2</c:v>
                </c:pt>
                <c:pt idx="1178">
                  <c:v>-1.8490936667056701E-2</c:v>
                </c:pt>
                <c:pt idx="1179">
                  <c:v>2.1358028534812945E-2</c:v>
                </c:pt>
                <c:pt idx="1180">
                  <c:v>5.1027410372771698E-2</c:v>
                </c:pt>
                <c:pt idx="1181">
                  <c:v>3.3504184658824876E-2</c:v>
                </c:pt>
                <c:pt idx="1182">
                  <c:v>-1.9098790857741577E-2</c:v>
                </c:pt>
                <c:pt idx="1183">
                  <c:v>-5.2833572278340846E-2</c:v>
                </c:pt>
                <c:pt idx="1184">
                  <c:v>-3.2843674569146941E-2</c:v>
                </c:pt>
                <c:pt idx="1185">
                  <c:v>9.1400719393979202E-3</c:v>
                </c:pt>
                <c:pt idx="1186">
                  <c:v>-2.3573167718066834E-2</c:v>
                </c:pt>
                <c:pt idx="1187">
                  <c:v>6.753332651163646E-2</c:v>
                </c:pt>
                <c:pt idx="1188">
                  <c:v>5.6567933518563152E-3</c:v>
                </c:pt>
                <c:pt idx="1189">
                  <c:v>2.1157256182127604E-2</c:v>
                </c:pt>
                <c:pt idx="1190">
                  <c:v>1.9082120794307933E-2</c:v>
                </c:pt>
                <c:pt idx="1191">
                  <c:v>-3.9138993211365047E-3</c:v>
                </c:pt>
                <c:pt idx="1192">
                  <c:v>-8.5117708839961281E-3</c:v>
                </c:pt>
                <c:pt idx="1193">
                  <c:v>2.7805779564935129E-2</c:v>
                </c:pt>
                <c:pt idx="1194">
                  <c:v>4.0012633697299016E-2</c:v>
                </c:pt>
                <c:pt idx="1195">
                  <c:v>1.5966278500487263E-2</c:v>
                </c:pt>
                <c:pt idx="1196">
                  <c:v>-7.3010215977973303E-3</c:v>
                </c:pt>
                <c:pt idx="1197">
                  <c:v>1.606224813172652E-2</c:v>
                </c:pt>
                <c:pt idx="1198">
                  <c:v>-4.1316417727500721E-2</c:v>
                </c:pt>
                <c:pt idx="1199">
                  <c:v>-5.1995295118380191E-2</c:v>
                </c:pt>
                <c:pt idx="1200">
                  <c:v>-8.1778551138072864E-2</c:v>
                </c:pt>
                <c:pt idx="1201">
                  <c:v>-1.9306699298083707E-2</c:v>
                </c:pt>
                <c:pt idx="1202">
                  <c:v>2.6761178875867486E-2</c:v>
                </c:pt>
                <c:pt idx="1203">
                  <c:v>6.8742698795620782E-4</c:v>
                </c:pt>
                <c:pt idx="1204">
                  <c:v>4.6457541795792423E-2</c:v>
                </c:pt>
                <c:pt idx="1205">
                  <c:v>5.4952382168904634E-3</c:v>
                </c:pt>
                <c:pt idx="1206">
                  <c:v>-3.6947724238187263E-2</c:v>
                </c:pt>
                <c:pt idx="1207">
                  <c:v>1.2177797323911221E-3</c:v>
                </c:pt>
                <c:pt idx="1208">
                  <c:v>2.3388971286594895E-2</c:v>
                </c:pt>
                <c:pt idx="1209">
                  <c:v>1.2340973219201246E-2</c:v>
                </c:pt>
                <c:pt idx="1210">
                  <c:v>7.7983238977088476E-3</c:v>
                </c:pt>
                <c:pt idx="1211">
                  <c:v>6.8181218173761771E-2</c:v>
                </c:pt>
                <c:pt idx="1212">
                  <c:v>-5.5701159120554955E-2</c:v>
                </c:pt>
                <c:pt idx="1213">
                  <c:v>-4.270972324797917E-2</c:v>
                </c:pt>
                <c:pt idx="1214">
                  <c:v>-2.8697150618254064E-2</c:v>
                </c:pt>
                <c:pt idx="1215">
                  <c:v>3.4949249467268295E-2</c:v>
                </c:pt>
                <c:pt idx="1216">
                  <c:v>2.3070888254956401E-2</c:v>
                </c:pt>
                <c:pt idx="1217">
                  <c:v>1.6323220858633469E-2</c:v>
                </c:pt>
                <c:pt idx="1218">
                  <c:v>-7.6520855666029064E-4</c:v>
                </c:pt>
                <c:pt idx="1219">
                  <c:v>1.8205306849102598E-2</c:v>
                </c:pt>
                <c:pt idx="1220">
                  <c:v>4.9493881375732407E-2</c:v>
                </c:pt>
                <c:pt idx="1221">
                  <c:v>-9.1029494313854542E-3</c:v>
                </c:pt>
                <c:pt idx="1222">
                  <c:v>-2.0421276085894391E-2</c:v>
                </c:pt>
                <c:pt idx="1223">
                  <c:v>1.0019634166440916E-2</c:v>
                </c:pt>
                <c:pt idx="1224">
                  <c:v>3.9921893502214978E-2</c:v>
                </c:pt>
                <c:pt idx="1225">
                  <c:v>2.1153190045103187E-2</c:v>
                </c:pt>
                <c:pt idx="1226">
                  <c:v>-4.073621528735405E-2</c:v>
                </c:pt>
                <c:pt idx="1227">
                  <c:v>-5.1358727403068016E-3</c:v>
                </c:pt>
                <c:pt idx="1228">
                  <c:v>5.3506147776995583E-2</c:v>
                </c:pt>
                <c:pt idx="1229">
                  <c:v>2.411106427085663E-2</c:v>
                </c:pt>
                <c:pt idx="1230">
                  <c:v>7.286408920776033E-3</c:v>
                </c:pt>
                <c:pt idx="1231">
                  <c:v>2.1653639686026516E-2</c:v>
                </c:pt>
                <c:pt idx="1232">
                  <c:v>2.9021356425404932E-3</c:v>
                </c:pt>
                <c:pt idx="1233">
                  <c:v>1.649938967336162E-2</c:v>
                </c:pt>
                <c:pt idx="1234">
                  <c:v>2.4713212246358474E-2</c:v>
                </c:pt>
                <c:pt idx="1235">
                  <c:v>2.5716210232546999E-3</c:v>
                </c:pt>
                <c:pt idx="1236">
                  <c:v>-7.4242452790480584E-3</c:v>
                </c:pt>
                <c:pt idx="1237">
                  <c:v>3.7977962371961382E-2</c:v>
                </c:pt>
                <c:pt idx="1238">
                  <c:v>-4.5940358437137618E-3</c:v>
                </c:pt>
                <c:pt idx="1239">
                  <c:v>2.8712938900119056E-2</c:v>
                </c:pt>
                <c:pt idx="1240">
                  <c:v>7.2042394570456914E-2</c:v>
                </c:pt>
                <c:pt idx="1241">
                  <c:v>3.5911778284541285E-2</c:v>
                </c:pt>
                <c:pt idx="1242">
                  <c:v>-6.9875101104965864E-4</c:v>
                </c:pt>
                <c:pt idx="1243">
                  <c:v>-1.5674854222501367E-2</c:v>
                </c:pt>
                <c:pt idx="1244">
                  <c:v>2.4027813256239483E-2</c:v>
                </c:pt>
                <c:pt idx="1245">
                  <c:v>9.3144269793716816E-3</c:v>
                </c:pt>
                <c:pt idx="1246">
                  <c:v>5.4622795660391965E-2</c:v>
                </c:pt>
                <c:pt idx="1247">
                  <c:v>4.3795690440218138E-3</c:v>
                </c:pt>
                <c:pt idx="1248">
                  <c:v>-6.7395001551480149E-3</c:v>
                </c:pt>
                <c:pt idx="1249">
                  <c:v>2.1121301086814093E-2</c:v>
                </c:pt>
                <c:pt idx="1250">
                  <c:v>-4.7371260632028012E-2</c:v>
                </c:pt>
                <c:pt idx="1251">
                  <c:v>-4.2981540006111985E-2</c:v>
                </c:pt>
                <c:pt idx="1252">
                  <c:v>-2.2159370627939268E-2</c:v>
                </c:pt>
                <c:pt idx="1253">
                  <c:v>1.2332144045553051E-2</c:v>
                </c:pt>
                <c:pt idx="1254">
                  <c:v>1.9818187583215519E-2</c:v>
                </c:pt>
                <c:pt idx="1255">
                  <c:v>1.7566108679650583E-2</c:v>
                </c:pt>
                <c:pt idx="1256">
                  <c:v>-8.0164167996308322E-3</c:v>
                </c:pt>
                <c:pt idx="1257">
                  <c:v>-5.8262058245904136E-2</c:v>
                </c:pt>
                <c:pt idx="1258">
                  <c:v>-1.049231832628017E-2</c:v>
                </c:pt>
                <c:pt idx="1259">
                  <c:v>5.6694621488285968E-2</c:v>
                </c:pt>
                <c:pt idx="1260">
                  <c:v>1.9991228158696472E-2</c:v>
                </c:pt>
                <c:pt idx="1261">
                  <c:v>4.069181606725536E-3</c:v>
                </c:pt>
                <c:pt idx="1262">
                  <c:v>-4.2390907057665572E-3</c:v>
                </c:pt>
                <c:pt idx="1263">
                  <c:v>-4.3853347387978303E-2</c:v>
                </c:pt>
                <c:pt idx="1264">
                  <c:v>-6.747224773832361E-2</c:v>
                </c:pt>
                <c:pt idx="1265">
                  <c:v>3.9476360215645379E-2</c:v>
                </c:pt>
                <c:pt idx="1266">
                  <c:v>1.3780816457885869E-2</c:v>
                </c:pt>
                <c:pt idx="1267">
                  <c:v>4.4467421825453712E-2</c:v>
                </c:pt>
                <c:pt idx="1268">
                  <c:v>-1.20648067030249E-3</c:v>
                </c:pt>
                <c:pt idx="1269">
                  <c:v>-8.5733367734670551E-3</c:v>
                </c:pt>
                <c:pt idx="1270">
                  <c:v>-2.6437916274397288E-2</c:v>
                </c:pt>
                <c:pt idx="1271">
                  <c:v>-3.906355457995847E-2</c:v>
                </c:pt>
                <c:pt idx="1272">
                  <c:v>-3.4577410257985441E-2</c:v>
                </c:pt>
                <c:pt idx="1273">
                  <c:v>7.0152121114806398E-2</c:v>
                </c:pt>
                <c:pt idx="1274">
                  <c:v>-1.0759437960778939E-3</c:v>
                </c:pt>
                <c:pt idx="1275">
                  <c:v>-1.2567326609165264E-3</c:v>
                </c:pt>
                <c:pt idx="1276">
                  <c:v>-1.3474002280900343E-2</c:v>
                </c:pt>
                <c:pt idx="1277">
                  <c:v>4.3120879555453406E-2</c:v>
                </c:pt>
                <c:pt idx="1278">
                  <c:v>-3.5412139617636562E-2</c:v>
                </c:pt>
                <c:pt idx="1279">
                  <c:v>-3.6993544760140828E-2</c:v>
                </c:pt>
                <c:pt idx="1280">
                  <c:v>3.1194851335079044E-2</c:v>
                </c:pt>
                <c:pt idx="1281">
                  <c:v>-6.746925666726078E-3</c:v>
                </c:pt>
                <c:pt idx="1282">
                  <c:v>-2.8298961282946955E-2</c:v>
                </c:pt>
                <c:pt idx="1283">
                  <c:v>1.3646346920601182E-2</c:v>
                </c:pt>
                <c:pt idx="1284">
                  <c:v>-1.9514014462620466E-3</c:v>
                </c:pt>
                <c:pt idx="1285">
                  <c:v>4.5458240085843649E-2</c:v>
                </c:pt>
                <c:pt idx="1286">
                  <c:v>-6.5094527414277792E-3</c:v>
                </c:pt>
                <c:pt idx="1287">
                  <c:v>-1.9695279327637039E-2</c:v>
                </c:pt>
                <c:pt idx="1288">
                  <c:v>-3.8394781603035E-3</c:v>
                </c:pt>
                <c:pt idx="1289">
                  <c:v>1.8332485462869919E-2</c:v>
                </c:pt>
                <c:pt idx="1290">
                  <c:v>5.2636815918607027E-2</c:v>
                </c:pt>
                <c:pt idx="1291">
                  <c:v>2.1773012008150516E-2</c:v>
                </c:pt>
                <c:pt idx="1292">
                  <c:v>2.9204559820107612E-2</c:v>
                </c:pt>
                <c:pt idx="1293">
                  <c:v>1.2408506643829753E-2</c:v>
                </c:pt>
                <c:pt idx="1294">
                  <c:v>1.3837198908803749E-2</c:v>
                </c:pt>
                <c:pt idx="1295">
                  <c:v>-3.1640589598866953E-3</c:v>
                </c:pt>
                <c:pt idx="1296">
                  <c:v>-1.4926245906679902E-2</c:v>
                </c:pt>
                <c:pt idx="1297">
                  <c:v>6.4313853812603128E-4</c:v>
                </c:pt>
                <c:pt idx="1298">
                  <c:v>-2.0111828507927143E-3</c:v>
                </c:pt>
                <c:pt idx="1299">
                  <c:v>-2.701653806538129E-2</c:v>
                </c:pt>
                <c:pt idx="1300">
                  <c:v>-3.1004373754723424E-2</c:v>
                </c:pt>
                <c:pt idx="1301">
                  <c:v>7.8205090866738658E-3</c:v>
                </c:pt>
                <c:pt idx="1302">
                  <c:v>-1.2182286367550255E-2</c:v>
                </c:pt>
                <c:pt idx="1303">
                  <c:v>-4.2816782994213654E-2</c:v>
                </c:pt>
                <c:pt idx="1304">
                  <c:v>-1.7234805128762964E-2</c:v>
                </c:pt>
                <c:pt idx="1305">
                  <c:v>-1.5871164758930689E-2</c:v>
                </c:pt>
                <c:pt idx="1306">
                  <c:v>-4.4144968336999213E-2</c:v>
                </c:pt>
                <c:pt idx="1307">
                  <c:v>-4.3858881083647994E-2</c:v>
                </c:pt>
                <c:pt idx="1308">
                  <c:v>-1.8549247700233806E-2</c:v>
                </c:pt>
                <c:pt idx="1309">
                  <c:v>-5.0097468272898737E-2</c:v>
                </c:pt>
                <c:pt idx="1310">
                  <c:v>-1.3392328202695758E-2</c:v>
                </c:pt>
                <c:pt idx="1311">
                  <c:v>7.9713814396439098E-2</c:v>
                </c:pt>
                <c:pt idx="1312">
                  <c:v>1.0871860657750254E-2</c:v>
                </c:pt>
                <c:pt idx="1313">
                  <c:v>5.3793170695689341E-2</c:v>
                </c:pt>
                <c:pt idx="1314">
                  <c:v>-1.1642463790216162E-2</c:v>
                </c:pt>
                <c:pt idx="1315">
                  <c:v>2.922884829229222E-2</c:v>
                </c:pt>
                <c:pt idx="1316">
                  <c:v>4.7515308195396067E-2</c:v>
                </c:pt>
                <c:pt idx="1317">
                  <c:v>2.2415565168002693E-2</c:v>
                </c:pt>
                <c:pt idx="1318">
                  <c:v>9.1719947311093009E-3</c:v>
                </c:pt>
                <c:pt idx="1319">
                  <c:v>-2.6887094502148656E-2</c:v>
                </c:pt>
                <c:pt idx="1320">
                  <c:v>9.5981012448911329E-3</c:v>
                </c:pt>
                <c:pt idx="1321">
                  <c:v>1.1328109985725199E-2</c:v>
                </c:pt>
                <c:pt idx="1322">
                  <c:v>-3.1511144392216472E-2</c:v>
                </c:pt>
                <c:pt idx="1323">
                  <c:v>-1.3322728337351819E-2</c:v>
                </c:pt>
                <c:pt idx="1324">
                  <c:v>9.5599573684799211E-3</c:v>
                </c:pt>
                <c:pt idx="1325">
                  <c:v>3.0671015228688425E-2</c:v>
                </c:pt>
                <c:pt idx="1326">
                  <c:v>-1.1292631056583957E-2</c:v>
                </c:pt>
                <c:pt idx="1327">
                  <c:v>-4.7967366920523169E-2</c:v>
                </c:pt>
                <c:pt idx="1328">
                  <c:v>5.3426803577494297E-3</c:v>
                </c:pt>
                <c:pt idx="1329">
                  <c:v>-9.8786751752051316E-3</c:v>
                </c:pt>
                <c:pt idx="1330">
                  <c:v>1.2356081589801171E-2</c:v>
                </c:pt>
                <c:pt idx="1331">
                  <c:v>1.0393019066385456E-2</c:v>
                </c:pt>
                <c:pt idx="1332">
                  <c:v>-3.9985513108113935E-3</c:v>
                </c:pt>
                <c:pt idx="1333">
                  <c:v>-6.7611038733383921E-3</c:v>
                </c:pt>
                <c:pt idx="1334">
                  <c:v>1.8333486163690793E-4</c:v>
                </c:pt>
                <c:pt idx="1335">
                  <c:v>6.3045574076161515E-3</c:v>
                </c:pt>
                <c:pt idx="1336">
                  <c:v>1.8214936298122097E-4</c:v>
                </c:pt>
                <c:pt idx="1337">
                  <c:v>2.2867399021715862E-2</c:v>
                </c:pt>
                <c:pt idx="1338">
                  <c:v>1.7799928847317403E-4</c:v>
                </c:pt>
                <c:pt idx="1339">
                  <c:v>-9.1186042164341785E-3</c:v>
                </c:pt>
                <c:pt idx="1340">
                  <c:v>2.1060893079422272E-2</c:v>
                </c:pt>
                <c:pt idx="1341">
                  <c:v>1.2322637902773437E-2</c:v>
                </c:pt>
                <c:pt idx="1342">
                  <c:v>1.7393240268232191E-2</c:v>
                </c:pt>
                <c:pt idx="1343">
                  <c:v>8.0765582495114785E-3</c:v>
                </c:pt>
                <c:pt idx="1344">
                  <c:v>-2.3994295928303266E-2</c:v>
                </c:pt>
                <c:pt idx="1345">
                  <c:v>-2.5295569701084375E-2</c:v>
                </c:pt>
                <c:pt idx="1346">
                  <c:v>-2.194332649426034E-2</c:v>
                </c:pt>
                <c:pt idx="1347">
                  <c:v>-1.4378195406467675E-2</c:v>
                </c:pt>
                <c:pt idx="1348">
                  <c:v>-1.0012135179767512E-2</c:v>
                </c:pt>
                <c:pt idx="1349">
                  <c:v>3.2556654029844978E-3</c:v>
                </c:pt>
                <c:pt idx="1350">
                  <c:v>-5.7744409311819567E-3</c:v>
                </c:pt>
                <c:pt idx="1351">
                  <c:v>-3.6236193124093319E-2</c:v>
                </c:pt>
                <c:pt idx="1352">
                  <c:v>-5.1267807264918197E-2</c:v>
                </c:pt>
                <c:pt idx="1353">
                  <c:v>2.5366231727734778E-2</c:v>
                </c:pt>
                <c:pt idx="1354">
                  <c:v>9.1420614556181334E-3</c:v>
                </c:pt>
                <c:pt idx="1355">
                  <c:v>2.1821739900863335E-2</c:v>
                </c:pt>
                <c:pt idx="1356">
                  <c:v>-8.3800724585847419E-3</c:v>
                </c:pt>
                <c:pt idx="1357">
                  <c:v>-5.9452627775167244E-3</c:v>
                </c:pt>
                <c:pt idx="1358">
                  <c:v>-2.5987324400338352E-3</c:v>
                </c:pt>
                <c:pt idx="1359">
                  <c:v>8.6994618119797806E-3</c:v>
                </c:pt>
                <c:pt idx="1360">
                  <c:v>4.5367378458029961E-3</c:v>
                </c:pt>
                <c:pt idx="1361">
                  <c:v>5.1900059582425939E-3</c:v>
                </c:pt>
                <c:pt idx="1362">
                  <c:v>-2.4328972374683566E-2</c:v>
                </c:pt>
                <c:pt idx="1363">
                  <c:v>3.6308313430412298E-2</c:v>
                </c:pt>
                <c:pt idx="1364">
                  <c:v>2.8820330498157354E-2</c:v>
                </c:pt>
                <c:pt idx="1365">
                  <c:v>1.0603306032136217E-2</c:v>
                </c:pt>
                <c:pt idx="1366">
                  <c:v>-9.3109345355157913E-3</c:v>
                </c:pt>
                <c:pt idx="1367">
                  <c:v>1.9170159416335153E-3</c:v>
                </c:pt>
                <c:pt idx="1368">
                  <c:v>-4.6048572847467995E-4</c:v>
                </c:pt>
                <c:pt idx="1369">
                  <c:v>1.9792512288542952E-2</c:v>
                </c:pt>
                <c:pt idx="1370">
                  <c:v>3.552017293549703E-3</c:v>
                </c:pt>
                <c:pt idx="1371">
                  <c:v>3.708283112828159E-2</c:v>
                </c:pt>
                <c:pt idx="1372">
                  <c:v>6.1121555528691474E-3</c:v>
                </c:pt>
                <c:pt idx="1373">
                  <c:v>-2.4490521398295328E-2</c:v>
                </c:pt>
                <c:pt idx="1374">
                  <c:v>-2.9053003559824653E-2</c:v>
                </c:pt>
                <c:pt idx="1375">
                  <c:v>-1.0732443563289173E-2</c:v>
                </c:pt>
                <c:pt idx="1376">
                  <c:v>-1.5452825974593409E-3</c:v>
                </c:pt>
                <c:pt idx="1377">
                  <c:v>1.5255756326084224E-2</c:v>
                </c:pt>
                <c:pt idx="1378">
                  <c:v>-1.7226606990394799E-4</c:v>
                </c:pt>
                <c:pt idx="1379">
                  <c:v>-2.2586204978824576E-2</c:v>
                </c:pt>
                <c:pt idx="1380">
                  <c:v>4.3310943545620262E-3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4-3F4C-9EAE-927D2B8CC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88080"/>
        <c:axId val="708633792"/>
      </c:lineChart>
      <c:catAx>
        <c:axId val="70818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8633792"/>
        <c:crosses val="autoZero"/>
        <c:auto val="1"/>
        <c:lblAlgn val="ctr"/>
        <c:lblOffset val="100"/>
        <c:noMultiLvlLbl val="0"/>
      </c:catAx>
      <c:valAx>
        <c:axId val="7086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818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Cuadrado de las diferencias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Hoja1!$E$3:$E$1383</c:f>
              <c:numCache>
                <c:formatCode>General</c:formatCode>
                <c:ptCount val="1381"/>
                <c:pt idx="0">
                  <c:v>4.6447717288224545E-6</c:v>
                </c:pt>
                <c:pt idx="1">
                  <c:v>1.0439493997732514E-5</c:v>
                </c:pt>
                <c:pt idx="2">
                  <c:v>2.8750434251447373E-5</c:v>
                </c:pt>
                <c:pt idx="3">
                  <c:v>7.130120540630794E-6</c:v>
                </c:pt>
                <c:pt idx="4">
                  <c:v>1.8965157044255562E-4</c:v>
                </c:pt>
                <c:pt idx="5">
                  <c:v>2.7817964433523157E-5</c:v>
                </c:pt>
                <c:pt idx="6">
                  <c:v>1.7249906317896778E-4</c:v>
                </c:pt>
                <c:pt idx="7">
                  <c:v>4.4829630440881911E-4</c:v>
                </c:pt>
                <c:pt idx="8">
                  <c:v>1.0039280084890116E-3</c:v>
                </c:pt>
                <c:pt idx="9">
                  <c:v>2.4519539120134578E-7</c:v>
                </c:pt>
                <c:pt idx="10">
                  <c:v>2.715829414576456E-4</c:v>
                </c:pt>
                <c:pt idx="11">
                  <c:v>2.2478358964643565E-4</c:v>
                </c:pt>
                <c:pt idx="12">
                  <c:v>1.4373232335931315E-3</c:v>
                </c:pt>
                <c:pt idx="13">
                  <c:v>2.3056961613330544E-3</c:v>
                </c:pt>
                <c:pt idx="14">
                  <c:v>1.0146342840909534E-3</c:v>
                </c:pt>
                <c:pt idx="15">
                  <c:v>5.6226686164464611E-4</c:v>
                </c:pt>
                <c:pt idx="16">
                  <c:v>5.3612100108516654E-4</c:v>
                </c:pt>
                <c:pt idx="17">
                  <c:v>6.4169760868487051E-4</c:v>
                </c:pt>
                <c:pt idx="18">
                  <c:v>3.5565639780852065E-5</c:v>
                </c:pt>
                <c:pt idx="19">
                  <c:v>1.048461339299137E-5</c:v>
                </c:pt>
                <c:pt idx="20">
                  <c:v>1.8499305505266423E-5</c:v>
                </c:pt>
                <c:pt idx="21">
                  <c:v>7.1760348565883929E-6</c:v>
                </c:pt>
                <c:pt idx="22">
                  <c:v>2.3707289679994755E-4</c:v>
                </c:pt>
                <c:pt idx="23">
                  <c:v>1.0122331365884634E-4</c:v>
                </c:pt>
                <c:pt idx="24">
                  <c:v>1.2009172312014279E-3</c:v>
                </c:pt>
                <c:pt idx="25">
                  <c:v>5.2205778301032274E-4</c:v>
                </c:pt>
                <c:pt idx="26">
                  <c:v>2.3521905182943324E-4</c:v>
                </c:pt>
                <c:pt idx="27">
                  <c:v>3.0937664776127755E-4</c:v>
                </c:pt>
                <c:pt idx="28">
                  <c:v>1.2638868248328675E-6</c:v>
                </c:pt>
                <c:pt idx="29">
                  <c:v>1.1516583894737183E-4</c:v>
                </c:pt>
                <c:pt idx="30">
                  <c:v>1.0306123636211533E-2</c:v>
                </c:pt>
                <c:pt idx="31">
                  <c:v>1.853912247965721E-3</c:v>
                </c:pt>
                <c:pt idx="32">
                  <c:v>2.4907712114358559E-3</c:v>
                </c:pt>
                <c:pt idx="33">
                  <c:v>3.2821643007122777E-7</c:v>
                </c:pt>
                <c:pt idx="34">
                  <c:v>3.5548137706959172E-3</c:v>
                </c:pt>
                <c:pt idx="35">
                  <c:v>7.9455056262307941E-4</c:v>
                </c:pt>
                <c:pt idx="36">
                  <c:v>1.6344092911055586E-3</c:v>
                </c:pt>
                <c:pt idx="37">
                  <c:v>3.8151275658079107E-5</c:v>
                </c:pt>
                <c:pt idx="38">
                  <c:v>6.1268565651841098E-6</c:v>
                </c:pt>
                <c:pt idx="39">
                  <c:v>1.152207119157954E-3</c:v>
                </c:pt>
                <c:pt idx="40">
                  <c:v>9.7165336648501297E-4</c:v>
                </c:pt>
                <c:pt idx="41">
                  <c:v>4.8515013679868192E-3</c:v>
                </c:pt>
                <c:pt idx="42">
                  <c:v>2.4386625561714388E-5</c:v>
                </c:pt>
                <c:pt idx="43">
                  <c:v>3.542844300771286E-4</c:v>
                </c:pt>
                <c:pt idx="44">
                  <c:v>3.6360390008420848E-3</c:v>
                </c:pt>
                <c:pt idx="45">
                  <c:v>2.5998919214917674E-4</c:v>
                </c:pt>
                <c:pt idx="46">
                  <c:v>8.0954826383019467E-5</c:v>
                </c:pt>
                <c:pt idx="47">
                  <c:v>4.3813077081517006E-3</c:v>
                </c:pt>
                <c:pt idx="48">
                  <c:v>1.0308848332347602E-3</c:v>
                </c:pt>
                <c:pt idx="49">
                  <c:v>8.5847577568825076E-6</c:v>
                </c:pt>
                <c:pt idx="50">
                  <c:v>2.8115942393694207E-3</c:v>
                </c:pt>
                <c:pt idx="51">
                  <c:v>3.1635688292072406E-4</c:v>
                </c:pt>
                <c:pt idx="52">
                  <c:v>3.6932121315484962E-7</c:v>
                </c:pt>
                <c:pt idx="53">
                  <c:v>1.9801594143860189E-4</c:v>
                </c:pt>
                <c:pt idx="54">
                  <c:v>2.4177234237791285E-5</c:v>
                </c:pt>
                <c:pt idx="55">
                  <c:v>6.4040086316261705E-5</c:v>
                </c:pt>
                <c:pt idx="56">
                  <c:v>1.3326148333381394E-3</c:v>
                </c:pt>
                <c:pt idx="57">
                  <c:v>1.1048072871523674E-3</c:v>
                </c:pt>
                <c:pt idx="58">
                  <c:v>1.6462102368884951E-3</c:v>
                </c:pt>
                <c:pt idx="59">
                  <c:v>7.9775228967451513E-5</c:v>
                </c:pt>
                <c:pt idx="60">
                  <c:v>7.6956474249471429E-4</c:v>
                </c:pt>
                <c:pt idx="61">
                  <c:v>6.0478825375882509E-3</c:v>
                </c:pt>
                <c:pt idx="62">
                  <c:v>2.6032489317629669E-4</c:v>
                </c:pt>
                <c:pt idx="63">
                  <c:v>1.332974407351704E-3</c:v>
                </c:pt>
                <c:pt idx="64">
                  <c:v>1.1168537300295465E-4</c:v>
                </c:pt>
                <c:pt idx="65">
                  <c:v>7.4571179846180278E-4</c:v>
                </c:pt>
                <c:pt idx="66">
                  <c:v>1.1436632838763242E-5</c:v>
                </c:pt>
                <c:pt idx="67">
                  <c:v>1.002436771960648E-3</c:v>
                </c:pt>
                <c:pt idx="68">
                  <c:v>4.7256210045847919E-3</c:v>
                </c:pt>
                <c:pt idx="69">
                  <c:v>0</c:v>
                </c:pt>
                <c:pt idx="70">
                  <c:v>3.8682255054621419E-4</c:v>
                </c:pt>
                <c:pt idx="71">
                  <c:v>1.6431314072148265E-3</c:v>
                </c:pt>
                <c:pt idx="72">
                  <c:v>9.2057919561493728E-3</c:v>
                </c:pt>
                <c:pt idx="73">
                  <c:v>8.9027643766352409E-3</c:v>
                </c:pt>
                <c:pt idx="74">
                  <c:v>3.9118147968135843E-3</c:v>
                </c:pt>
                <c:pt idx="75">
                  <c:v>7.3828027597407433E-3</c:v>
                </c:pt>
                <c:pt idx="76">
                  <c:v>3.1632160683650178E-4</c:v>
                </c:pt>
                <c:pt idx="77">
                  <c:v>7.2248540134553214E-4</c:v>
                </c:pt>
                <c:pt idx="78">
                  <c:v>3.8783114145997502E-4</c:v>
                </c:pt>
                <c:pt idx="79">
                  <c:v>3.1867168264502524E-3</c:v>
                </c:pt>
                <c:pt idx="80">
                  <c:v>8.8251351624953813E-3</c:v>
                </c:pt>
                <c:pt idx="81">
                  <c:v>1.0433791852586751E-4</c:v>
                </c:pt>
                <c:pt idx="82">
                  <c:v>1.6930875338471779E-3</c:v>
                </c:pt>
                <c:pt idx="83">
                  <c:v>2.0809603278047431E-5</c:v>
                </c:pt>
                <c:pt idx="84">
                  <c:v>2.6578692963540127E-3</c:v>
                </c:pt>
                <c:pt idx="85">
                  <c:v>8.2595122268062048E-4</c:v>
                </c:pt>
                <c:pt idx="86">
                  <c:v>5.3991525951825516E-4</c:v>
                </c:pt>
                <c:pt idx="87">
                  <c:v>2.784095833328028E-3</c:v>
                </c:pt>
                <c:pt idx="88">
                  <c:v>1.0472737447835326E-3</c:v>
                </c:pt>
                <c:pt idx="89">
                  <c:v>1.5076451874250388E-3</c:v>
                </c:pt>
                <c:pt idx="90">
                  <c:v>3.620266832993558E-5</c:v>
                </c:pt>
                <c:pt idx="91">
                  <c:v>3.4357060745921966E-4</c:v>
                </c:pt>
                <c:pt idx="92">
                  <c:v>2.3364418691549242E-4</c:v>
                </c:pt>
                <c:pt idx="93">
                  <c:v>3.0107473656460567E-4</c:v>
                </c:pt>
                <c:pt idx="94">
                  <c:v>1.4326569607277367E-4</c:v>
                </c:pt>
                <c:pt idx="95">
                  <c:v>4.0516865777307587E-3</c:v>
                </c:pt>
                <c:pt idx="96">
                  <c:v>1.6508447335181321E-3</c:v>
                </c:pt>
                <c:pt idx="97">
                  <c:v>2.6253351860653138E-4</c:v>
                </c:pt>
                <c:pt idx="98">
                  <c:v>3.1454630976644488E-4</c:v>
                </c:pt>
                <c:pt idx="99">
                  <c:v>1.487246858328111E-4</c:v>
                </c:pt>
                <c:pt idx="100">
                  <c:v>3.9837628578565151E-3</c:v>
                </c:pt>
                <c:pt idx="101">
                  <c:v>1.4220032094103765E-4</c:v>
                </c:pt>
                <c:pt idx="102">
                  <c:v>6.0537623856881636E-3</c:v>
                </c:pt>
                <c:pt idx="103">
                  <c:v>1.5690718505760858E-4</c:v>
                </c:pt>
                <c:pt idx="104">
                  <c:v>5.4465983724424261E-5</c:v>
                </c:pt>
                <c:pt idx="105">
                  <c:v>3.4622044429488117E-3</c:v>
                </c:pt>
                <c:pt idx="106">
                  <c:v>1.6446171472777327E-4</c:v>
                </c:pt>
                <c:pt idx="107">
                  <c:v>5.9695831465340186E-5</c:v>
                </c:pt>
                <c:pt idx="108">
                  <c:v>5.410833885474569E-3</c:v>
                </c:pt>
                <c:pt idx="109">
                  <c:v>3.9675235117234484E-4</c:v>
                </c:pt>
                <c:pt idx="110">
                  <c:v>2.8185293607249444E-3</c:v>
                </c:pt>
                <c:pt idx="111">
                  <c:v>1.1970609759634319E-4</c:v>
                </c:pt>
                <c:pt idx="112">
                  <c:v>1.3373043225253386E-3</c:v>
                </c:pt>
                <c:pt idx="113">
                  <c:v>1.6631119441046826E-4</c:v>
                </c:pt>
                <c:pt idx="114">
                  <c:v>5.2101538579988824E-3</c:v>
                </c:pt>
                <c:pt idx="115">
                  <c:v>7.8016225065482214E-4</c:v>
                </c:pt>
                <c:pt idx="116">
                  <c:v>3.3504940691450651E-4</c:v>
                </c:pt>
                <c:pt idx="117">
                  <c:v>5.4314663552873716E-4</c:v>
                </c:pt>
                <c:pt idx="118">
                  <c:v>2.8110429915279558E-5</c:v>
                </c:pt>
                <c:pt idx="119">
                  <c:v>5.7897649005100331E-5</c:v>
                </c:pt>
                <c:pt idx="120">
                  <c:v>8.5872567981547287E-4</c:v>
                </c:pt>
                <c:pt idx="121">
                  <c:v>2.4745370980667119E-4</c:v>
                </c:pt>
                <c:pt idx="122">
                  <c:v>3.7827724674312524E-5</c:v>
                </c:pt>
                <c:pt idx="123">
                  <c:v>3.829736761273534E-5</c:v>
                </c:pt>
                <c:pt idx="124">
                  <c:v>2.2972711495188175E-3</c:v>
                </c:pt>
                <c:pt idx="125">
                  <c:v>2.735094241237787E-4</c:v>
                </c:pt>
                <c:pt idx="126">
                  <c:v>6.0336825159502104E-4</c:v>
                </c:pt>
                <c:pt idx="127">
                  <c:v>1.0583131316372948E-3</c:v>
                </c:pt>
                <c:pt idx="128">
                  <c:v>2.8637666502345934E-4</c:v>
                </c:pt>
                <c:pt idx="129">
                  <c:v>5.4294120113667024E-5</c:v>
                </c:pt>
                <c:pt idx="130">
                  <c:v>1.2444505021673571E-4</c:v>
                </c:pt>
                <c:pt idx="131">
                  <c:v>4.8562352037060276E-5</c:v>
                </c:pt>
                <c:pt idx="132">
                  <c:v>9.4669134301057103E-5</c:v>
                </c:pt>
                <c:pt idx="133">
                  <c:v>1.9445850958475775E-3</c:v>
                </c:pt>
                <c:pt idx="134">
                  <c:v>3.8251571211904412E-4</c:v>
                </c:pt>
                <c:pt idx="135">
                  <c:v>9.0738063719030546E-4</c:v>
                </c:pt>
                <c:pt idx="136">
                  <c:v>1.1910314059325354E-3</c:v>
                </c:pt>
                <c:pt idx="137">
                  <c:v>4.4272041796156536E-3</c:v>
                </c:pt>
                <c:pt idx="138">
                  <c:v>1.0107287177021393E-3</c:v>
                </c:pt>
                <c:pt idx="139">
                  <c:v>8.4263961272164887E-4</c:v>
                </c:pt>
                <c:pt idx="140">
                  <c:v>7.2703561050394222E-4</c:v>
                </c:pt>
                <c:pt idx="141">
                  <c:v>6.0502840049929518E-5</c:v>
                </c:pt>
                <c:pt idx="142">
                  <c:v>3.6354364727795376E-4</c:v>
                </c:pt>
                <c:pt idx="143">
                  <c:v>4.8210852801049668E-4</c:v>
                </c:pt>
                <c:pt idx="144">
                  <c:v>3.5511362887395004E-4</c:v>
                </c:pt>
                <c:pt idx="145">
                  <c:v>2.1026487746334132E-4</c:v>
                </c:pt>
                <c:pt idx="146">
                  <c:v>1.4569622911309228E-4</c:v>
                </c:pt>
                <c:pt idx="147">
                  <c:v>8.0554317541341842E-4</c:v>
                </c:pt>
                <c:pt idx="148">
                  <c:v>1.0978551929247315E-3</c:v>
                </c:pt>
                <c:pt idx="149">
                  <c:v>1.6464527077124163E-4</c:v>
                </c:pt>
                <c:pt idx="150">
                  <c:v>1.7937398481711653E-4</c:v>
                </c:pt>
                <c:pt idx="151">
                  <c:v>1.2884174293972485E-2</c:v>
                </c:pt>
                <c:pt idx="152">
                  <c:v>3.9630138522182466E-7</c:v>
                </c:pt>
                <c:pt idx="153">
                  <c:v>2.2419998295840431E-3</c:v>
                </c:pt>
                <c:pt idx="154">
                  <c:v>8.5571126245607705E-4</c:v>
                </c:pt>
                <c:pt idx="155">
                  <c:v>1.0937846194178568E-4</c:v>
                </c:pt>
                <c:pt idx="156">
                  <c:v>2.8746943078122099E-3</c:v>
                </c:pt>
                <c:pt idx="157">
                  <c:v>4.5120141949552949E-3</c:v>
                </c:pt>
                <c:pt idx="158">
                  <c:v>1.2960070886429277E-3</c:v>
                </c:pt>
                <c:pt idx="159">
                  <c:v>1.6555155471862828E-3</c:v>
                </c:pt>
                <c:pt idx="160">
                  <c:v>2.8558700400735372E-5</c:v>
                </c:pt>
                <c:pt idx="161">
                  <c:v>5.4102390115333136E-5</c:v>
                </c:pt>
                <c:pt idx="162">
                  <c:v>1.6620544319542511E-3</c:v>
                </c:pt>
                <c:pt idx="163">
                  <c:v>7.0754457785255552E-5</c:v>
                </c:pt>
                <c:pt idx="164">
                  <c:v>7.9461555140883594E-4</c:v>
                </c:pt>
                <c:pt idx="165">
                  <c:v>1.3364462447601814E-2</c:v>
                </c:pt>
                <c:pt idx="166">
                  <c:v>3.8662579496301719E-3</c:v>
                </c:pt>
                <c:pt idx="167">
                  <c:v>1.0011658656206941E-2</c:v>
                </c:pt>
                <c:pt idx="168">
                  <c:v>5.4575898692556954E-2</c:v>
                </c:pt>
                <c:pt idx="169">
                  <c:v>8.4782289952657045E-4</c:v>
                </c:pt>
                <c:pt idx="170">
                  <c:v>1.3130712738294361E-2</c:v>
                </c:pt>
                <c:pt idx="171">
                  <c:v>9.4955285804563753E-3</c:v>
                </c:pt>
                <c:pt idx="172">
                  <c:v>1.3750023946161899E-2</c:v>
                </c:pt>
                <c:pt idx="173">
                  <c:v>8.5042982095241779E-4</c:v>
                </c:pt>
                <c:pt idx="174">
                  <c:v>1.1964511097750933E-2</c:v>
                </c:pt>
                <c:pt idx="175">
                  <c:v>1.7690647036684756E-2</c:v>
                </c:pt>
                <c:pt idx="176">
                  <c:v>6.4592788106698574E-3</c:v>
                </c:pt>
                <c:pt idx="177">
                  <c:v>4.5615786768380146E-3</c:v>
                </c:pt>
                <c:pt idx="178">
                  <c:v>1.0886866821978352E-2</c:v>
                </c:pt>
                <c:pt idx="179">
                  <c:v>2.865798828737549E-2</c:v>
                </c:pt>
                <c:pt idx="180">
                  <c:v>1.8016328173113754E-2</c:v>
                </c:pt>
                <c:pt idx="181">
                  <c:v>6.7746065128633515E-4</c:v>
                </c:pt>
                <c:pt idx="182">
                  <c:v>3.2454493325580463E-3</c:v>
                </c:pt>
                <c:pt idx="183">
                  <c:v>1.5130687594241631E-3</c:v>
                </c:pt>
                <c:pt idx="184">
                  <c:v>8.3653675280801788E-3</c:v>
                </c:pt>
                <c:pt idx="185">
                  <c:v>1.7943110547609963E-2</c:v>
                </c:pt>
                <c:pt idx="186">
                  <c:v>3.3033923129153217E-3</c:v>
                </c:pt>
                <c:pt idx="187">
                  <c:v>1.958958783453239E-4</c:v>
                </c:pt>
                <c:pt idx="188">
                  <c:v>5.2624776964748164E-5</c:v>
                </c:pt>
                <c:pt idx="189">
                  <c:v>2.7362599540943296E-3</c:v>
                </c:pt>
                <c:pt idx="190">
                  <c:v>8.2919602041747233E-4</c:v>
                </c:pt>
                <c:pt idx="191">
                  <c:v>4.2881750882477947E-4</c:v>
                </c:pt>
                <c:pt idx="192">
                  <c:v>4.8043263374193707E-2</c:v>
                </c:pt>
                <c:pt idx="193">
                  <c:v>5.8091628429002655E-6</c:v>
                </c:pt>
                <c:pt idx="194">
                  <c:v>1.8949395230665E-5</c:v>
                </c:pt>
                <c:pt idx="195">
                  <c:v>8.5609898894194999E-5</c:v>
                </c:pt>
                <c:pt idx="196">
                  <c:v>1.4382183250961784E-2</c:v>
                </c:pt>
                <c:pt idx="197">
                  <c:v>8.302564303878493E-4</c:v>
                </c:pt>
                <c:pt idx="198">
                  <c:v>3.3389261420158482E-3</c:v>
                </c:pt>
                <c:pt idx="199">
                  <c:v>6.2987687663941614E-4</c:v>
                </c:pt>
                <c:pt idx="200">
                  <c:v>6.3561566546486493E-4</c:v>
                </c:pt>
                <c:pt idx="201">
                  <c:v>7.8676344422005235E-4</c:v>
                </c:pt>
                <c:pt idx="202">
                  <c:v>3.3187552427907732E-4</c:v>
                </c:pt>
                <c:pt idx="203">
                  <c:v>4.323909680710363E-3</c:v>
                </c:pt>
                <c:pt idx="204">
                  <c:v>7.7170418197911711E-4</c:v>
                </c:pt>
                <c:pt idx="205">
                  <c:v>1.6541407148232155E-5</c:v>
                </c:pt>
                <c:pt idx="206">
                  <c:v>2.092459454242574E-5</c:v>
                </c:pt>
                <c:pt idx="207">
                  <c:v>2.0734467308212382E-5</c:v>
                </c:pt>
                <c:pt idx="208">
                  <c:v>2.2113448545530994E-3</c:v>
                </c:pt>
                <c:pt idx="209">
                  <c:v>1.7992764659534022E-5</c:v>
                </c:pt>
                <c:pt idx="210">
                  <c:v>7.0396040851572201E-6</c:v>
                </c:pt>
                <c:pt idx="211">
                  <c:v>2.9253211793113412E-4</c:v>
                </c:pt>
                <c:pt idx="212">
                  <c:v>1.4368810298747818E-3</c:v>
                </c:pt>
                <c:pt idx="213">
                  <c:v>1.2400988442246401E-4</c:v>
                </c:pt>
                <c:pt idx="214">
                  <c:v>5.9629995876474562E-5</c:v>
                </c:pt>
                <c:pt idx="215">
                  <c:v>3.6283373164158864E-4</c:v>
                </c:pt>
                <c:pt idx="216">
                  <c:v>1.3338313704308079E-3</c:v>
                </c:pt>
                <c:pt idx="217">
                  <c:v>1.5792937211713779E-3</c:v>
                </c:pt>
                <c:pt idx="218">
                  <c:v>3.2926494664318204E-4</c:v>
                </c:pt>
                <c:pt idx="219">
                  <c:v>2.1052802573159804E-5</c:v>
                </c:pt>
                <c:pt idx="220">
                  <c:v>6.5443894044329588E-6</c:v>
                </c:pt>
                <c:pt idx="221">
                  <c:v>4.465061717736097E-5</c:v>
                </c:pt>
                <c:pt idx="222">
                  <c:v>1.2577456250463409E-3</c:v>
                </c:pt>
                <c:pt idx="223">
                  <c:v>1.5794052140954807E-5</c:v>
                </c:pt>
                <c:pt idx="224">
                  <c:v>7.044309785246344E-5</c:v>
                </c:pt>
                <c:pt idx="225">
                  <c:v>1.6551068986304511E-4</c:v>
                </c:pt>
                <c:pt idx="226">
                  <c:v>3.7002772978748401E-4</c:v>
                </c:pt>
                <c:pt idx="227">
                  <c:v>5.1532658257063017E-4</c:v>
                </c:pt>
                <c:pt idx="228">
                  <c:v>6.7218367250930901E-4</c:v>
                </c:pt>
                <c:pt idx="229">
                  <c:v>8.0896353136320376E-4</c:v>
                </c:pt>
                <c:pt idx="230">
                  <c:v>8.1425481563303923E-4</c:v>
                </c:pt>
                <c:pt idx="231">
                  <c:v>8.6000339226211266E-5</c:v>
                </c:pt>
                <c:pt idx="232">
                  <c:v>4.8307234055261305E-4</c:v>
                </c:pt>
                <c:pt idx="233">
                  <c:v>3.4555351769646713E-5</c:v>
                </c:pt>
                <c:pt idx="234">
                  <c:v>1.4191018172659932E-3</c:v>
                </c:pt>
                <c:pt idx="235">
                  <c:v>8.1179154498469807E-4</c:v>
                </c:pt>
                <c:pt idx="236">
                  <c:v>2.0091955627966739E-3</c:v>
                </c:pt>
                <c:pt idx="237">
                  <c:v>9.7422402008909086E-4</c:v>
                </c:pt>
                <c:pt idx="238">
                  <c:v>1.75787959717798E-3</c:v>
                </c:pt>
                <c:pt idx="239">
                  <c:v>5.8018868763122997E-5</c:v>
                </c:pt>
                <c:pt idx="240">
                  <c:v>1.0361470816671998E-3</c:v>
                </c:pt>
                <c:pt idx="241">
                  <c:v>6.2820252515068066E-4</c:v>
                </c:pt>
                <c:pt idx="242">
                  <c:v>5.2031647330552948E-4</c:v>
                </c:pt>
                <c:pt idx="243">
                  <c:v>1.1027219214804153E-3</c:v>
                </c:pt>
                <c:pt idx="244">
                  <c:v>2.0319440036599426E-4</c:v>
                </c:pt>
                <c:pt idx="245">
                  <c:v>8.7297145212435055E-5</c:v>
                </c:pt>
                <c:pt idx="246">
                  <c:v>1.0692031892085365E-4</c:v>
                </c:pt>
                <c:pt idx="247">
                  <c:v>3.5259121640581568E-5</c:v>
                </c:pt>
                <c:pt idx="248">
                  <c:v>2.1403351658853629E-3</c:v>
                </c:pt>
                <c:pt idx="249">
                  <c:v>3.313494076703501E-4</c:v>
                </c:pt>
                <c:pt idx="250">
                  <c:v>6.5112118529125719E-5</c:v>
                </c:pt>
                <c:pt idx="251">
                  <c:v>4.7892529165008464E-5</c:v>
                </c:pt>
                <c:pt idx="252">
                  <c:v>3.5298570742246349E-4</c:v>
                </c:pt>
                <c:pt idx="253">
                  <c:v>1.271021369469744E-6</c:v>
                </c:pt>
                <c:pt idx="254">
                  <c:v>1.8033368057897453E-3</c:v>
                </c:pt>
                <c:pt idx="255">
                  <c:v>6.8193719810550149E-4</c:v>
                </c:pt>
                <c:pt idx="256">
                  <c:v>6.2756171564971695E-5</c:v>
                </c:pt>
                <c:pt idx="257">
                  <c:v>0</c:v>
                </c:pt>
                <c:pt idx="258">
                  <c:v>7.1193980823828129E-4</c:v>
                </c:pt>
                <c:pt idx="259">
                  <c:v>3.9737292371196488E-4</c:v>
                </c:pt>
                <c:pt idx="260">
                  <c:v>2.3014931768081234E-6</c:v>
                </c:pt>
                <c:pt idx="261">
                  <c:v>2.3333314326297132E-4</c:v>
                </c:pt>
                <c:pt idx="262">
                  <c:v>3.5124037716810184E-3</c:v>
                </c:pt>
                <c:pt idx="263">
                  <c:v>3.670164743521112E-4</c:v>
                </c:pt>
                <c:pt idx="264">
                  <c:v>3.7798456134590439E-5</c:v>
                </c:pt>
                <c:pt idx="265">
                  <c:v>5.5703627143550238E-6</c:v>
                </c:pt>
                <c:pt idx="266">
                  <c:v>4.989782311927436E-5</c:v>
                </c:pt>
                <c:pt idx="267">
                  <c:v>1.0833950869553537E-3</c:v>
                </c:pt>
                <c:pt idx="268">
                  <c:v>1.0911351722627124E-3</c:v>
                </c:pt>
                <c:pt idx="269">
                  <c:v>1.2268420778213872E-5</c:v>
                </c:pt>
                <c:pt idx="270">
                  <c:v>1.4200833313981521E-4</c:v>
                </c:pt>
                <c:pt idx="271">
                  <c:v>2.4558749940217946E-4</c:v>
                </c:pt>
                <c:pt idx="272">
                  <c:v>1.197542649653116E-3</c:v>
                </c:pt>
                <c:pt idx="273">
                  <c:v>1.0223858191442614E-4</c:v>
                </c:pt>
                <c:pt idx="274">
                  <c:v>3.106800437403995E-5</c:v>
                </c:pt>
                <c:pt idx="275">
                  <c:v>7.443039979791605E-5</c:v>
                </c:pt>
                <c:pt idx="276">
                  <c:v>2.0079676706918917E-4</c:v>
                </c:pt>
                <c:pt idx="277">
                  <c:v>3.5779413492742664E-4</c:v>
                </c:pt>
                <c:pt idx="278">
                  <c:v>6.9684158162025393E-5</c:v>
                </c:pt>
                <c:pt idx="279">
                  <c:v>2.402931576529079E-5</c:v>
                </c:pt>
                <c:pt idx="280">
                  <c:v>1.9646285605969821E-5</c:v>
                </c:pt>
                <c:pt idx="281">
                  <c:v>1.1896489615008023E-5</c:v>
                </c:pt>
                <c:pt idx="282">
                  <c:v>4.3808292750559946E-4</c:v>
                </c:pt>
                <c:pt idx="283">
                  <c:v>3.5966470330642367E-4</c:v>
                </c:pt>
                <c:pt idx="284">
                  <c:v>1.6882191263150874E-3</c:v>
                </c:pt>
                <c:pt idx="285">
                  <c:v>3.4543851917873711E-4</c:v>
                </c:pt>
                <c:pt idx="286">
                  <c:v>9.7453275215129698E-6</c:v>
                </c:pt>
                <c:pt idx="287">
                  <c:v>2.4249604411487369E-6</c:v>
                </c:pt>
                <c:pt idx="288">
                  <c:v>6.9445248210284679E-5</c:v>
                </c:pt>
                <c:pt idx="289">
                  <c:v>8.5191203934920979E-4</c:v>
                </c:pt>
                <c:pt idx="290">
                  <c:v>6.0177362837934845E-4</c:v>
                </c:pt>
                <c:pt idx="291">
                  <c:v>1.9578730971952107E-5</c:v>
                </c:pt>
                <c:pt idx="292">
                  <c:v>1.0976908077687785E-4</c:v>
                </c:pt>
                <c:pt idx="293">
                  <c:v>3.9781337728962923E-4</c:v>
                </c:pt>
                <c:pt idx="294">
                  <c:v>4.1417064435373584E-4</c:v>
                </c:pt>
                <c:pt idx="295">
                  <c:v>7.0872782610640402E-4</c:v>
                </c:pt>
                <c:pt idx="296">
                  <c:v>1.6925183980078617E-5</c:v>
                </c:pt>
                <c:pt idx="297">
                  <c:v>3.4030395454353619E-3</c:v>
                </c:pt>
                <c:pt idx="298">
                  <c:v>1.0057762413503638E-3</c:v>
                </c:pt>
                <c:pt idx="299">
                  <c:v>4.9299536961644389E-5</c:v>
                </c:pt>
                <c:pt idx="300">
                  <c:v>4.8042878315056949E-4</c:v>
                </c:pt>
                <c:pt idx="301">
                  <c:v>1.7009816286412871E-3</c:v>
                </c:pt>
                <c:pt idx="302">
                  <c:v>3.2091398686103422E-4</c:v>
                </c:pt>
                <c:pt idx="303">
                  <c:v>4.6398691648823879E-5</c:v>
                </c:pt>
                <c:pt idx="304">
                  <c:v>3.651485953950638E-4</c:v>
                </c:pt>
                <c:pt idx="305">
                  <c:v>1.6757728631493094E-4</c:v>
                </c:pt>
                <c:pt idx="306">
                  <c:v>2.7853893055513034E-4</c:v>
                </c:pt>
                <c:pt idx="307">
                  <c:v>1.1414276406212511E-6</c:v>
                </c:pt>
                <c:pt idx="308">
                  <c:v>4.5803821279211258E-6</c:v>
                </c:pt>
                <c:pt idx="309">
                  <c:v>3.4919001504321457E-5</c:v>
                </c:pt>
                <c:pt idx="310">
                  <c:v>3.4919001504321457E-5</c:v>
                </c:pt>
                <c:pt idx="311">
                  <c:v>2.541099461010492E-4</c:v>
                </c:pt>
                <c:pt idx="312">
                  <c:v>1.2391786999742648E-4</c:v>
                </c:pt>
                <c:pt idx="313">
                  <c:v>1.0927244482641708E-3</c:v>
                </c:pt>
                <c:pt idx="314">
                  <c:v>3.0189742531930123E-5</c:v>
                </c:pt>
                <c:pt idx="315">
                  <c:v>2.4200366486224278E-5</c:v>
                </c:pt>
                <c:pt idx="316">
                  <c:v>2.3669572769736304E-4</c:v>
                </c:pt>
                <c:pt idx="317">
                  <c:v>1.7990473926971686E-3</c:v>
                </c:pt>
                <c:pt idx="318">
                  <c:v>4.064043845127586E-5</c:v>
                </c:pt>
                <c:pt idx="319">
                  <c:v>8.4751448720114863E-6</c:v>
                </c:pt>
                <c:pt idx="320">
                  <c:v>4.2515500474888431E-4</c:v>
                </c:pt>
                <c:pt idx="321">
                  <c:v>7.0027602548101799E-5</c:v>
                </c:pt>
                <c:pt idx="322">
                  <c:v>1.4394245180770918E-6</c:v>
                </c:pt>
                <c:pt idx="323">
                  <c:v>2.5784127966448073E-4</c:v>
                </c:pt>
                <c:pt idx="324">
                  <c:v>4.3535400312027812E-4</c:v>
                </c:pt>
                <c:pt idx="325">
                  <c:v>3.6267888040169365E-7</c:v>
                </c:pt>
                <c:pt idx="326">
                  <c:v>4.3569029681741625E-5</c:v>
                </c:pt>
                <c:pt idx="327">
                  <c:v>5.9985786209135409E-5</c:v>
                </c:pt>
                <c:pt idx="328">
                  <c:v>3.6763249599964626E-4</c:v>
                </c:pt>
                <c:pt idx="329">
                  <c:v>2.1560788760501132E-3</c:v>
                </c:pt>
                <c:pt idx="330">
                  <c:v>3.9365142546723524E-4</c:v>
                </c:pt>
                <c:pt idx="331">
                  <c:v>1.2644639613220805E-3</c:v>
                </c:pt>
                <c:pt idx="332">
                  <c:v>1.7760864796948349E-3</c:v>
                </c:pt>
                <c:pt idx="333">
                  <c:v>1.1466156965946952E-4</c:v>
                </c:pt>
                <c:pt idx="334">
                  <c:v>1.2559995785434358E-5</c:v>
                </c:pt>
                <c:pt idx="335">
                  <c:v>4.3483537832411667E-4</c:v>
                </c:pt>
                <c:pt idx="336">
                  <c:v>2.1348749876293656E-3</c:v>
                </c:pt>
                <c:pt idx="337">
                  <c:v>4.0007291996020568E-5</c:v>
                </c:pt>
                <c:pt idx="338">
                  <c:v>1.2155495371663793E-3</c:v>
                </c:pt>
                <c:pt idx="339">
                  <c:v>8.3839208377819402E-5</c:v>
                </c:pt>
                <c:pt idx="340">
                  <c:v>1.0511191172610194E-3</c:v>
                </c:pt>
                <c:pt idx="341">
                  <c:v>2.3936235505124946E-3</c:v>
                </c:pt>
                <c:pt idx="342">
                  <c:v>9.5097413274096106E-4</c:v>
                </c:pt>
                <c:pt idx="343">
                  <c:v>3.5192142522043134E-4</c:v>
                </c:pt>
                <c:pt idx="344">
                  <c:v>1.1677746597840305E-3</c:v>
                </c:pt>
                <c:pt idx="345">
                  <c:v>6.8793709002452409E-4</c:v>
                </c:pt>
                <c:pt idx="346">
                  <c:v>5.4598806714551756E-3</c:v>
                </c:pt>
                <c:pt idx="347">
                  <c:v>1.6320551757354265E-4</c:v>
                </c:pt>
                <c:pt idx="348">
                  <c:v>2.4311341899971306E-4</c:v>
                </c:pt>
                <c:pt idx="349">
                  <c:v>8.4728056335334916E-4</c:v>
                </c:pt>
                <c:pt idx="350">
                  <c:v>1.0838593526232181E-3</c:v>
                </c:pt>
                <c:pt idx="351">
                  <c:v>7.068020788682519E-3</c:v>
                </c:pt>
                <c:pt idx="352">
                  <c:v>2.9060160615182154E-3</c:v>
                </c:pt>
                <c:pt idx="353">
                  <c:v>2.0629958711467512E-5</c:v>
                </c:pt>
                <c:pt idx="354">
                  <c:v>3.7819105720037752E-4</c:v>
                </c:pt>
                <c:pt idx="355">
                  <c:v>2.2277503439054443E-4</c:v>
                </c:pt>
                <c:pt idx="356">
                  <c:v>4.1047708824782222E-3</c:v>
                </c:pt>
                <c:pt idx="357">
                  <c:v>8.1246897630722116E-4</c:v>
                </c:pt>
                <c:pt idx="358">
                  <c:v>7.2388881158642615E-3</c:v>
                </c:pt>
                <c:pt idx="359">
                  <c:v>4.5965861894044944E-3</c:v>
                </c:pt>
                <c:pt idx="360">
                  <c:v>2.0851835869959146E-3</c:v>
                </c:pt>
                <c:pt idx="361">
                  <c:v>1.2950550358664017E-3</c:v>
                </c:pt>
                <c:pt idx="362">
                  <c:v>3.1808250359484635E-4</c:v>
                </c:pt>
                <c:pt idx="363">
                  <c:v>1.010092507681791E-4</c:v>
                </c:pt>
                <c:pt idx="364">
                  <c:v>3.2265860473230376E-4</c:v>
                </c:pt>
                <c:pt idx="365">
                  <c:v>1.6835474752355747E-4</c:v>
                </c:pt>
                <c:pt idx="366">
                  <c:v>2.7727690129695896E-4</c:v>
                </c:pt>
                <c:pt idx="367">
                  <c:v>2.4058790662391623E-5</c:v>
                </c:pt>
                <c:pt idx="368">
                  <c:v>1.687716077370263E-4</c:v>
                </c:pt>
                <c:pt idx="369">
                  <c:v>1.3897229645027881E-3</c:v>
                </c:pt>
                <c:pt idx="370">
                  <c:v>2.0390392038852762E-3</c:v>
                </c:pt>
                <c:pt idx="371">
                  <c:v>3.3067642176957993E-5</c:v>
                </c:pt>
                <c:pt idx="372">
                  <c:v>2.650198179710923E-4</c:v>
                </c:pt>
                <c:pt idx="373">
                  <c:v>3.4366276785749396E-3</c:v>
                </c:pt>
                <c:pt idx="374">
                  <c:v>1.4243323562528635E-3</c:v>
                </c:pt>
                <c:pt idx="375">
                  <c:v>5.1540126407664279E-4</c:v>
                </c:pt>
                <c:pt idx="376">
                  <c:v>1.1696944529014216E-3</c:v>
                </c:pt>
                <c:pt idx="377">
                  <c:v>2.6780699344813013E-3</c:v>
                </c:pt>
                <c:pt idx="378">
                  <c:v>4.0530048484610816E-3</c:v>
                </c:pt>
                <c:pt idx="379">
                  <c:v>2.7540715734514737E-3</c:v>
                </c:pt>
                <c:pt idx="380">
                  <c:v>4.6545649808817357E-4</c:v>
                </c:pt>
                <c:pt idx="381">
                  <c:v>1.5782433888042102E-6</c:v>
                </c:pt>
                <c:pt idx="382">
                  <c:v>8.6076747421651384E-4</c:v>
                </c:pt>
                <c:pt idx="383">
                  <c:v>6.5333900584081206E-4</c:v>
                </c:pt>
                <c:pt idx="384">
                  <c:v>9.6462402545027706E-4</c:v>
                </c:pt>
                <c:pt idx="385">
                  <c:v>5.0076191886564737E-4</c:v>
                </c:pt>
                <c:pt idx="386">
                  <c:v>1.5722357350746667E-3</c:v>
                </c:pt>
                <c:pt idx="387">
                  <c:v>7.5240982280480863E-5</c:v>
                </c:pt>
                <c:pt idx="388">
                  <c:v>1.3645871528400267E-3</c:v>
                </c:pt>
                <c:pt idx="389">
                  <c:v>1.953042259489574E-3</c:v>
                </c:pt>
                <c:pt idx="390">
                  <c:v>4.6913483717542573E-5</c:v>
                </c:pt>
                <c:pt idx="391">
                  <c:v>1.4848432614377328E-3</c:v>
                </c:pt>
                <c:pt idx="392">
                  <c:v>2.3585758719665381E-4</c:v>
                </c:pt>
                <c:pt idx="393">
                  <c:v>1.53410153801761E-4</c:v>
                </c:pt>
                <c:pt idx="394">
                  <c:v>2.6792978692477096E-3</c:v>
                </c:pt>
                <c:pt idx="395">
                  <c:v>3.1169673828341577E-4</c:v>
                </c:pt>
                <c:pt idx="396">
                  <c:v>4.0725362140386981E-5</c:v>
                </c:pt>
                <c:pt idx="397">
                  <c:v>1.2846219592023819E-3</c:v>
                </c:pt>
                <c:pt idx="398">
                  <c:v>5.5347468718823652E-5</c:v>
                </c:pt>
                <c:pt idx="399">
                  <c:v>9.815264705175158E-5</c:v>
                </c:pt>
                <c:pt idx="400">
                  <c:v>1.5419842777296092E-3</c:v>
                </c:pt>
                <c:pt idx="401">
                  <c:v>3.1642445985686618E-6</c:v>
                </c:pt>
                <c:pt idx="402">
                  <c:v>6.8463691074533724E-5</c:v>
                </c:pt>
                <c:pt idx="403">
                  <c:v>1.3873457878451119E-6</c:v>
                </c:pt>
                <c:pt idx="404">
                  <c:v>5.8238025761620654E-5</c:v>
                </c:pt>
                <c:pt idx="405">
                  <c:v>2.1785117950570845E-5</c:v>
                </c:pt>
                <c:pt idx="406">
                  <c:v>2.1487808408978263E-4</c:v>
                </c:pt>
                <c:pt idx="407">
                  <c:v>1.8710072544344885E-4</c:v>
                </c:pt>
                <c:pt idx="408">
                  <c:v>3.0687381857487942E-4</c:v>
                </c:pt>
                <c:pt idx="409">
                  <c:v>2.0496236860324439E-3</c:v>
                </c:pt>
                <c:pt idx="410">
                  <c:v>1.9245051048934563E-3</c:v>
                </c:pt>
                <c:pt idx="411">
                  <c:v>2.7503330203566736E-4</c:v>
                </c:pt>
                <c:pt idx="412">
                  <c:v>5.0437190713673584E-5</c:v>
                </c:pt>
                <c:pt idx="413">
                  <c:v>8.0900554819498063E-4</c:v>
                </c:pt>
                <c:pt idx="414">
                  <c:v>8.0183026314412483E-5</c:v>
                </c:pt>
                <c:pt idx="415">
                  <c:v>1.8845184212605521E-4</c:v>
                </c:pt>
                <c:pt idx="416">
                  <c:v>8.8065121506206926E-4</c:v>
                </c:pt>
                <c:pt idx="417">
                  <c:v>7.611089198581369E-5</c:v>
                </c:pt>
                <c:pt idx="418">
                  <c:v>9.6433306996490095E-5</c:v>
                </c:pt>
                <c:pt idx="419">
                  <c:v>1.0811733967530557E-3</c:v>
                </c:pt>
                <c:pt idx="420">
                  <c:v>3.4314767742647551E-4</c:v>
                </c:pt>
                <c:pt idx="421">
                  <c:v>1.5156789789198591E-4</c:v>
                </c:pt>
                <c:pt idx="422">
                  <c:v>4.0117074125498448E-3</c:v>
                </c:pt>
                <c:pt idx="423">
                  <c:v>3.2445425217577099E-6</c:v>
                </c:pt>
                <c:pt idx="424">
                  <c:v>1.0477675819189191E-3</c:v>
                </c:pt>
                <c:pt idx="425">
                  <c:v>1.4075489398162645E-4</c:v>
                </c:pt>
                <c:pt idx="426">
                  <c:v>2.925900370122616E-4</c:v>
                </c:pt>
                <c:pt idx="427">
                  <c:v>4.0569871461405884E-5</c:v>
                </c:pt>
                <c:pt idx="428">
                  <c:v>2.8891760240540401E-4</c:v>
                </c:pt>
                <c:pt idx="429">
                  <c:v>9.7109399532790229E-6</c:v>
                </c:pt>
                <c:pt idx="430">
                  <c:v>1.2688218363522374E-4</c:v>
                </c:pt>
                <c:pt idx="431">
                  <c:v>6.1809130156772292E-4</c:v>
                </c:pt>
                <c:pt idx="432">
                  <c:v>1.8544856396450388E-5</c:v>
                </c:pt>
                <c:pt idx="433">
                  <c:v>8.1594145689416133E-4</c:v>
                </c:pt>
                <c:pt idx="434">
                  <c:v>2.2105598329804271E-4</c:v>
                </c:pt>
                <c:pt idx="435">
                  <c:v>8.7376900873582402E-6</c:v>
                </c:pt>
                <c:pt idx="436">
                  <c:v>9.7789667016313637E-4</c:v>
                </c:pt>
                <c:pt idx="437">
                  <c:v>7.3771090315805882E-5</c:v>
                </c:pt>
                <c:pt idx="438">
                  <c:v>2.4097722632881706E-4</c:v>
                </c:pt>
                <c:pt idx="439">
                  <c:v>1.5683763057550323E-6</c:v>
                </c:pt>
                <c:pt idx="440">
                  <c:v>9.9503518904595182E-5</c:v>
                </c:pt>
                <c:pt idx="441">
                  <c:v>1.0464888140847483E-3</c:v>
                </c:pt>
                <c:pt idx="442">
                  <c:v>7.011139365139522E-5</c:v>
                </c:pt>
                <c:pt idx="443">
                  <c:v>5.6892401889351347E-6</c:v>
                </c:pt>
                <c:pt idx="444">
                  <c:v>1.739220507991193E-5</c:v>
                </c:pt>
                <c:pt idx="445">
                  <c:v>5.2541605213382028E-4</c:v>
                </c:pt>
                <c:pt idx="446">
                  <c:v>3.3941019760529146E-4</c:v>
                </c:pt>
                <c:pt idx="447">
                  <c:v>2.0052064252419741E-4</c:v>
                </c:pt>
                <c:pt idx="448">
                  <c:v>4.0181062840944401E-4</c:v>
                </c:pt>
                <c:pt idx="449">
                  <c:v>9.9055138841181345E-4</c:v>
                </c:pt>
                <c:pt idx="450">
                  <c:v>5.8930467796191449E-4</c:v>
                </c:pt>
                <c:pt idx="451">
                  <c:v>1.1886655395632276E-3</c:v>
                </c:pt>
                <c:pt idx="452">
                  <c:v>2.5932657726036039E-3</c:v>
                </c:pt>
                <c:pt idx="453">
                  <c:v>5.8269629911725414E-4</c:v>
                </c:pt>
                <c:pt idx="454">
                  <c:v>1.0574452980817179E-3</c:v>
                </c:pt>
                <c:pt idx="455">
                  <c:v>4.3328505235537665E-4</c:v>
                </c:pt>
                <c:pt idx="456">
                  <c:v>3.2075337998544355E-3</c:v>
                </c:pt>
                <c:pt idx="457">
                  <c:v>1.9417052226232971E-3</c:v>
                </c:pt>
                <c:pt idx="458">
                  <c:v>1.1341458227988381E-6</c:v>
                </c:pt>
                <c:pt idx="459">
                  <c:v>1.385639985989133E-5</c:v>
                </c:pt>
                <c:pt idx="460">
                  <c:v>5.8191077101949938E-4</c:v>
                </c:pt>
                <c:pt idx="461">
                  <c:v>3.9382960856056042E-3</c:v>
                </c:pt>
                <c:pt idx="462">
                  <c:v>4.288486829032582E-4</c:v>
                </c:pt>
                <c:pt idx="463">
                  <c:v>3.641981116327303E-6</c:v>
                </c:pt>
                <c:pt idx="464">
                  <c:v>6.3013842926571981E-3</c:v>
                </c:pt>
                <c:pt idx="465">
                  <c:v>9.9286166895118204E-3</c:v>
                </c:pt>
                <c:pt idx="466">
                  <c:v>1.3841149739276382E-4</c:v>
                </c:pt>
                <c:pt idx="467">
                  <c:v>1.6614068934341607E-3</c:v>
                </c:pt>
                <c:pt idx="468">
                  <c:v>6.6980948020637631E-5</c:v>
                </c:pt>
                <c:pt idx="469">
                  <c:v>8.6831057542451756E-4</c:v>
                </c:pt>
                <c:pt idx="470">
                  <c:v>5.3558697646222094E-5</c:v>
                </c:pt>
                <c:pt idx="471">
                  <c:v>7.8357006184552277E-4</c:v>
                </c:pt>
                <c:pt idx="472">
                  <c:v>3.7910422024789133E-4</c:v>
                </c:pt>
                <c:pt idx="473">
                  <c:v>6.7666837664557604E-5</c:v>
                </c:pt>
                <c:pt idx="474">
                  <c:v>4.7468880237858281E-4</c:v>
                </c:pt>
                <c:pt idx="475">
                  <c:v>1.6507476513112041E-4</c:v>
                </c:pt>
                <c:pt idx="476">
                  <c:v>1.8226567543247415E-3</c:v>
                </c:pt>
                <c:pt idx="477">
                  <c:v>8.3402256033445583E-5</c:v>
                </c:pt>
                <c:pt idx="478">
                  <c:v>4.282650814753034E-5</c:v>
                </c:pt>
                <c:pt idx="479">
                  <c:v>1.0317611023607E-3</c:v>
                </c:pt>
                <c:pt idx="480">
                  <c:v>1.4372835939050263E-4</c:v>
                </c:pt>
                <c:pt idx="481">
                  <c:v>1.1576257999395278E-3</c:v>
                </c:pt>
                <c:pt idx="482">
                  <c:v>3.5997991628358671E-3</c:v>
                </c:pt>
                <c:pt idx="483">
                  <c:v>9.0273924944056006E-5</c:v>
                </c:pt>
                <c:pt idx="484">
                  <c:v>3.1148437085533369E-4</c:v>
                </c:pt>
                <c:pt idx="485">
                  <c:v>4.2510395111486163E-3</c:v>
                </c:pt>
                <c:pt idx="486">
                  <c:v>1.5820871957526108E-3</c:v>
                </c:pt>
                <c:pt idx="487">
                  <c:v>1.8435384612797373E-3</c:v>
                </c:pt>
                <c:pt idx="488">
                  <c:v>1.0838003047412819E-3</c:v>
                </c:pt>
                <c:pt idx="489">
                  <c:v>1.0158101104534929E-3</c:v>
                </c:pt>
                <c:pt idx="490">
                  <c:v>6.1023582600583815E-4</c:v>
                </c:pt>
                <c:pt idx="491">
                  <c:v>5.8116665349982081E-4</c:v>
                </c:pt>
                <c:pt idx="492">
                  <c:v>8.0088992491255945E-6</c:v>
                </c:pt>
                <c:pt idx="493">
                  <c:v>3.9251434106280401E-3</c:v>
                </c:pt>
                <c:pt idx="494">
                  <c:v>2.8691528862089043E-3</c:v>
                </c:pt>
                <c:pt idx="495">
                  <c:v>1.5741343454609828E-3</c:v>
                </c:pt>
                <c:pt idx="496">
                  <c:v>2.0506394011168361E-4</c:v>
                </c:pt>
                <c:pt idx="497">
                  <c:v>4.7851126174836753E-5</c:v>
                </c:pt>
                <c:pt idx="498">
                  <c:v>2.2905868502203519E-3</c:v>
                </c:pt>
                <c:pt idx="499">
                  <c:v>1.4715561839272829E-3</c:v>
                </c:pt>
                <c:pt idx="500">
                  <c:v>8.7841526043097432E-4</c:v>
                </c:pt>
                <c:pt idx="501">
                  <c:v>2.831927410150986E-4</c:v>
                </c:pt>
                <c:pt idx="502">
                  <c:v>5.3207056878062594E-4</c:v>
                </c:pt>
                <c:pt idx="503">
                  <c:v>5.0834730841352337E-4</c:v>
                </c:pt>
                <c:pt idx="504">
                  <c:v>3.617226609976011E-3</c:v>
                </c:pt>
                <c:pt idx="505">
                  <c:v>2.047084542646331E-4</c:v>
                </c:pt>
                <c:pt idx="506">
                  <c:v>1.2161692745481702E-5</c:v>
                </c:pt>
                <c:pt idx="507">
                  <c:v>3.9111066327311228E-4</c:v>
                </c:pt>
                <c:pt idx="508">
                  <c:v>6.1549515322168423E-3</c:v>
                </c:pt>
                <c:pt idx="509">
                  <c:v>1.9656182366259103E-4</c:v>
                </c:pt>
                <c:pt idx="510">
                  <c:v>1.2375101151390314E-3</c:v>
                </c:pt>
                <c:pt idx="511">
                  <c:v>5.7536948543876639E-4</c:v>
                </c:pt>
                <c:pt idx="512">
                  <c:v>1.8281059391739865E-4</c:v>
                </c:pt>
                <c:pt idx="513">
                  <c:v>4.5108745725524839E-4</c:v>
                </c:pt>
                <c:pt idx="514">
                  <c:v>1.6646920758155417E-3</c:v>
                </c:pt>
                <c:pt idx="515">
                  <c:v>2.3700723941378543E-3</c:v>
                </c:pt>
                <c:pt idx="516">
                  <c:v>1.6022579146071664E-3</c:v>
                </c:pt>
                <c:pt idx="517">
                  <c:v>1.2153277745647156E-4</c:v>
                </c:pt>
                <c:pt idx="518">
                  <c:v>6.00722150799777E-4</c:v>
                </c:pt>
                <c:pt idx="519">
                  <c:v>3.1889449920499777E-4</c:v>
                </c:pt>
                <c:pt idx="520">
                  <c:v>1.2250216803308348E-6</c:v>
                </c:pt>
                <c:pt idx="521">
                  <c:v>5.2713284550803177E-3</c:v>
                </c:pt>
                <c:pt idx="522">
                  <c:v>6.2093937762069072E-4</c:v>
                </c:pt>
                <c:pt idx="523">
                  <c:v>1.5147198870222652E-3</c:v>
                </c:pt>
                <c:pt idx="524">
                  <c:v>2.0613103475001699E-3</c:v>
                </c:pt>
                <c:pt idx="525">
                  <c:v>6.5240466300438707E-3</c:v>
                </c:pt>
                <c:pt idx="526">
                  <c:v>5.2172969058702947E-4</c:v>
                </c:pt>
                <c:pt idx="527">
                  <c:v>7.2098075079346741E-4</c:v>
                </c:pt>
                <c:pt idx="528">
                  <c:v>1.3743345455476195E-3</c:v>
                </c:pt>
                <c:pt idx="529">
                  <c:v>1.72189845304508E-4</c:v>
                </c:pt>
                <c:pt idx="530">
                  <c:v>2.4413409441947924E-5</c:v>
                </c:pt>
                <c:pt idx="531">
                  <c:v>2.8340039690945447E-4</c:v>
                </c:pt>
                <c:pt idx="532">
                  <c:v>4.3197970495803892E-4</c:v>
                </c:pt>
                <c:pt idx="533">
                  <c:v>1.2133155188544935E-4</c:v>
                </c:pt>
                <c:pt idx="534">
                  <c:v>8.1643761282675141E-4</c:v>
                </c:pt>
                <c:pt idx="535">
                  <c:v>2.5972671122558156E-6</c:v>
                </c:pt>
                <c:pt idx="536">
                  <c:v>1.7875264269821538E-3</c:v>
                </c:pt>
                <c:pt idx="537">
                  <c:v>2.2588606252938994E-4</c:v>
                </c:pt>
                <c:pt idx="538">
                  <c:v>3.0507243169504876E-7</c:v>
                </c:pt>
                <c:pt idx="539">
                  <c:v>3.6670532815215932E-5</c:v>
                </c:pt>
                <c:pt idx="540">
                  <c:v>1.0844804542461419E-3</c:v>
                </c:pt>
                <c:pt idx="541">
                  <c:v>4.5234427944043304E-3</c:v>
                </c:pt>
                <c:pt idx="542">
                  <c:v>8.9032769086547225E-4</c:v>
                </c:pt>
                <c:pt idx="543">
                  <c:v>3.5486993045509832E-3</c:v>
                </c:pt>
                <c:pt idx="544">
                  <c:v>2.6150763816941403E-7</c:v>
                </c:pt>
                <c:pt idx="545">
                  <c:v>2.2311941149034882E-4</c:v>
                </c:pt>
                <c:pt idx="546">
                  <c:v>4.5820666092348242E-5</c:v>
                </c:pt>
                <c:pt idx="547">
                  <c:v>5.4004396023453949E-4</c:v>
                </c:pt>
                <c:pt idx="548">
                  <c:v>4.0436998764789561E-4</c:v>
                </c:pt>
                <c:pt idx="549">
                  <c:v>3.3846304408403807E-4</c:v>
                </c:pt>
                <c:pt idx="550">
                  <c:v>2.5599052625331622E-3</c:v>
                </c:pt>
                <c:pt idx="551">
                  <c:v>1.1597773807894851E-3</c:v>
                </c:pt>
                <c:pt idx="552">
                  <c:v>2.6563724711849005E-4</c:v>
                </c:pt>
                <c:pt idx="553">
                  <c:v>1.3759774743316255E-6</c:v>
                </c:pt>
                <c:pt idx="554">
                  <c:v>4.1149427881405154E-3</c:v>
                </c:pt>
                <c:pt idx="555">
                  <c:v>1.5618903257216723E-3</c:v>
                </c:pt>
                <c:pt idx="556">
                  <c:v>9.2205565283974143E-4</c:v>
                </c:pt>
                <c:pt idx="557">
                  <c:v>1.8212802023895511E-4</c:v>
                </c:pt>
                <c:pt idx="558">
                  <c:v>3.4462325533597777E-3</c:v>
                </c:pt>
                <c:pt idx="559">
                  <c:v>2.043866317091054E-3</c:v>
                </c:pt>
                <c:pt idx="560">
                  <c:v>1.4635239197734089E-3</c:v>
                </c:pt>
                <c:pt idx="561">
                  <c:v>2.3533803240460807E-3</c:v>
                </c:pt>
                <c:pt idx="562">
                  <c:v>7.1119540243520536E-4</c:v>
                </c:pt>
                <c:pt idx="563">
                  <c:v>2.0641002230099078E-4</c:v>
                </c:pt>
                <c:pt idx="564">
                  <c:v>4.1586696573748527E-3</c:v>
                </c:pt>
                <c:pt idx="565">
                  <c:v>8.8094168600448455E-4</c:v>
                </c:pt>
                <c:pt idx="566">
                  <c:v>4.039092947643895E-2</c:v>
                </c:pt>
                <c:pt idx="567">
                  <c:v>3.3365103291794736E-3</c:v>
                </c:pt>
                <c:pt idx="568">
                  <c:v>3.5717190962936433E-3</c:v>
                </c:pt>
                <c:pt idx="569">
                  <c:v>1.7814069297995326E-3</c:v>
                </c:pt>
                <c:pt idx="570">
                  <c:v>4.3825791397424015E-5</c:v>
                </c:pt>
                <c:pt idx="571">
                  <c:v>6.7863778257560268E-4</c:v>
                </c:pt>
                <c:pt idx="572">
                  <c:v>1.2800805597373549E-5</c:v>
                </c:pt>
                <c:pt idx="573">
                  <c:v>9.6435170054232175E-4</c:v>
                </c:pt>
                <c:pt idx="574">
                  <c:v>1.3793379393760999E-4</c:v>
                </c:pt>
                <c:pt idx="575">
                  <c:v>5.7511416829008564E-5</c:v>
                </c:pt>
                <c:pt idx="576">
                  <c:v>3.4130329698001888E-3</c:v>
                </c:pt>
                <c:pt idx="577">
                  <c:v>8.0550144567412049E-3</c:v>
                </c:pt>
                <c:pt idx="578">
                  <c:v>1.7404876613243341E-2</c:v>
                </c:pt>
                <c:pt idx="579">
                  <c:v>8.2758644299119246E-3</c:v>
                </c:pt>
                <c:pt idx="580">
                  <c:v>5.7055965034631235E-5</c:v>
                </c:pt>
                <c:pt idx="581">
                  <c:v>3.1862348886328414E-4</c:v>
                </c:pt>
                <c:pt idx="582">
                  <c:v>1.0285015096542559E-3</c:v>
                </c:pt>
                <c:pt idx="583">
                  <c:v>4.3858046124396511E-5</c:v>
                </c:pt>
                <c:pt idx="584">
                  <c:v>1.5707881115890976E-3</c:v>
                </c:pt>
                <c:pt idx="585">
                  <c:v>1.7044262372737245E-3</c:v>
                </c:pt>
                <c:pt idx="586">
                  <c:v>3.6565816119730555E-3</c:v>
                </c:pt>
                <c:pt idx="587">
                  <c:v>2.7217999195593623E-3</c:v>
                </c:pt>
                <c:pt idx="588">
                  <c:v>1.7543603165945832E-4</c:v>
                </c:pt>
                <c:pt idx="589">
                  <c:v>4.4758479705689206E-4</c:v>
                </c:pt>
                <c:pt idx="590">
                  <c:v>2.3049535489388321E-4</c:v>
                </c:pt>
                <c:pt idx="591">
                  <c:v>5.8982671751949792E-4</c:v>
                </c:pt>
                <c:pt idx="592">
                  <c:v>1.41168842846123E-2</c:v>
                </c:pt>
                <c:pt idx="593">
                  <c:v>6.8585243600415699E-5</c:v>
                </c:pt>
                <c:pt idx="594">
                  <c:v>3.4227830870795992E-3</c:v>
                </c:pt>
                <c:pt idx="595">
                  <c:v>7.9359935765611258E-3</c:v>
                </c:pt>
                <c:pt idx="596">
                  <c:v>3.4478984729240246E-3</c:v>
                </c:pt>
                <c:pt idx="597">
                  <c:v>2.5658529087310561E-3</c:v>
                </c:pt>
                <c:pt idx="598">
                  <c:v>1.3777209033525126E-3</c:v>
                </c:pt>
                <c:pt idx="599">
                  <c:v>2.1566723762577343E-3</c:v>
                </c:pt>
                <c:pt idx="600">
                  <c:v>5.3326703439428884E-3</c:v>
                </c:pt>
                <c:pt idx="601">
                  <c:v>0</c:v>
                </c:pt>
                <c:pt idx="602">
                  <c:v>4.8444137780248664E-3</c:v>
                </c:pt>
                <c:pt idx="603">
                  <c:v>1.807565616736478E-3</c:v>
                </c:pt>
                <c:pt idx="604">
                  <c:v>2.1685940359129673E-3</c:v>
                </c:pt>
                <c:pt idx="605">
                  <c:v>1.2509665483572882E-4</c:v>
                </c:pt>
                <c:pt idx="606">
                  <c:v>3.8971800934851091E-3</c:v>
                </c:pt>
                <c:pt idx="607">
                  <c:v>2.4660077761048363E-3</c:v>
                </c:pt>
                <c:pt idx="608">
                  <c:v>1.4192260188244945E-3</c:v>
                </c:pt>
                <c:pt idx="609">
                  <c:v>8.1643761282675141E-4</c:v>
                </c:pt>
                <c:pt idx="610">
                  <c:v>3.994951414147834E-5</c:v>
                </c:pt>
                <c:pt idx="611">
                  <c:v>2.9776007435421679E-3</c:v>
                </c:pt>
                <c:pt idx="612">
                  <c:v>3.9395325378485868E-3</c:v>
                </c:pt>
                <c:pt idx="613">
                  <c:v>3.6283373164158864E-4</c:v>
                </c:pt>
                <c:pt idx="614">
                  <c:v>2.4408263286041982E-3</c:v>
                </c:pt>
                <c:pt idx="615">
                  <c:v>3.8629358555488465E-4</c:v>
                </c:pt>
                <c:pt idx="616">
                  <c:v>6.1468213928354484E-3</c:v>
                </c:pt>
                <c:pt idx="617">
                  <c:v>7.8339891756933986E-3</c:v>
                </c:pt>
                <c:pt idx="618">
                  <c:v>3.8850541115713366E-3</c:v>
                </c:pt>
                <c:pt idx="619">
                  <c:v>5.5545689306213198E-3</c:v>
                </c:pt>
                <c:pt idx="620">
                  <c:v>1.1621456649522504E-3</c:v>
                </c:pt>
                <c:pt idx="621">
                  <c:v>1.5639887069866406E-3</c:v>
                </c:pt>
                <c:pt idx="622">
                  <c:v>7.9400014836170964E-3</c:v>
                </c:pt>
                <c:pt idx="623">
                  <c:v>4.6536025855224716E-5</c:v>
                </c:pt>
                <c:pt idx="624">
                  <c:v>3.3751615874628906E-4</c:v>
                </c:pt>
                <c:pt idx="625">
                  <c:v>6.3261617373591081E-3</c:v>
                </c:pt>
                <c:pt idx="626">
                  <c:v>2.0267426682071907E-3</c:v>
                </c:pt>
                <c:pt idx="627">
                  <c:v>5.6502332718227281E-4</c:v>
                </c:pt>
                <c:pt idx="628">
                  <c:v>7.7854708536526606E-4</c:v>
                </c:pt>
                <c:pt idx="629">
                  <c:v>1.1496586406484311E-2</c:v>
                </c:pt>
                <c:pt idx="630">
                  <c:v>3.8459229675043868E-7</c:v>
                </c:pt>
                <c:pt idx="631">
                  <c:v>3.1346230630409357E-5</c:v>
                </c:pt>
                <c:pt idx="632">
                  <c:v>2.669532886077527E-3</c:v>
                </c:pt>
                <c:pt idx="633">
                  <c:v>9.624940808038579E-3</c:v>
                </c:pt>
                <c:pt idx="634">
                  <c:v>1.1072115753328093E-3</c:v>
                </c:pt>
                <c:pt idx="635">
                  <c:v>2.4249604411487369E-6</c:v>
                </c:pt>
                <c:pt idx="636">
                  <c:v>6.0473710826230119E-4</c:v>
                </c:pt>
                <c:pt idx="637">
                  <c:v>2.6656744441908616E-4</c:v>
                </c:pt>
                <c:pt idx="638">
                  <c:v>1.5089132339252875E-3</c:v>
                </c:pt>
                <c:pt idx="639">
                  <c:v>8.2802682724707286E-4</c:v>
                </c:pt>
                <c:pt idx="640">
                  <c:v>7.1814315635790121E-4</c:v>
                </c:pt>
                <c:pt idx="641">
                  <c:v>9.9820392617980713E-4</c:v>
                </c:pt>
                <c:pt idx="642">
                  <c:v>2.3582965807791489E-3</c:v>
                </c:pt>
                <c:pt idx="643">
                  <c:v>2.5659276869802387E-3</c:v>
                </c:pt>
                <c:pt idx="644">
                  <c:v>6.7758086315917703E-6</c:v>
                </c:pt>
                <c:pt idx="645">
                  <c:v>9.8837970332366488E-5</c:v>
                </c:pt>
                <c:pt idx="646">
                  <c:v>1.3214471390449831E-3</c:v>
                </c:pt>
                <c:pt idx="647">
                  <c:v>8.3875690575279749E-4</c:v>
                </c:pt>
                <c:pt idx="648">
                  <c:v>2.107098736625587E-7</c:v>
                </c:pt>
                <c:pt idx="649">
                  <c:v>1.8929121743961467E-6</c:v>
                </c:pt>
                <c:pt idx="650">
                  <c:v>3.2999642793840432E-4</c:v>
                </c:pt>
                <c:pt idx="651">
                  <c:v>1.1802749394695274E-2</c:v>
                </c:pt>
                <c:pt idx="652">
                  <c:v>2.8270544634084217E-4</c:v>
                </c:pt>
                <c:pt idx="653">
                  <c:v>6.1020338093377099E-4</c:v>
                </c:pt>
                <c:pt idx="654">
                  <c:v>3.374809791386459E-4</c:v>
                </c:pt>
                <c:pt idx="655">
                  <c:v>2.330957052644E-4</c:v>
                </c:pt>
                <c:pt idx="656">
                  <c:v>1.3743960103281932E-4</c:v>
                </c:pt>
                <c:pt idx="657">
                  <c:v>1.3922610935075942E-6</c:v>
                </c:pt>
                <c:pt idx="658">
                  <c:v>2.6308980423948339E-5</c:v>
                </c:pt>
                <c:pt idx="659">
                  <c:v>4.498837867407816E-3</c:v>
                </c:pt>
                <c:pt idx="660">
                  <c:v>8.5152463425485793E-4</c:v>
                </c:pt>
                <c:pt idx="661">
                  <c:v>6.4778448397074225E-3</c:v>
                </c:pt>
                <c:pt idx="662">
                  <c:v>5.2259238982511143E-4</c:v>
                </c:pt>
                <c:pt idx="663">
                  <c:v>1.5671466770456258E-4</c:v>
                </c:pt>
                <c:pt idx="664">
                  <c:v>1.1918392384376169E-4</c:v>
                </c:pt>
                <c:pt idx="665">
                  <c:v>4.2165922906953578E-5</c:v>
                </c:pt>
                <c:pt idx="666">
                  <c:v>3.2383176046277809E-6</c:v>
                </c:pt>
                <c:pt idx="667">
                  <c:v>3.6548175669789242E-3</c:v>
                </c:pt>
                <c:pt idx="668">
                  <c:v>7.3421975341940763E-4</c:v>
                </c:pt>
                <c:pt idx="669">
                  <c:v>4.2394087277549666E-3</c:v>
                </c:pt>
                <c:pt idx="670">
                  <c:v>1.1779994157261589E-2</c:v>
                </c:pt>
                <c:pt idx="671">
                  <c:v>2.0968277877855138E-3</c:v>
                </c:pt>
                <c:pt idx="672">
                  <c:v>1.9461803341225725E-3</c:v>
                </c:pt>
                <c:pt idx="673">
                  <c:v>5.2023591318096831E-3</c:v>
                </c:pt>
                <c:pt idx="674">
                  <c:v>3.5512180489618967E-3</c:v>
                </c:pt>
                <c:pt idx="675">
                  <c:v>1.5713334717055061E-4</c:v>
                </c:pt>
                <c:pt idx="676">
                  <c:v>4.8552913401165385E-3</c:v>
                </c:pt>
                <c:pt idx="677">
                  <c:v>5.6027834460913931E-3</c:v>
                </c:pt>
                <c:pt idx="678">
                  <c:v>4.0608747694900419E-3</c:v>
                </c:pt>
                <c:pt idx="679">
                  <c:v>1.7337524544654685E-4</c:v>
                </c:pt>
                <c:pt idx="680">
                  <c:v>4.0426398853074725E-4</c:v>
                </c:pt>
                <c:pt idx="681">
                  <c:v>1.1071271686338576E-3</c:v>
                </c:pt>
                <c:pt idx="682">
                  <c:v>1.5204250223361259E-3</c:v>
                </c:pt>
                <c:pt idx="683">
                  <c:v>1.0138082086076543E-6</c:v>
                </c:pt>
                <c:pt idx="684">
                  <c:v>1.6906447935483625E-3</c:v>
                </c:pt>
                <c:pt idx="685">
                  <c:v>1.7625677183888925E-5</c:v>
                </c:pt>
                <c:pt idx="686">
                  <c:v>1.4511520260659618E-4</c:v>
                </c:pt>
                <c:pt idx="687">
                  <c:v>7.7955844765810675E-3</c:v>
                </c:pt>
                <c:pt idx="688">
                  <c:v>5.1196495675276286E-3</c:v>
                </c:pt>
                <c:pt idx="689">
                  <c:v>3.0709961790548597E-4</c:v>
                </c:pt>
                <c:pt idx="690">
                  <c:v>4.6083057738591261E-3</c:v>
                </c:pt>
                <c:pt idx="691">
                  <c:v>3.5110083985997616E-3</c:v>
                </c:pt>
                <c:pt idx="692">
                  <c:v>3.0243896716968541E-3</c:v>
                </c:pt>
                <c:pt idx="693">
                  <c:v>5.9607396205853917E-3</c:v>
                </c:pt>
                <c:pt idx="694">
                  <c:v>3.5598330381372083E-3</c:v>
                </c:pt>
                <c:pt idx="695">
                  <c:v>8.2877603597114949E-3</c:v>
                </c:pt>
                <c:pt idx="696">
                  <c:v>2.6258981690542596E-5</c:v>
                </c:pt>
                <c:pt idx="697">
                  <c:v>1.3899553910065671E-2</c:v>
                </c:pt>
                <c:pt idx="698">
                  <c:v>2.0106803147069424E-4</c:v>
                </c:pt>
                <c:pt idx="699">
                  <c:v>4.2113146599012533E-3</c:v>
                </c:pt>
                <c:pt idx="700">
                  <c:v>7.5022564764217132E-4</c:v>
                </c:pt>
                <c:pt idx="701">
                  <c:v>1.487246858328111E-4</c:v>
                </c:pt>
                <c:pt idx="702">
                  <c:v>2.0903616910187222E-4</c:v>
                </c:pt>
                <c:pt idx="703">
                  <c:v>4.8772208863155376E-4</c:v>
                </c:pt>
                <c:pt idx="704">
                  <c:v>2.8427240807890018E-3</c:v>
                </c:pt>
                <c:pt idx="705">
                  <c:v>1.7580228103482545E-5</c:v>
                </c:pt>
                <c:pt idx="706">
                  <c:v>7.9456081122103678E-4</c:v>
                </c:pt>
                <c:pt idx="707">
                  <c:v>1.9602211910330018E-2</c:v>
                </c:pt>
                <c:pt idx="708">
                  <c:v>7.4595457998662702E-3</c:v>
                </c:pt>
                <c:pt idx="709">
                  <c:v>9.9275684211822621E-3</c:v>
                </c:pt>
                <c:pt idx="710">
                  <c:v>1.8942489119111669E-3</c:v>
                </c:pt>
                <c:pt idx="711">
                  <c:v>4.5574612365360829E-3</c:v>
                </c:pt>
                <c:pt idx="712">
                  <c:v>1.5634518114101127E-3</c:v>
                </c:pt>
                <c:pt idx="713">
                  <c:v>1.9298401243354708E-4</c:v>
                </c:pt>
                <c:pt idx="714">
                  <c:v>4.5981517210054437E-3</c:v>
                </c:pt>
                <c:pt idx="715">
                  <c:v>2.1674089515530005E-6</c:v>
                </c:pt>
                <c:pt idx="716">
                  <c:v>7.3274541937334934E-3</c:v>
                </c:pt>
                <c:pt idx="717">
                  <c:v>4.8368783891213135E-3</c:v>
                </c:pt>
                <c:pt idx="718">
                  <c:v>2.4714321014926198E-3</c:v>
                </c:pt>
                <c:pt idx="719">
                  <c:v>1.5973228663441503E-3</c:v>
                </c:pt>
                <c:pt idx="720">
                  <c:v>6.8531295271642787E-4</c:v>
                </c:pt>
                <c:pt idx="721">
                  <c:v>4.0564724983459801E-3</c:v>
                </c:pt>
                <c:pt idx="722">
                  <c:v>1.2645962310931533E-3</c:v>
                </c:pt>
                <c:pt idx="723">
                  <c:v>5.5555030730638133E-4</c:v>
                </c:pt>
                <c:pt idx="724">
                  <c:v>2.7731552104930718E-6</c:v>
                </c:pt>
                <c:pt idx="725">
                  <c:v>6.4068350517112E-3</c:v>
                </c:pt>
                <c:pt idx="726">
                  <c:v>1.0673091800112926E-4</c:v>
                </c:pt>
                <c:pt idx="727">
                  <c:v>7.0725333104638543E-5</c:v>
                </c:pt>
                <c:pt idx="728">
                  <c:v>2.1285364730046822E-3</c:v>
                </c:pt>
                <c:pt idx="729">
                  <c:v>3.1692787911942499E-4</c:v>
                </c:pt>
                <c:pt idx="730">
                  <c:v>4.1281839910981439E-4</c:v>
                </c:pt>
                <c:pt idx="731">
                  <c:v>1.1326267474105122E-3</c:v>
                </c:pt>
                <c:pt idx="732">
                  <c:v>2.3938901545280107E-4</c:v>
                </c:pt>
                <c:pt idx="733">
                  <c:v>1.2002090164001328E-7</c:v>
                </c:pt>
                <c:pt idx="734">
                  <c:v>0</c:v>
                </c:pt>
                <c:pt idx="735">
                  <c:v>5.4250760866507725E-3</c:v>
                </c:pt>
                <c:pt idx="736">
                  <c:v>5.0544677826227692E-5</c:v>
                </c:pt>
                <c:pt idx="737">
                  <c:v>7.7258599116606513E-4</c:v>
                </c:pt>
                <c:pt idx="738">
                  <c:v>3.2256823901994055E-3</c:v>
                </c:pt>
                <c:pt idx="739">
                  <c:v>1.7409645755405349E-3</c:v>
                </c:pt>
                <c:pt idx="740">
                  <c:v>2.5679853707188159E-3</c:v>
                </c:pt>
                <c:pt idx="741">
                  <c:v>3.1971065098772831E-5</c:v>
                </c:pt>
                <c:pt idx="742">
                  <c:v>9.326764501106919E-4</c:v>
                </c:pt>
                <c:pt idx="743">
                  <c:v>5.5495857085098955E-5</c:v>
                </c:pt>
                <c:pt idx="744">
                  <c:v>7.5681846132529475E-6</c:v>
                </c:pt>
                <c:pt idx="745">
                  <c:v>1.7546823784437716E-3</c:v>
                </c:pt>
                <c:pt idx="746">
                  <c:v>6.9226130156328004E-6</c:v>
                </c:pt>
                <c:pt idx="747">
                  <c:v>4.4138823591570739E-3</c:v>
                </c:pt>
                <c:pt idx="748">
                  <c:v>5.6412379489623179E-3</c:v>
                </c:pt>
                <c:pt idx="749">
                  <c:v>5.364044984526814E-2</c:v>
                </c:pt>
                <c:pt idx="750">
                  <c:v>5.788494297396692E-5</c:v>
                </c:pt>
                <c:pt idx="751">
                  <c:v>9.0617994335396142E-5</c:v>
                </c:pt>
                <c:pt idx="752">
                  <c:v>2.5515947106385471E-3</c:v>
                </c:pt>
                <c:pt idx="753">
                  <c:v>8.2699721660846835E-4</c:v>
                </c:pt>
                <c:pt idx="754">
                  <c:v>1.3570685507174867E-3</c:v>
                </c:pt>
                <c:pt idx="755">
                  <c:v>4.4143071994933174E-4</c:v>
                </c:pt>
                <c:pt idx="756">
                  <c:v>2.2265247880590977E-3</c:v>
                </c:pt>
                <c:pt idx="757">
                  <c:v>6.5777688516202118E-5</c:v>
                </c:pt>
                <c:pt idx="758">
                  <c:v>1.5152365413870363E-4</c:v>
                </c:pt>
                <c:pt idx="759">
                  <c:v>1.0111619724353445E-4</c:v>
                </c:pt>
                <c:pt idx="760">
                  <c:v>2.7489334895244564E-3</c:v>
                </c:pt>
                <c:pt idx="761">
                  <c:v>1.5349176139154961E-3</c:v>
                </c:pt>
                <c:pt idx="762">
                  <c:v>3.620670004726789E-4</c:v>
                </c:pt>
                <c:pt idx="763">
                  <c:v>3.6529716947804329E-3</c:v>
                </c:pt>
                <c:pt idx="764">
                  <c:v>4.0789411889575444E-5</c:v>
                </c:pt>
                <c:pt idx="765">
                  <c:v>9.5381755456724268E-3</c:v>
                </c:pt>
                <c:pt idx="766">
                  <c:v>1.7979112732250611E-4</c:v>
                </c:pt>
                <c:pt idx="767">
                  <c:v>7.7535768650896226E-4</c:v>
                </c:pt>
                <c:pt idx="768">
                  <c:v>9.6826906843360829E-4</c:v>
                </c:pt>
                <c:pt idx="769">
                  <c:v>2.7903766406362838E-3</c:v>
                </c:pt>
                <c:pt idx="770">
                  <c:v>2.2386486570492394E-3</c:v>
                </c:pt>
                <c:pt idx="771">
                  <c:v>8.1563372549861839E-4</c:v>
                </c:pt>
                <c:pt idx="772">
                  <c:v>6.0761098137096948E-3</c:v>
                </c:pt>
                <c:pt idx="773">
                  <c:v>2.5351101038748399E-3</c:v>
                </c:pt>
                <c:pt idx="774">
                  <c:v>1.7826573506626101E-3</c:v>
                </c:pt>
                <c:pt idx="775">
                  <c:v>5.8870385321363081E-4</c:v>
                </c:pt>
                <c:pt idx="776">
                  <c:v>2.9209910481069754E-3</c:v>
                </c:pt>
                <c:pt idx="777">
                  <c:v>3.5587408247217045E-3</c:v>
                </c:pt>
                <c:pt idx="778">
                  <c:v>0</c:v>
                </c:pt>
                <c:pt idx="779">
                  <c:v>2.7898306719741856E-3</c:v>
                </c:pt>
                <c:pt idx="780">
                  <c:v>4.1702693059934029E-5</c:v>
                </c:pt>
                <c:pt idx="781">
                  <c:v>9.7882050588462722E-5</c:v>
                </c:pt>
                <c:pt idx="782">
                  <c:v>5.8050448259123866E-5</c:v>
                </c:pt>
                <c:pt idx="783">
                  <c:v>4.6669953233161136E-3</c:v>
                </c:pt>
                <c:pt idx="784">
                  <c:v>6.299615104949928E-4</c:v>
                </c:pt>
                <c:pt idx="785">
                  <c:v>1.8485263056083434E-3</c:v>
                </c:pt>
                <c:pt idx="786">
                  <c:v>8.2681555973622179E-5</c:v>
                </c:pt>
                <c:pt idx="787">
                  <c:v>3.1989855884622877E-3</c:v>
                </c:pt>
                <c:pt idx="788">
                  <c:v>6.0238720100031092E-4</c:v>
                </c:pt>
                <c:pt idx="789">
                  <c:v>3.425500818668603E-4</c:v>
                </c:pt>
                <c:pt idx="790">
                  <c:v>9.7732747866707492E-6</c:v>
                </c:pt>
                <c:pt idx="791">
                  <c:v>7.9359830907274576E-4</c:v>
                </c:pt>
                <c:pt idx="792">
                  <c:v>1.0299253867893277E-3</c:v>
                </c:pt>
                <c:pt idx="793">
                  <c:v>8.094125550895847E-5</c:v>
                </c:pt>
                <c:pt idx="794">
                  <c:v>3.9062754315056604E-5</c:v>
                </c:pt>
                <c:pt idx="795">
                  <c:v>1.2542616426931819E-3</c:v>
                </c:pt>
                <c:pt idx="796">
                  <c:v>1.7819253283251945E-3</c:v>
                </c:pt>
                <c:pt idx="797">
                  <c:v>3.2926033542421262E-6</c:v>
                </c:pt>
                <c:pt idx="798">
                  <c:v>8.4689800009038858E-6</c:v>
                </c:pt>
                <c:pt idx="799">
                  <c:v>1.4355562375542215E-3</c:v>
                </c:pt>
                <c:pt idx="800">
                  <c:v>4.4711075574731334E-5</c:v>
                </c:pt>
                <c:pt idx="801">
                  <c:v>8.7453364662561279E-4</c:v>
                </c:pt>
                <c:pt idx="802">
                  <c:v>9.3031221827240398E-5</c:v>
                </c:pt>
                <c:pt idx="803">
                  <c:v>6.3695324141046106E-4</c:v>
                </c:pt>
                <c:pt idx="804">
                  <c:v>9.7823546705559257E-5</c:v>
                </c:pt>
                <c:pt idx="805">
                  <c:v>4.4203014462074622E-3</c:v>
                </c:pt>
                <c:pt idx="806">
                  <c:v>1.6830913480768617E-3</c:v>
                </c:pt>
                <c:pt idx="807">
                  <c:v>2.5161225404718456E-3</c:v>
                </c:pt>
                <c:pt idx="808">
                  <c:v>1.4243323562528635E-3</c:v>
                </c:pt>
                <c:pt idx="809">
                  <c:v>1.0215918624588973E-3</c:v>
                </c:pt>
                <c:pt idx="810">
                  <c:v>1.742955396020371E-3</c:v>
                </c:pt>
                <c:pt idx="811">
                  <c:v>7.9421972487341865E-4</c:v>
                </c:pt>
                <c:pt idx="812">
                  <c:v>1.2435720908187536E-3</c:v>
                </c:pt>
                <c:pt idx="813">
                  <c:v>9.3178061359856391E-3</c:v>
                </c:pt>
                <c:pt idx="814">
                  <c:v>2.2932257805427579E-3</c:v>
                </c:pt>
                <c:pt idx="815">
                  <c:v>1.6660074946051386E-6</c:v>
                </c:pt>
                <c:pt idx="816">
                  <c:v>3.8273894176268263E-4</c:v>
                </c:pt>
                <c:pt idx="817">
                  <c:v>1.2886049826468769E-3</c:v>
                </c:pt>
                <c:pt idx="818">
                  <c:v>1.0874906988998698E-4</c:v>
                </c:pt>
                <c:pt idx="819">
                  <c:v>3.7491070263128763E-4</c:v>
                </c:pt>
                <c:pt idx="820">
                  <c:v>1.4655315406737624E-4</c:v>
                </c:pt>
                <c:pt idx="821">
                  <c:v>1.4137285687600616E-3</c:v>
                </c:pt>
                <c:pt idx="822">
                  <c:v>4.0755080748367952E-5</c:v>
                </c:pt>
                <c:pt idx="823">
                  <c:v>4.6585056591206289E-4</c:v>
                </c:pt>
                <c:pt idx="824">
                  <c:v>1.3223765611674237E-4</c:v>
                </c:pt>
                <c:pt idx="825">
                  <c:v>1.3223765611674237E-4</c:v>
                </c:pt>
                <c:pt idx="826">
                  <c:v>3.2212577428879799E-2</c:v>
                </c:pt>
                <c:pt idx="827">
                  <c:v>1.9917663062775305E-3</c:v>
                </c:pt>
                <c:pt idx="828">
                  <c:v>5.5114370125927512E-7</c:v>
                </c:pt>
                <c:pt idx="829">
                  <c:v>5.770888356412718E-3</c:v>
                </c:pt>
                <c:pt idx="830">
                  <c:v>2.5723334815992912E-6</c:v>
                </c:pt>
                <c:pt idx="831">
                  <c:v>1.1000225917423478E-4</c:v>
                </c:pt>
                <c:pt idx="832">
                  <c:v>2.1212175215003294E-3</c:v>
                </c:pt>
                <c:pt idx="833">
                  <c:v>1.0088226026957197E-3</c:v>
                </c:pt>
                <c:pt idx="834">
                  <c:v>5.6630484760226358E-3</c:v>
                </c:pt>
                <c:pt idx="835">
                  <c:v>1.347494980004491E-3</c:v>
                </c:pt>
                <c:pt idx="836">
                  <c:v>5.4957115622311084E-4</c:v>
                </c:pt>
                <c:pt idx="837">
                  <c:v>2.4936993034820375E-3</c:v>
                </c:pt>
                <c:pt idx="838">
                  <c:v>2.670411525596306E-4</c:v>
                </c:pt>
                <c:pt idx="839">
                  <c:v>2.9487241546052321E-3</c:v>
                </c:pt>
                <c:pt idx="840">
                  <c:v>1.3148619478566142E-4</c:v>
                </c:pt>
                <c:pt idx="841">
                  <c:v>1.8957217184166427E-3</c:v>
                </c:pt>
                <c:pt idx="842">
                  <c:v>4.9558432303253671E-7</c:v>
                </c:pt>
                <c:pt idx="843">
                  <c:v>1.2536738930578599E-4</c:v>
                </c:pt>
                <c:pt idx="844">
                  <c:v>6.4370488030489608E-4</c:v>
                </c:pt>
                <c:pt idx="845">
                  <c:v>3.1283190174051138E-4</c:v>
                </c:pt>
                <c:pt idx="846">
                  <c:v>3.2381958885514691E-3</c:v>
                </c:pt>
                <c:pt idx="847">
                  <c:v>3.8952478979427645E-4</c:v>
                </c:pt>
                <c:pt idx="848">
                  <c:v>1.1375000592454138E-5</c:v>
                </c:pt>
                <c:pt idx="849">
                  <c:v>1.9718779357096494E-4</c:v>
                </c:pt>
                <c:pt idx="850">
                  <c:v>4.5275230953469754E-3</c:v>
                </c:pt>
                <c:pt idx="851">
                  <c:v>4.4835124534394621E-4</c:v>
                </c:pt>
                <c:pt idx="852">
                  <c:v>3.9044072586525017E-3</c:v>
                </c:pt>
                <c:pt idx="853">
                  <c:v>5.073456482036008E-4</c:v>
                </c:pt>
                <c:pt idx="854">
                  <c:v>4.7496036737861239E-3</c:v>
                </c:pt>
                <c:pt idx="855">
                  <c:v>2.6527329408524707E-3</c:v>
                </c:pt>
                <c:pt idx="856">
                  <c:v>1.3540813392783856E-3</c:v>
                </c:pt>
                <c:pt idx="857">
                  <c:v>1.9525676585327371E-3</c:v>
                </c:pt>
                <c:pt idx="858">
                  <c:v>1.7056688584368837E-3</c:v>
                </c:pt>
                <c:pt idx="859">
                  <c:v>2.1056798023381222E-4</c:v>
                </c:pt>
                <c:pt idx="860">
                  <c:v>1.1324548267438749E-3</c:v>
                </c:pt>
                <c:pt idx="861">
                  <c:v>4.1908411293274065E-4</c:v>
                </c:pt>
                <c:pt idx="862">
                  <c:v>1.9217621647497744E-3</c:v>
                </c:pt>
                <c:pt idx="863">
                  <c:v>4.2456127455152914E-4</c:v>
                </c:pt>
                <c:pt idx="864">
                  <c:v>1.7613914364508043E-3</c:v>
                </c:pt>
                <c:pt idx="865">
                  <c:v>5.260961218753633E-4</c:v>
                </c:pt>
                <c:pt idx="866">
                  <c:v>4.6269280126083612E-3</c:v>
                </c:pt>
                <c:pt idx="867">
                  <c:v>1.0287231835808392E-3</c:v>
                </c:pt>
                <c:pt idx="868">
                  <c:v>3.1528807363227578E-3</c:v>
                </c:pt>
                <c:pt idx="869">
                  <c:v>4.0057950501995179E-5</c:v>
                </c:pt>
                <c:pt idx="870">
                  <c:v>3.2060203521079907E-5</c:v>
                </c:pt>
                <c:pt idx="871">
                  <c:v>2.2910818697307917E-3</c:v>
                </c:pt>
                <c:pt idx="872">
                  <c:v>5.911837362784693E-4</c:v>
                </c:pt>
                <c:pt idx="873">
                  <c:v>2.3685413831468538E-4</c:v>
                </c:pt>
                <c:pt idx="874">
                  <c:v>1.7056873503722297E-3</c:v>
                </c:pt>
                <c:pt idx="875">
                  <c:v>7.6444702897610875E-4</c:v>
                </c:pt>
                <c:pt idx="876">
                  <c:v>1.9580309064848233E-3</c:v>
                </c:pt>
                <c:pt idx="877">
                  <c:v>1.2166247912638481E-4</c:v>
                </c:pt>
                <c:pt idx="878">
                  <c:v>1.248870820755847E-3</c:v>
                </c:pt>
                <c:pt idx="879">
                  <c:v>8.1045778747625748E-4</c:v>
                </c:pt>
                <c:pt idx="880">
                  <c:v>1.7082274069889916E-3</c:v>
                </c:pt>
                <c:pt idx="881">
                  <c:v>2.5616854785868776E-4</c:v>
                </c:pt>
                <c:pt idx="882">
                  <c:v>1.2949844175258345E-3</c:v>
                </c:pt>
                <c:pt idx="883">
                  <c:v>5.4627127067203789E-5</c:v>
                </c:pt>
                <c:pt idx="884">
                  <c:v>7.5686867495558324E-4</c:v>
                </c:pt>
                <c:pt idx="885">
                  <c:v>2.4019888625786143E-3</c:v>
                </c:pt>
                <c:pt idx="886">
                  <c:v>1.1233658797033849E-3</c:v>
                </c:pt>
                <c:pt idx="887">
                  <c:v>4.5379994464482965E-4</c:v>
                </c:pt>
                <c:pt idx="888">
                  <c:v>1.5797726568913718E-4</c:v>
                </c:pt>
                <c:pt idx="889">
                  <c:v>3.4661350371687356E-4</c:v>
                </c:pt>
                <c:pt idx="890">
                  <c:v>2.7705988092983453E-3</c:v>
                </c:pt>
                <c:pt idx="891">
                  <c:v>5.0399738131562406E-5</c:v>
                </c:pt>
                <c:pt idx="892">
                  <c:v>1.1855637742322986E-4</c:v>
                </c:pt>
                <c:pt idx="893">
                  <c:v>4.2713750660807034E-4</c:v>
                </c:pt>
                <c:pt idx="894">
                  <c:v>5.073096216719945E-3</c:v>
                </c:pt>
                <c:pt idx="895">
                  <c:v>1.1332746996347458E-3</c:v>
                </c:pt>
                <c:pt idx="896">
                  <c:v>1.1284584082902427E-3</c:v>
                </c:pt>
                <c:pt idx="897">
                  <c:v>1.6323161024243539E-3</c:v>
                </c:pt>
                <c:pt idx="898">
                  <c:v>1.0668635326818296E-3</c:v>
                </c:pt>
                <c:pt idx="899">
                  <c:v>7.293486229364573E-4</c:v>
                </c:pt>
                <c:pt idx="900">
                  <c:v>1.0190431478535522E-3</c:v>
                </c:pt>
                <c:pt idx="901">
                  <c:v>2.8843050774939563E-3</c:v>
                </c:pt>
                <c:pt idx="902">
                  <c:v>8.7372278995471E-4</c:v>
                </c:pt>
                <c:pt idx="903">
                  <c:v>9.6118417894541783E-5</c:v>
                </c:pt>
                <c:pt idx="904">
                  <c:v>5.3497167443116583E-4</c:v>
                </c:pt>
                <c:pt idx="905">
                  <c:v>7.4666036236680717E-3</c:v>
                </c:pt>
                <c:pt idx="906">
                  <c:v>1.5349360740980918E-3</c:v>
                </c:pt>
                <c:pt idx="907">
                  <c:v>4.239053800226869E-4</c:v>
                </c:pt>
                <c:pt idx="908">
                  <c:v>3.3601447981883191E-3</c:v>
                </c:pt>
                <c:pt idx="909">
                  <c:v>8.2222729589956646E-5</c:v>
                </c:pt>
                <c:pt idx="910">
                  <c:v>4.8369547290301759E-5</c:v>
                </c:pt>
                <c:pt idx="911">
                  <c:v>8.3121876882014997E-3</c:v>
                </c:pt>
                <c:pt idx="912">
                  <c:v>4.4366953225389756E-3</c:v>
                </c:pt>
                <c:pt idx="913">
                  <c:v>2.7806724327845075E-3</c:v>
                </c:pt>
                <c:pt idx="914">
                  <c:v>2.6588454416141211E-3</c:v>
                </c:pt>
                <c:pt idx="915">
                  <c:v>1.222628306248809E-3</c:v>
                </c:pt>
                <c:pt idx="916">
                  <c:v>8.8549137009171532E-3</c:v>
                </c:pt>
                <c:pt idx="917">
                  <c:v>3.7669248326063767E-3</c:v>
                </c:pt>
                <c:pt idx="918">
                  <c:v>8.3201083671366753E-4</c:v>
                </c:pt>
                <c:pt idx="919">
                  <c:v>1.1295180093156114E-3</c:v>
                </c:pt>
                <c:pt idx="920">
                  <c:v>3.1046374018790378E-3</c:v>
                </c:pt>
                <c:pt idx="921">
                  <c:v>3.3842981677276096E-3</c:v>
                </c:pt>
                <c:pt idx="922">
                  <c:v>1.1944458269758986E-4</c:v>
                </c:pt>
                <c:pt idx="923">
                  <c:v>2.6510312847044748E-4</c:v>
                </c:pt>
                <c:pt idx="924">
                  <c:v>1.5699318217338098E-3</c:v>
                </c:pt>
                <c:pt idx="925">
                  <c:v>2.9503731898408551E-4</c:v>
                </c:pt>
                <c:pt idx="926">
                  <c:v>1.902512947557624E-3</c:v>
                </c:pt>
                <c:pt idx="927">
                  <c:v>4.1527413638616593E-3</c:v>
                </c:pt>
                <c:pt idx="928">
                  <c:v>3.8805601887302817E-3</c:v>
                </c:pt>
                <c:pt idx="929">
                  <c:v>1.1365805300797595E-3</c:v>
                </c:pt>
                <c:pt idx="930">
                  <c:v>1.0636469131564104E-3</c:v>
                </c:pt>
                <c:pt idx="931">
                  <c:v>4.0290487512733544E-4</c:v>
                </c:pt>
                <c:pt idx="932">
                  <c:v>8.3363013553097319E-4</c:v>
                </c:pt>
                <c:pt idx="933">
                  <c:v>8.6615632192750872E-4</c:v>
                </c:pt>
                <c:pt idx="934">
                  <c:v>4.1604228871468321E-3</c:v>
                </c:pt>
                <c:pt idx="935">
                  <c:v>2.4771806831087374E-4</c:v>
                </c:pt>
                <c:pt idx="936">
                  <c:v>6.3541113963548607E-5</c:v>
                </c:pt>
                <c:pt idx="937">
                  <c:v>9.7806684246982425E-4</c:v>
                </c:pt>
                <c:pt idx="938">
                  <c:v>7.4766566186273596E-4</c:v>
                </c:pt>
                <c:pt idx="939">
                  <c:v>1.292909506388786E-3</c:v>
                </c:pt>
                <c:pt idx="940">
                  <c:v>1.1354048611066096E-3</c:v>
                </c:pt>
                <c:pt idx="941">
                  <c:v>1.4260588811326707E-3</c:v>
                </c:pt>
                <c:pt idx="942">
                  <c:v>7.9173843148422633E-4</c:v>
                </c:pt>
                <c:pt idx="943">
                  <c:v>1.8325642045888691E-3</c:v>
                </c:pt>
                <c:pt idx="944">
                  <c:v>2.5046461790327484E-3</c:v>
                </c:pt>
                <c:pt idx="945">
                  <c:v>2.0938508988643152E-5</c:v>
                </c:pt>
                <c:pt idx="946">
                  <c:v>5.0626328216551335E-4</c:v>
                </c:pt>
                <c:pt idx="947">
                  <c:v>9.0845843958295639E-5</c:v>
                </c:pt>
                <c:pt idx="948">
                  <c:v>3.3397478643808388E-4</c:v>
                </c:pt>
                <c:pt idx="949">
                  <c:v>1.3494540842903817E-3</c:v>
                </c:pt>
                <c:pt idx="950">
                  <c:v>1.042865086431971E-3</c:v>
                </c:pt>
                <c:pt idx="951">
                  <c:v>4.1892868455934576E-3</c:v>
                </c:pt>
                <c:pt idx="952">
                  <c:v>1.2776943855879209E-5</c:v>
                </c:pt>
                <c:pt idx="953">
                  <c:v>4.9836427435288801E-4</c:v>
                </c:pt>
                <c:pt idx="954">
                  <c:v>3.8725534073333389E-5</c:v>
                </c:pt>
                <c:pt idx="955">
                  <c:v>1.9430849385495574E-3</c:v>
                </c:pt>
                <c:pt idx="956">
                  <c:v>1.0538514867335625E-3</c:v>
                </c:pt>
                <c:pt idx="957">
                  <c:v>1.4908188754952189E-3</c:v>
                </c:pt>
                <c:pt idx="958">
                  <c:v>5.4631354563177163E-4</c:v>
                </c:pt>
                <c:pt idx="959">
                  <c:v>2.8474397793855316E-3</c:v>
                </c:pt>
                <c:pt idx="960">
                  <c:v>3.3480866042421443E-5</c:v>
                </c:pt>
                <c:pt idx="961">
                  <c:v>5.682377465325091E-5</c:v>
                </c:pt>
                <c:pt idx="962">
                  <c:v>3.6010504043756083E-5</c:v>
                </c:pt>
                <c:pt idx="963">
                  <c:v>1.6762240538868137E-5</c:v>
                </c:pt>
                <c:pt idx="964">
                  <c:v>1.1397829658655221E-3</c:v>
                </c:pt>
                <c:pt idx="965">
                  <c:v>2.9860282728657811E-3</c:v>
                </c:pt>
                <c:pt idx="966">
                  <c:v>1.3886660112096246E-5</c:v>
                </c:pt>
                <c:pt idx="967">
                  <c:v>1.3933319082646063E-7</c:v>
                </c:pt>
                <c:pt idx="968">
                  <c:v>2.0465152438513459E-3</c:v>
                </c:pt>
                <c:pt idx="969">
                  <c:v>2.1799787810045722E-3</c:v>
                </c:pt>
                <c:pt idx="970">
                  <c:v>1.7248626675932049E-3</c:v>
                </c:pt>
                <c:pt idx="971">
                  <c:v>3.2170452702296284E-4</c:v>
                </c:pt>
                <c:pt idx="972">
                  <c:v>5.3161913793594541E-3</c:v>
                </c:pt>
                <c:pt idx="973">
                  <c:v>5.513622560659838E-5</c:v>
                </c:pt>
                <c:pt idx="974">
                  <c:v>4.681261980983998E-4</c:v>
                </c:pt>
                <c:pt idx="975">
                  <c:v>1.3055441770053137E-5</c:v>
                </c:pt>
                <c:pt idx="976">
                  <c:v>1.2961605883676861E-5</c:v>
                </c:pt>
                <c:pt idx="977">
                  <c:v>1.9576923989682573E-3</c:v>
                </c:pt>
                <c:pt idx="978">
                  <c:v>2.8627676331059114E-3</c:v>
                </c:pt>
                <c:pt idx="979">
                  <c:v>5.2869800765415788E-4</c:v>
                </c:pt>
                <c:pt idx="980">
                  <c:v>7.6901530923756151E-4</c:v>
                </c:pt>
                <c:pt idx="981">
                  <c:v>6.6980932578173736E-4</c:v>
                </c:pt>
                <c:pt idx="982">
                  <c:v>2.2953129358997716E-3</c:v>
                </c:pt>
                <c:pt idx="983">
                  <c:v>1.7060387461514357E-4</c:v>
                </c:pt>
                <c:pt idx="984">
                  <c:v>2.4864118923109382E-3</c:v>
                </c:pt>
                <c:pt idx="985">
                  <c:v>1.0863067752331457E-3</c:v>
                </c:pt>
                <c:pt idx="986">
                  <c:v>8.4995619742393139E-4</c:v>
                </c:pt>
                <c:pt idx="987">
                  <c:v>2.6354699589639418E-3</c:v>
                </c:pt>
                <c:pt idx="988">
                  <c:v>1.7033127787032964E-5</c:v>
                </c:pt>
                <c:pt idx="989">
                  <c:v>1.2049342055707746E-6</c:v>
                </c:pt>
                <c:pt idx="990">
                  <c:v>1.1972753026021324E-3</c:v>
                </c:pt>
                <c:pt idx="991">
                  <c:v>1.4144588555996883E-3</c:v>
                </c:pt>
                <c:pt idx="992">
                  <c:v>8.5446020181716861E-5</c:v>
                </c:pt>
                <c:pt idx="993">
                  <c:v>1.665491534458002E-5</c:v>
                </c:pt>
                <c:pt idx="994">
                  <c:v>1.5845744775730498E-4</c:v>
                </c:pt>
                <c:pt idx="995">
                  <c:v>6.5851567649613659E-4</c:v>
                </c:pt>
                <c:pt idx="996">
                  <c:v>1.031804945143582E-3</c:v>
                </c:pt>
                <c:pt idx="997">
                  <c:v>2.4814425667693601E-3</c:v>
                </c:pt>
                <c:pt idx="998">
                  <c:v>5.0363949599184239E-4</c:v>
                </c:pt>
                <c:pt idx="999">
                  <c:v>5.3656303554585259E-5</c:v>
                </c:pt>
                <c:pt idx="1000">
                  <c:v>4.060838524425585E-5</c:v>
                </c:pt>
                <c:pt idx="1001">
                  <c:v>1.8498219777005086E-8</c:v>
                </c:pt>
                <c:pt idx="1002">
                  <c:v>1.3869323709823846E-3</c:v>
                </c:pt>
                <c:pt idx="1003">
                  <c:v>7.4142789107381322E-5</c:v>
                </c:pt>
                <c:pt idx="1004">
                  <c:v>3.8477450642099486E-3</c:v>
                </c:pt>
                <c:pt idx="1005">
                  <c:v>3.5534271066184414E-5</c:v>
                </c:pt>
                <c:pt idx="1006">
                  <c:v>2.5921159524605404E-3</c:v>
                </c:pt>
                <c:pt idx="1007">
                  <c:v>1.492262407761524E-3</c:v>
                </c:pt>
                <c:pt idx="1008">
                  <c:v>4.751028041839093E-3</c:v>
                </c:pt>
                <c:pt idx="1009">
                  <c:v>3.5771980650731172E-4</c:v>
                </c:pt>
                <c:pt idx="1010">
                  <c:v>6.1054534297775263E-4</c:v>
                </c:pt>
                <c:pt idx="1011">
                  <c:v>7.7183736060918568E-4</c:v>
                </c:pt>
                <c:pt idx="1012">
                  <c:v>4.1767712157031955E-4</c:v>
                </c:pt>
                <c:pt idx="1013">
                  <c:v>9.4934177505286365E-6</c:v>
                </c:pt>
                <c:pt idx="1014">
                  <c:v>1.801154764259398E-4</c:v>
                </c:pt>
                <c:pt idx="1015">
                  <c:v>4.7918855651162375E-4</c:v>
                </c:pt>
                <c:pt idx="1016">
                  <c:v>7.236737817504352E-4</c:v>
                </c:pt>
                <c:pt idx="1017">
                  <c:v>8.6102635200219239E-6</c:v>
                </c:pt>
                <c:pt idx="1018">
                  <c:v>5.3213669552247338E-4</c:v>
                </c:pt>
                <c:pt idx="1019">
                  <c:v>3.1007055224676712E-3</c:v>
                </c:pt>
                <c:pt idx="1020">
                  <c:v>2.7157511692968086E-4</c:v>
                </c:pt>
                <c:pt idx="1021">
                  <c:v>2.8760635845881752E-4</c:v>
                </c:pt>
                <c:pt idx="1022">
                  <c:v>3.6864022649257877E-6</c:v>
                </c:pt>
                <c:pt idx="1023">
                  <c:v>2.0287451420170021E-3</c:v>
                </c:pt>
                <c:pt idx="1024">
                  <c:v>4.9620581893193537E-3</c:v>
                </c:pt>
                <c:pt idx="1025">
                  <c:v>5.1159033946286065E-3</c:v>
                </c:pt>
                <c:pt idx="1026">
                  <c:v>5.7137089769685201E-5</c:v>
                </c:pt>
                <c:pt idx="1027">
                  <c:v>4.2678231831721923E-3</c:v>
                </c:pt>
                <c:pt idx="1028">
                  <c:v>3.5930517438086205E-4</c:v>
                </c:pt>
                <c:pt idx="1029">
                  <c:v>1.2107119732919387E-3</c:v>
                </c:pt>
                <c:pt idx="1030">
                  <c:v>1.7317168979497555E-3</c:v>
                </c:pt>
                <c:pt idx="1031">
                  <c:v>2.1246892260647779E-3</c:v>
                </c:pt>
                <c:pt idx="1032">
                  <c:v>1.7161995109590609E-3</c:v>
                </c:pt>
                <c:pt idx="1033">
                  <c:v>1.9926618246610135E-5</c:v>
                </c:pt>
                <c:pt idx="1034">
                  <c:v>7.3607733808004095E-5</c:v>
                </c:pt>
                <c:pt idx="1035">
                  <c:v>1.3015817894015124E-5</c:v>
                </c:pt>
                <c:pt idx="1036">
                  <c:v>6.212680709605822E-3</c:v>
                </c:pt>
                <c:pt idx="1037">
                  <c:v>1.3245712146943264E-3</c:v>
                </c:pt>
                <c:pt idx="1038">
                  <c:v>2.6202534810115079E-5</c:v>
                </c:pt>
                <c:pt idx="1039">
                  <c:v>8.7693308048641635E-4</c:v>
                </c:pt>
                <c:pt idx="1040">
                  <c:v>3.1205681867192887E-4</c:v>
                </c:pt>
                <c:pt idx="1041">
                  <c:v>4.0949650164404843E-4</c:v>
                </c:pt>
                <c:pt idx="1042">
                  <c:v>1.0748414973554908E-3</c:v>
                </c:pt>
                <c:pt idx="1043">
                  <c:v>3.0682981189539263E-3</c:v>
                </c:pt>
                <c:pt idx="1044">
                  <c:v>2.0133209135632536E-3</c:v>
                </c:pt>
                <c:pt idx="1045">
                  <c:v>1.0007452216457611E-3</c:v>
                </c:pt>
                <c:pt idx="1046">
                  <c:v>1.5848780007640907E-3</c:v>
                </c:pt>
                <c:pt idx="1047">
                  <c:v>3.6067709128803367E-4</c:v>
                </c:pt>
                <c:pt idx="1048">
                  <c:v>7.1199893811979401E-4</c:v>
                </c:pt>
                <c:pt idx="1049">
                  <c:v>7.7655836902467738E-8</c:v>
                </c:pt>
                <c:pt idx="1050">
                  <c:v>1.7103988396253728E-3</c:v>
                </c:pt>
                <c:pt idx="1051">
                  <c:v>1.5165552199619282E-3</c:v>
                </c:pt>
                <c:pt idx="1052">
                  <c:v>3.7870061507523184E-5</c:v>
                </c:pt>
                <c:pt idx="1053">
                  <c:v>4.1619940451818302E-4</c:v>
                </c:pt>
                <c:pt idx="1054">
                  <c:v>1.7497594707289072E-5</c:v>
                </c:pt>
                <c:pt idx="1055">
                  <c:v>5.8907888248082938E-3</c:v>
                </c:pt>
                <c:pt idx="1056">
                  <c:v>7.5089891819502048E-5</c:v>
                </c:pt>
                <c:pt idx="1057">
                  <c:v>5.6752015329017847E-4</c:v>
                </c:pt>
                <c:pt idx="1058">
                  <c:v>9.2198641945448782E-4</c:v>
                </c:pt>
                <c:pt idx="1059">
                  <c:v>3.8397994587640156E-3</c:v>
                </c:pt>
                <c:pt idx="1060">
                  <c:v>5.8023344640686708E-4</c:v>
                </c:pt>
                <c:pt idx="1061">
                  <c:v>2.7258383748551682E-4</c:v>
                </c:pt>
                <c:pt idx="1062">
                  <c:v>6.5477319894869693E-8</c:v>
                </c:pt>
                <c:pt idx="1063">
                  <c:v>4.7422610583018354E-6</c:v>
                </c:pt>
                <c:pt idx="1064">
                  <c:v>1.2309746847840396E-4</c:v>
                </c:pt>
                <c:pt idx="1065">
                  <c:v>4.45101406155138E-3</c:v>
                </c:pt>
                <c:pt idx="1066">
                  <c:v>4.6040790489886093E-5</c:v>
                </c:pt>
                <c:pt idx="1067">
                  <c:v>5.9270881346035337E-3</c:v>
                </c:pt>
                <c:pt idx="1068">
                  <c:v>1.1508154155301595E-3</c:v>
                </c:pt>
                <c:pt idx="1069">
                  <c:v>9.2360546937463755E-4</c:v>
                </c:pt>
                <c:pt idx="1070">
                  <c:v>1.2533642914338921E-3</c:v>
                </c:pt>
                <c:pt idx="1071">
                  <c:v>3.9501414005579705E-4</c:v>
                </c:pt>
                <c:pt idx="1072">
                  <c:v>1.1477935668963897E-3</c:v>
                </c:pt>
                <c:pt idx="1073">
                  <c:v>1.6449840137137142E-4</c:v>
                </c:pt>
                <c:pt idx="1074">
                  <c:v>4.1046290776281694E-5</c:v>
                </c:pt>
                <c:pt idx="1075">
                  <c:v>1.486535036797771E-3</c:v>
                </c:pt>
                <c:pt idx="1076">
                  <c:v>4.8875804894171293E-4</c:v>
                </c:pt>
                <c:pt idx="1077">
                  <c:v>4.8408515225830556E-4</c:v>
                </c:pt>
                <c:pt idx="1078">
                  <c:v>2.2465822564609649E-3</c:v>
                </c:pt>
                <c:pt idx="1079">
                  <c:v>3.0949520055857508E-4</c:v>
                </c:pt>
                <c:pt idx="1080">
                  <c:v>1.3494583434883664E-3</c:v>
                </c:pt>
                <c:pt idx="1081">
                  <c:v>4.3305607976408007E-4</c:v>
                </c:pt>
                <c:pt idx="1082">
                  <c:v>3.0460349796311644E-3</c:v>
                </c:pt>
                <c:pt idx="1083">
                  <c:v>5.0104096212392915E-4</c:v>
                </c:pt>
                <c:pt idx="1084">
                  <c:v>4.031724222114368E-4</c:v>
                </c:pt>
                <c:pt idx="1085">
                  <c:v>7.7631884454775553E-4</c:v>
                </c:pt>
                <c:pt idx="1086">
                  <c:v>3.0541969156060006E-3</c:v>
                </c:pt>
                <c:pt idx="1087">
                  <c:v>1.939734936006734E-3</c:v>
                </c:pt>
                <c:pt idx="1088">
                  <c:v>9.509015458292941E-5</c:v>
                </c:pt>
                <c:pt idx="1089">
                  <c:v>1.3296851807154656E-4</c:v>
                </c:pt>
                <c:pt idx="1090">
                  <c:v>3.0417232575939254E-3</c:v>
                </c:pt>
                <c:pt idx="1091">
                  <c:v>1.2395867250376588E-3</c:v>
                </c:pt>
                <c:pt idx="1092">
                  <c:v>1.2169764101652113E-3</c:v>
                </c:pt>
                <c:pt idx="1093">
                  <c:v>4.3498032407482146E-4</c:v>
                </c:pt>
                <c:pt idx="1094">
                  <c:v>4.6018905675190699E-3</c:v>
                </c:pt>
                <c:pt idx="1095">
                  <c:v>5.1104743507601866E-4</c:v>
                </c:pt>
                <c:pt idx="1096">
                  <c:v>9.7601556624411561E-4</c:v>
                </c:pt>
                <c:pt idx="1097">
                  <c:v>3.2202591554123547E-4</c:v>
                </c:pt>
                <c:pt idx="1098">
                  <c:v>3.6300444708678735E-4</c:v>
                </c:pt>
                <c:pt idx="1099">
                  <c:v>3.5805133324961096E-3</c:v>
                </c:pt>
                <c:pt idx="1100">
                  <c:v>2.3492066837849102E-4</c:v>
                </c:pt>
                <c:pt idx="1101">
                  <c:v>6.6868788596980604E-4</c:v>
                </c:pt>
                <c:pt idx="1102">
                  <c:v>1.5991538221827159E-3</c:v>
                </c:pt>
                <c:pt idx="1103">
                  <c:v>6.8337930421145726E-4</c:v>
                </c:pt>
                <c:pt idx="1104">
                  <c:v>3.0518749465228507E-4</c:v>
                </c:pt>
                <c:pt idx="1105">
                  <c:v>4.073374424185313E-3</c:v>
                </c:pt>
                <c:pt idx="1106">
                  <c:v>3.268422334822293E-4</c:v>
                </c:pt>
                <c:pt idx="1107">
                  <c:v>4.2689427651093799E-3</c:v>
                </c:pt>
                <c:pt idx="1108">
                  <c:v>3.1891215105964922E-3</c:v>
                </c:pt>
                <c:pt idx="1109">
                  <c:v>1.8291711684102283E-4</c:v>
                </c:pt>
                <c:pt idx="1110">
                  <c:v>4.3631277155214905E-5</c:v>
                </c:pt>
                <c:pt idx="1111">
                  <c:v>6.505754727070232E-3</c:v>
                </c:pt>
                <c:pt idx="1112">
                  <c:v>4.072004571273477E-3</c:v>
                </c:pt>
                <c:pt idx="1113">
                  <c:v>7.2304710594457526E-3</c:v>
                </c:pt>
                <c:pt idx="1114">
                  <c:v>1.4803050848758244E-2</c:v>
                </c:pt>
                <c:pt idx="1115">
                  <c:v>8.7474869925291739E-3</c:v>
                </c:pt>
                <c:pt idx="1116">
                  <c:v>1.6001951147074915E-2</c:v>
                </c:pt>
                <c:pt idx="1117">
                  <c:v>2.4350337372215768E-2</c:v>
                </c:pt>
                <c:pt idx="1118">
                  <c:v>5.3352259644196577E-3</c:v>
                </c:pt>
                <c:pt idx="1119">
                  <c:v>3.6788758299112338E-3</c:v>
                </c:pt>
                <c:pt idx="1120">
                  <c:v>3.8654495626481826E-4</c:v>
                </c:pt>
                <c:pt idx="1121">
                  <c:v>1.197401193189478E-2</c:v>
                </c:pt>
                <c:pt idx="1122">
                  <c:v>1.1784602348087458E-2</c:v>
                </c:pt>
                <c:pt idx="1123">
                  <c:v>2.3610629847923157E-4</c:v>
                </c:pt>
                <c:pt idx="1124">
                  <c:v>1.0990180411918888E-2</c:v>
                </c:pt>
                <c:pt idx="1125">
                  <c:v>4.0363356970313522E-3</c:v>
                </c:pt>
                <c:pt idx="1126">
                  <c:v>2.8645456904636532E-4</c:v>
                </c:pt>
                <c:pt idx="1127">
                  <c:v>2.7091257085313541E-2</c:v>
                </c:pt>
                <c:pt idx="1128">
                  <c:v>2.1023803229113223E-3</c:v>
                </c:pt>
                <c:pt idx="1129">
                  <c:v>4.0081745869480635E-2</c:v>
                </c:pt>
                <c:pt idx="1130">
                  <c:v>4.2936720491711256E-3</c:v>
                </c:pt>
                <c:pt idx="1131">
                  <c:v>2.8544465425320748E-4</c:v>
                </c:pt>
                <c:pt idx="1132">
                  <c:v>3.4743177605583079E-3</c:v>
                </c:pt>
                <c:pt idx="1133">
                  <c:v>1.6257851742348335E-4</c:v>
                </c:pt>
                <c:pt idx="1134">
                  <c:v>1.9109341895516816E-3</c:v>
                </c:pt>
                <c:pt idx="1135">
                  <c:v>1.1731892762886668E-2</c:v>
                </c:pt>
                <c:pt idx="1136">
                  <c:v>1.7940217982382162E-3</c:v>
                </c:pt>
                <c:pt idx="1137">
                  <c:v>7.4377925034101709E-4</c:v>
                </c:pt>
                <c:pt idx="1138">
                  <c:v>7.4651470945028681E-6</c:v>
                </c:pt>
                <c:pt idx="1139">
                  <c:v>2.9388126695307814E-3</c:v>
                </c:pt>
                <c:pt idx="1140">
                  <c:v>1.0579974872924473E-2</c:v>
                </c:pt>
                <c:pt idx="1141">
                  <c:v>3.5339714588026251E-3</c:v>
                </c:pt>
                <c:pt idx="1142">
                  <c:v>3.5803219576749402E-3</c:v>
                </c:pt>
                <c:pt idx="1143">
                  <c:v>4.5559729754869254E-6</c:v>
                </c:pt>
                <c:pt idx="1144">
                  <c:v>2.716493309892831E-3</c:v>
                </c:pt>
                <c:pt idx="1145">
                  <c:v>3.6917235257651076E-4</c:v>
                </c:pt>
                <c:pt idx="1146">
                  <c:v>8.8013978291040934E-3</c:v>
                </c:pt>
                <c:pt idx="1147">
                  <c:v>7.8704646432437302E-4</c:v>
                </c:pt>
                <c:pt idx="1148">
                  <c:v>6.8921057222465622E-4</c:v>
                </c:pt>
                <c:pt idx="1149">
                  <c:v>5.156725168495766E-3</c:v>
                </c:pt>
                <c:pt idx="1150">
                  <c:v>5.9092612640585284E-3</c:v>
                </c:pt>
                <c:pt idx="1151">
                  <c:v>1.5644212972289598E-3</c:v>
                </c:pt>
                <c:pt idx="1152">
                  <c:v>8.2148314235851184E-6</c:v>
                </c:pt>
                <c:pt idx="1153">
                  <c:v>9.3643657856155599E-4</c:v>
                </c:pt>
                <c:pt idx="1154">
                  <c:v>4.4045827650297699E-5</c:v>
                </c:pt>
                <c:pt idx="1155">
                  <c:v>1.4190826625918676E-2</c:v>
                </c:pt>
                <c:pt idx="1156">
                  <c:v>1.4046968087467438E-4</c:v>
                </c:pt>
                <c:pt idx="1157">
                  <c:v>7.2979906147497709E-3</c:v>
                </c:pt>
                <c:pt idx="1158">
                  <c:v>9.1135991524847601E-4</c:v>
                </c:pt>
                <c:pt idx="1159">
                  <c:v>5.7210184277124562E-3</c:v>
                </c:pt>
                <c:pt idx="1160">
                  <c:v>2.2026448022599817E-4</c:v>
                </c:pt>
                <c:pt idx="1161">
                  <c:v>3.6524974374279998E-4</c:v>
                </c:pt>
                <c:pt idx="1162">
                  <c:v>1.2682926533084469E-4</c:v>
                </c:pt>
                <c:pt idx="1163">
                  <c:v>4.5739518650834499E-3</c:v>
                </c:pt>
                <c:pt idx="1164">
                  <c:v>5.2712759970762163E-4</c:v>
                </c:pt>
                <c:pt idx="1165">
                  <c:v>2.1501930718736038E-5</c:v>
                </c:pt>
                <c:pt idx="1166">
                  <c:v>7.747760350054428E-4</c:v>
                </c:pt>
                <c:pt idx="1167">
                  <c:v>2.5462535984665044E-4</c:v>
                </c:pt>
                <c:pt idx="1168">
                  <c:v>8.6763644844432364E-4</c:v>
                </c:pt>
                <c:pt idx="1169">
                  <c:v>3.9805621415746695E-3</c:v>
                </c:pt>
                <c:pt idx="1170">
                  <c:v>4.3866315343266916E-3</c:v>
                </c:pt>
                <c:pt idx="1171">
                  <c:v>2.3297408274967064E-4</c:v>
                </c:pt>
                <c:pt idx="1172">
                  <c:v>4.8206745052243878E-5</c:v>
                </c:pt>
                <c:pt idx="1173">
                  <c:v>2.0973297247406136E-5</c:v>
                </c:pt>
                <c:pt idx="1174">
                  <c:v>1.0624150530033027E-4</c:v>
                </c:pt>
                <c:pt idx="1175">
                  <c:v>4.5868421186959538E-5</c:v>
                </c:pt>
                <c:pt idx="1176">
                  <c:v>2.6674023929078907E-4</c:v>
                </c:pt>
                <c:pt idx="1177">
                  <c:v>3.7833467482782678E-3</c:v>
                </c:pt>
                <c:pt idx="1178">
                  <c:v>3.4191473882510198E-4</c:v>
                </c:pt>
                <c:pt idx="1179">
                  <c:v>4.5616538289388399E-4</c:v>
                </c:pt>
                <c:pt idx="1180">
                  <c:v>2.6037966093512485E-3</c:v>
                </c:pt>
                <c:pt idx="1181">
                  <c:v>1.1225303896526362E-3</c:v>
                </c:pt>
                <c:pt idx="1182">
                  <c:v>3.6476381222775325E-4</c:v>
                </c:pt>
                <c:pt idx="1183">
                  <c:v>2.7913863596906664E-3</c:v>
                </c:pt>
                <c:pt idx="1184">
                  <c:v>1.0787069592040296E-3</c:v>
                </c:pt>
                <c:pt idx="1185">
                  <c:v>8.3540915057369263E-5</c:v>
                </c:pt>
                <c:pt idx="1186">
                  <c:v>5.5569423626410834E-4</c:v>
                </c:pt>
                <c:pt idx="1187">
                  <c:v>4.5607501897272995E-3</c:v>
                </c:pt>
                <c:pt idx="1188">
                  <c:v>3.1999311025605806E-5</c:v>
                </c:pt>
                <c:pt idx="1189">
                  <c:v>4.4762948915617672E-4</c:v>
                </c:pt>
                <c:pt idx="1190">
                  <c:v>3.6412733400855921E-4</c:v>
                </c:pt>
                <c:pt idx="1191">
                  <c:v>1.5318607895992792E-5</c:v>
                </c:pt>
                <c:pt idx="1192">
                  <c:v>7.2450243581644234E-5</c:v>
                </c:pt>
                <c:pt idx="1193">
                  <c:v>7.7316137721376399E-4</c:v>
                </c:pt>
                <c:pt idx="1194">
                  <c:v>1.6010108553942287E-3</c:v>
                </c:pt>
                <c:pt idx="1195">
                  <c:v>2.549220491551218E-4</c:v>
                </c:pt>
                <c:pt idx="1196">
                  <c:v>5.3304916371503083E-5</c:v>
                </c:pt>
                <c:pt idx="1197">
                  <c:v>2.579958150451521E-4</c:v>
                </c:pt>
                <c:pt idx="1198">
                  <c:v>1.7070463738333359E-3</c:v>
                </c:pt>
                <c:pt idx="1199">
                  <c:v>2.703510714447451E-3</c:v>
                </c:pt>
                <c:pt idx="1200">
                  <c:v>6.6877314262423987E-3</c:v>
                </c:pt>
                <c:pt idx="1201">
                  <c:v>3.7274863778662592E-4</c:v>
                </c:pt>
                <c:pt idx="1202">
                  <c:v>7.1616069482617617E-4</c:v>
                </c:pt>
                <c:pt idx="1203">
                  <c:v>4.725558637705443E-7</c:v>
                </c:pt>
                <c:pt idx="1204">
                  <c:v>2.1583031897077997E-3</c:v>
                </c:pt>
                <c:pt idx="1205">
                  <c:v>3.0197643060373481E-5</c:v>
                </c:pt>
                <c:pt idx="1206">
                  <c:v>1.3651343263811305E-3</c:v>
                </c:pt>
                <c:pt idx="1207">
                  <c:v>1.4829874766225931E-6</c:v>
                </c:pt>
                <c:pt idx="1208">
                  <c:v>5.4704397784516052E-4</c:v>
                </c:pt>
                <c:pt idx="1209">
                  <c:v>1.5229961999704237E-4</c:v>
                </c:pt>
                <c:pt idx="1210">
                  <c:v>6.0813855613576912E-5</c:v>
                </c:pt>
                <c:pt idx="1211">
                  <c:v>4.648678511658102E-3</c:v>
                </c:pt>
                <c:pt idx="1212">
                  <c:v>3.1026191273733823E-3</c:v>
                </c:pt>
                <c:pt idx="1213">
                  <c:v>1.8241204599189723E-3</c:v>
                </c:pt>
                <c:pt idx="1214">
                  <c:v>8.2352645360675956E-4</c:v>
                </c:pt>
                <c:pt idx="1215">
                  <c:v>1.2214500383253533E-3</c:v>
                </c:pt>
                <c:pt idx="1216">
                  <c:v>5.3226588487268519E-4</c:v>
                </c:pt>
                <c:pt idx="1217">
                  <c:v>2.6644753919972676E-4</c:v>
                </c:pt>
                <c:pt idx="1218">
                  <c:v>5.8554413518612528E-7</c:v>
                </c:pt>
                <c:pt idx="1219">
                  <c:v>3.31433197469982E-4</c:v>
                </c:pt>
                <c:pt idx="1220">
                  <c:v>2.4496442936350711E-3</c:v>
                </c:pt>
                <c:pt idx="1221">
                  <c:v>8.286368835036077E-5</c:v>
                </c:pt>
                <c:pt idx="1222">
                  <c:v>4.1702851697632211E-4</c:v>
                </c:pt>
                <c:pt idx="1223">
                  <c:v>1.0039306882931016E-4</c:v>
                </c:pt>
                <c:pt idx="1224">
                  <c:v>1.5937575808021944E-3</c:v>
                </c:pt>
                <c:pt idx="1225">
                  <c:v>4.474574490842526E-4</c:v>
                </c:pt>
                <c:pt idx="1226">
                  <c:v>1.6594392359376578E-3</c:v>
                </c:pt>
                <c:pt idx="1227">
                  <c:v>2.6377188804626496E-5</c:v>
                </c:pt>
                <c:pt idx="1228">
                  <c:v>2.8629078499336894E-3</c:v>
                </c:pt>
                <c:pt idx="1229">
                  <c:v>5.8134342027337915E-4</c:v>
                </c:pt>
                <c:pt idx="1230">
                  <c:v>5.3091754960764555E-5</c:v>
                </c:pt>
                <c:pt idx="1231">
                  <c:v>4.6888011165226249E-4</c:v>
                </c:pt>
                <c:pt idx="1232">
                  <c:v>8.4223912877039219E-6</c:v>
                </c:pt>
                <c:pt idx="1233">
                  <c:v>2.7222985959343205E-4</c:v>
                </c:pt>
                <c:pt idx="1234">
                  <c:v>6.1074285953356244E-4</c:v>
                </c:pt>
                <c:pt idx="1235">
                  <c:v>6.6132346872455496E-6</c:v>
                </c:pt>
                <c:pt idx="1236">
                  <c:v>5.5119417963467383E-5</c:v>
                </c:pt>
                <c:pt idx="1237">
                  <c:v>1.4423256259261147E-3</c:v>
                </c:pt>
                <c:pt idx="1238">
                  <c:v>2.1105165333326814E-5</c:v>
                </c:pt>
                <c:pt idx="1239">
                  <c:v>8.2443286028197006E-4</c:v>
                </c:pt>
                <c:pt idx="1240">
                  <c:v>5.1901066154453994E-3</c:v>
                </c:pt>
                <c:pt idx="1241">
                  <c:v>1.289655819558051E-3</c:v>
                </c:pt>
                <c:pt idx="1242">
                  <c:v>4.8825297544292013E-7</c:v>
                </c:pt>
                <c:pt idx="1243">
                  <c:v>2.4570105489666894E-4</c:v>
                </c:pt>
                <c:pt idx="1244">
                  <c:v>5.7733580987671788E-4</c:v>
                </c:pt>
                <c:pt idx="1245">
                  <c:v>8.6758549954047063E-5</c:v>
                </c:pt>
                <c:pt idx="1246">
                  <c:v>2.9836498057569352E-3</c:v>
                </c:pt>
                <c:pt idx="1247">
                  <c:v>1.9180625011354144E-5</c:v>
                </c:pt>
                <c:pt idx="1248">
                  <c:v>4.5420862341240118E-5</c:v>
                </c:pt>
                <c:pt idx="1249">
                  <c:v>4.4610935959985416E-4</c:v>
                </c:pt>
                <c:pt idx="1250">
                  <c:v>2.244036333867527E-3</c:v>
                </c:pt>
                <c:pt idx="1251">
                  <c:v>1.8474127812970051E-3</c:v>
                </c:pt>
                <c:pt idx="1252">
                  <c:v>4.9103770662637758E-4</c:v>
                </c:pt>
                <c:pt idx="1253">
                  <c:v>1.5208177676026956E-4</c:v>
                </c:pt>
                <c:pt idx="1254">
                  <c:v>3.9276055908351774E-4</c:v>
                </c:pt>
                <c:pt idx="1255">
                  <c:v>3.0856817414529552E-4</c:v>
                </c:pt>
                <c:pt idx="1256">
                  <c:v>6.426293830540343E-5</c:v>
                </c:pt>
                <c:pt idx="1257">
                  <c:v>3.3944674310491261E-3</c:v>
                </c:pt>
                <c:pt idx="1258">
                  <c:v>1.1008874385999471E-4</c:v>
                </c:pt>
                <c:pt idx="1259">
                  <c:v>3.2142801057000168E-3</c:v>
                </c:pt>
                <c:pt idx="1260">
                  <c:v>3.9964920329305873E-4</c:v>
                </c:pt>
                <c:pt idx="1261">
                  <c:v>1.6558238948513414E-5</c:v>
                </c:pt>
                <c:pt idx="1262">
                  <c:v>1.7969890011716409E-5</c:v>
                </c:pt>
                <c:pt idx="1263">
                  <c:v>1.9231160771307034E-3</c:v>
                </c:pt>
                <c:pt idx="1264">
                  <c:v>4.5525042148617158E-3</c:v>
                </c:pt>
                <c:pt idx="1265">
                  <c:v>1.5583830158753893E-3</c:v>
                </c:pt>
                <c:pt idx="1266">
                  <c:v>1.8991090224593804E-4</c:v>
                </c:pt>
                <c:pt idx="1267">
                  <c:v>1.9773516038028372E-3</c:v>
                </c:pt>
                <c:pt idx="1268">
                  <c:v>1.4555956078135454E-6</c:v>
                </c:pt>
                <c:pt idx="1269">
                  <c:v>7.3502103431282489E-5</c:v>
                </c:pt>
                <c:pt idx="1270">
                  <c:v>6.9896341693204101E-4</c:v>
                </c:pt>
                <c:pt idx="1271">
                  <c:v>1.5259612964213943E-3</c:v>
                </c:pt>
                <c:pt idx="1272">
                  <c:v>1.1955973001490368E-3</c:v>
                </c:pt>
                <c:pt idx="1273">
                  <c:v>4.9213200969064654E-3</c:v>
                </c:pt>
                <c:pt idx="1274">
                  <c:v>1.1576550523185085E-6</c:v>
                </c:pt>
                <c:pt idx="1275">
                  <c:v>1.5793769810143328E-6</c:v>
                </c:pt>
                <c:pt idx="1276">
                  <c:v>1.8154873746570766E-4</c:v>
                </c:pt>
                <c:pt idx="1277">
                  <c:v>1.8594102536359195E-3</c:v>
                </c:pt>
                <c:pt idx="1278">
                  <c:v>1.254019632298985E-3</c:v>
                </c:pt>
                <c:pt idx="1279">
                  <c:v>1.3685223539205429E-3</c:v>
                </c:pt>
                <c:pt idx="1280">
                  <c:v>9.731187498176828E-4</c:v>
                </c:pt>
                <c:pt idx="1281">
                  <c:v>4.5521005952327132E-5</c:v>
                </c:pt>
                <c:pt idx="1282">
                  <c:v>8.0083120969373081E-4</c:v>
                </c:pt>
                <c:pt idx="1283">
                  <c:v>1.8622278427740137E-4</c:v>
                </c:pt>
                <c:pt idx="1284">
                  <c:v>3.8079676044736071E-6</c:v>
                </c:pt>
                <c:pt idx="1285">
                  <c:v>2.0664515917022024E-3</c:v>
                </c:pt>
                <c:pt idx="1286">
                  <c:v>4.2372974992881631E-5</c:v>
                </c:pt>
                <c:pt idx="1287">
                  <c:v>3.8790402779364689E-4</c:v>
                </c:pt>
                <c:pt idx="1288">
                  <c:v>1.4741592543447548E-5</c:v>
                </c:pt>
                <c:pt idx="1289">
                  <c:v>3.3608002324633687E-4</c:v>
                </c:pt>
                <c:pt idx="1290">
                  <c:v>2.770634390049322E-3</c:v>
                </c:pt>
                <c:pt idx="1291">
                  <c:v>4.740640519070666E-4</c:v>
                </c:pt>
                <c:pt idx="1292">
                  <c:v>8.529063142862439E-4</c:v>
                </c:pt>
                <c:pt idx="1293">
                  <c:v>1.5397103712996713E-4</c:v>
                </c:pt>
                <c:pt idx="1294">
                  <c:v>1.9146807364179967E-4</c:v>
                </c:pt>
                <c:pt idx="1295">
                  <c:v>1.0011269101639277E-5</c:v>
                </c:pt>
                <c:pt idx="1296">
                  <c:v>2.2279281686667855E-4</c:v>
                </c:pt>
                <c:pt idx="1297">
                  <c:v>4.1362717922288858E-7</c:v>
                </c:pt>
                <c:pt idx="1298">
                  <c:v>4.0448564593227091E-6</c:v>
                </c:pt>
                <c:pt idx="1299">
                  <c:v>7.2989332903819623E-4</c:v>
                </c:pt>
                <c:pt idx="1300">
                  <c:v>9.6127119192258273E-4</c:v>
                </c:pt>
                <c:pt idx="1301">
                  <c:v>6.1160362374748498E-5</c:v>
                </c:pt>
                <c:pt idx="1302">
                  <c:v>1.4840810114100079E-4</c:v>
                </c:pt>
                <c:pt idx="1303">
                  <c:v>1.8332769059735835E-3</c:v>
                </c:pt>
                <c:pt idx="1304">
                  <c:v>2.9703850782643418E-4</c:v>
                </c:pt>
                <c:pt idx="1305">
                  <c:v>2.5189387080512343E-4</c:v>
                </c:pt>
                <c:pt idx="1306">
                  <c:v>1.948778229474663E-3</c:v>
                </c:pt>
                <c:pt idx="1307">
                  <c:v>1.9236014499095758E-3</c:v>
                </c:pt>
                <c:pt idx="1308">
                  <c:v>3.4407459024462915E-4</c:v>
                </c:pt>
                <c:pt idx="1309">
                  <c:v>2.5097563273540958E-3</c:v>
                </c:pt>
                <c:pt idx="1310">
                  <c:v>1.7935445468872019E-4</c:v>
                </c:pt>
                <c:pt idx="1311">
                  <c:v>6.3542922056299411E-3</c:v>
                </c:pt>
                <c:pt idx="1312">
                  <c:v>1.1819735416153779E-4</c:v>
                </c:pt>
                <c:pt idx="1313">
                  <c:v>2.8937052134955705E-3</c:v>
                </c:pt>
                <c:pt idx="1314">
                  <c:v>1.3554696310649449E-4</c:v>
                </c:pt>
                <c:pt idx="1315">
                  <c:v>8.5432557249383377E-4</c:v>
                </c:pt>
                <c:pt idx="1316">
                  <c:v>2.2577045129034724E-3</c:v>
                </c:pt>
                <c:pt idx="1317">
                  <c:v>5.0245756180097563E-4</c:v>
                </c:pt>
                <c:pt idx="1318">
                  <c:v>8.4125487347496775E-5</c:v>
                </c:pt>
                <c:pt idx="1319">
                  <c:v>7.229158507674725E-4</c:v>
                </c:pt>
                <c:pt idx="1320">
                  <c:v>9.2123547507180718E-5</c:v>
                </c:pt>
                <c:pt idx="1321">
                  <c:v>1.2832607584868695E-4</c:v>
                </c:pt>
                <c:pt idx="1322">
                  <c:v>9.9295222090711559E-4</c:v>
                </c:pt>
                <c:pt idx="1323">
                  <c:v>1.7749509035087718E-4</c:v>
                </c:pt>
                <c:pt idx="1324">
                  <c:v>9.1392784887153543E-5</c:v>
                </c:pt>
                <c:pt idx="1325">
                  <c:v>9.4071117515843734E-4</c:v>
                </c:pt>
                <c:pt idx="1326">
                  <c:v>1.2752351618012451E-4</c:v>
                </c:pt>
                <c:pt idx="1327">
                  <c:v>2.3008682892881002E-3</c:v>
                </c:pt>
                <c:pt idx="1328">
                  <c:v>2.8544233405081575E-5</c:v>
                </c:pt>
                <c:pt idx="1329">
                  <c:v>9.7588223217214137E-5</c:v>
                </c:pt>
                <c:pt idx="1330">
                  <c:v>1.5267275225382343E-4</c:v>
                </c:pt>
                <c:pt idx="1331">
                  <c:v>1.0801484531425162E-4</c:v>
                </c:pt>
                <c:pt idx="1332">
                  <c:v>1.5988412585191513E-5</c:v>
                </c:pt>
                <c:pt idx="1333">
                  <c:v>4.5712525586071408E-5</c:v>
                </c:pt>
                <c:pt idx="1334">
                  <c:v>3.3611671491424178E-8</c:v>
                </c:pt>
                <c:pt idx="1335">
                  <c:v>3.9747444105927689E-5</c:v>
                </c:pt>
                <c:pt idx="1336">
                  <c:v>3.3178390434464592E-8</c:v>
                </c:pt>
                <c:pt idx="1337">
                  <c:v>5.2291793801837155E-4</c:v>
                </c:pt>
                <c:pt idx="1338">
                  <c:v>3.1683746696956225E-8</c:v>
                </c:pt>
                <c:pt idx="1339">
                  <c:v>8.3148942855971179E-5</c:v>
                </c:pt>
                <c:pt idx="1340">
                  <c:v>4.4356121730285695E-4</c:v>
                </c:pt>
                <c:pt idx="1341">
                  <c:v>1.5184740488286854E-4</c:v>
                </c:pt>
                <c:pt idx="1342">
                  <c:v>3.0252480702845381E-4</c:v>
                </c:pt>
                <c:pt idx="1343">
                  <c:v>6.5230793157751917E-5</c:v>
                </c:pt>
                <c:pt idx="1344">
                  <c:v>5.757262370949907E-4</c:v>
                </c:pt>
                <c:pt idx="1345">
                  <c:v>6.3986584650241784E-4</c:v>
                </c:pt>
                <c:pt idx="1346">
                  <c:v>4.8150957763370777E-4</c:v>
                </c:pt>
                <c:pt idx="1347">
                  <c:v>2.0673250314656816E-4</c:v>
                </c:pt>
                <c:pt idx="1348">
                  <c:v>1.0024285085793823E-4</c:v>
                </c:pt>
                <c:pt idx="1349">
                  <c:v>1.0599357216190213E-5</c:v>
                </c:pt>
                <c:pt idx="1350">
                  <c:v>3.3344168067709541E-5</c:v>
                </c:pt>
                <c:pt idx="1351">
                  <c:v>1.3130616921265879E-3</c:v>
                </c:pt>
                <c:pt idx="1352">
                  <c:v>2.6283880617527992E-3</c:v>
                </c:pt>
                <c:pt idx="1353">
                  <c:v>6.4344571206513849E-4</c:v>
                </c:pt>
                <c:pt idx="1354">
                  <c:v>8.3577287658298741E-5</c:v>
                </c:pt>
                <c:pt idx="1355">
                  <c:v>4.7618833230093097E-4</c:v>
                </c:pt>
                <c:pt idx="1356">
                  <c:v>7.022561441113052E-5</c:v>
                </c:pt>
                <c:pt idx="1357">
                  <c:v>3.5346149493725873E-5</c:v>
                </c:pt>
                <c:pt idx="1358">
                  <c:v>6.7534102948842108E-6</c:v>
                </c:pt>
                <c:pt idx="1359">
                  <c:v>7.5680635818094525E-5</c:v>
                </c:pt>
                <c:pt idx="1360">
                  <c:v>2.0581990281541209E-5</c:v>
                </c:pt>
                <c:pt idx="1361">
                  <c:v>2.6936161846593627E-5</c:v>
                </c:pt>
                <c:pt idx="1362">
                  <c:v>5.9189889680811615E-4</c:v>
                </c:pt>
                <c:pt idx="1363">
                  <c:v>1.318293624161058E-3</c:v>
                </c:pt>
                <c:pt idx="1364">
                  <c:v>8.3061145002301894E-4</c:v>
                </c:pt>
                <c:pt idx="1365">
                  <c:v>1.1243009881113629E-4</c:v>
                </c:pt>
                <c:pt idx="1366">
                  <c:v>8.6693501924660666E-5</c:v>
                </c:pt>
                <c:pt idx="1367">
                  <c:v>3.6749501204770332E-6</c:v>
                </c:pt>
                <c:pt idx="1368">
                  <c:v>2.1204710612885667E-7</c:v>
                </c:pt>
                <c:pt idx="1369">
                  <c:v>3.9174354269212372E-4</c:v>
                </c:pt>
                <c:pt idx="1370">
                  <c:v>1.2616826853676158E-5</c:v>
                </c:pt>
                <c:pt idx="1371">
                  <c:v>1.3751363644886501E-3</c:v>
                </c:pt>
                <c:pt idx="1372">
                  <c:v>3.7358445502469154E-5</c:v>
                </c:pt>
                <c:pt idx="1373">
                  <c:v>5.9978563836036135E-4</c:v>
                </c:pt>
                <c:pt idx="1374">
                  <c:v>8.4407701584718396E-4</c:v>
                </c:pt>
                <c:pt idx="1375">
                  <c:v>1.1518534483918721E-4</c:v>
                </c:pt>
                <c:pt idx="1376">
                  <c:v>2.3878983060106875E-6</c:v>
                </c:pt>
                <c:pt idx="1377">
                  <c:v>2.3273810108085882E-4</c:v>
                </c:pt>
                <c:pt idx="1378">
                  <c:v>2.9675598840151898E-8</c:v>
                </c:pt>
                <c:pt idx="1379">
                  <c:v>5.1013665534548004E-4</c:v>
                </c:pt>
                <c:pt idx="1380">
                  <c:v>1.8758378308119053E-5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F-4247-A06E-D952688F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45088"/>
        <c:axId val="1481347360"/>
      </c:lineChart>
      <c:catAx>
        <c:axId val="148134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347360"/>
        <c:crosses val="autoZero"/>
        <c:auto val="1"/>
        <c:lblAlgn val="ctr"/>
        <c:lblOffset val="100"/>
        <c:noMultiLvlLbl val="0"/>
      </c:catAx>
      <c:valAx>
        <c:axId val="14813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3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3</xdr:row>
      <xdr:rowOff>74083</xdr:rowOff>
    </xdr:from>
    <xdr:to>
      <xdr:col>19</xdr:col>
      <xdr:colOff>520700</xdr:colOff>
      <xdr:row>17</xdr:row>
      <xdr:rowOff>150283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00E766-3F2F-1B45-BF09-85EB4715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78316</xdr:colOff>
      <xdr:row>17</xdr:row>
      <xdr:rowOff>127000</xdr:rowOff>
    </xdr:from>
    <xdr:to>
      <xdr:col>19</xdr:col>
      <xdr:colOff>522816</xdr:colOff>
      <xdr:row>32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671497-9954-B940-AF7E-CACC7299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32</xdr:row>
      <xdr:rowOff>50800</xdr:rowOff>
    </xdr:from>
    <xdr:to>
      <xdr:col>19</xdr:col>
      <xdr:colOff>539750</xdr:colOff>
      <xdr:row>46</xdr:row>
      <xdr:rowOff>127000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464BCEF-BA67-181F-B1AC-F13C685F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306915</xdr:colOff>
      <xdr:row>0</xdr:row>
      <xdr:rowOff>0</xdr:rowOff>
    </xdr:from>
    <xdr:to>
      <xdr:col>18</xdr:col>
      <xdr:colOff>651932</xdr:colOff>
      <xdr:row>2</xdr:row>
      <xdr:rowOff>165323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B3B42FE-6847-571B-A7BD-8368F1598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1582" y="0"/>
          <a:ext cx="2821517" cy="546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3"/>
  <sheetViews>
    <sheetView tabSelected="1" zoomScale="120" zoomScaleNormal="120" workbookViewId="0">
      <selection activeCell="G4" sqref="G4"/>
    </sheetView>
  </sheetViews>
  <sheetFormatPr baseColWidth="10" defaultRowHeight="15" x14ac:dyDescent="0.2"/>
  <cols>
    <col min="1" max="1" width="12.1640625" bestFit="1" customWidth="1"/>
    <col min="2" max="2" width="9" bestFit="1" customWidth="1"/>
    <col min="3" max="3" width="15.5" customWidth="1"/>
    <col min="5" max="6" width="11.83203125" bestFit="1" customWidth="1"/>
    <col min="7" max="7" width="11.83203125" customWidth="1"/>
  </cols>
  <sheetData>
    <row r="1" spans="1:12" x14ac:dyDescent="0.2">
      <c r="A1" s="1" t="s">
        <v>0</v>
      </c>
      <c r="B1" s="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11</v>
      </c>
      <c r="J1" t="s">
        <v>4</v>
      </c>
    </row>
    <row r="2" spans="1:12" x14ac:dyDescent="0.2">
      <c r="A2" s="2">
        <v>31912</v>
      </c>
      <c r="B2">
        <v>18.579999999999998</v>
      </c>
      <c r="J2" t="s">
        <v>2</v>
      </c>
    </row>
    <row r="3" spans="1:12" x14ac:dyDescent="0.2">
      <c r="A3" s="2">
        <v>31919</v>
      </c>
      <c r="B3">
        <v>18.54</v>
      </c>
      <c r="C3">
        <f>LN(B3)-LN(B2)</f>
        <v>-2.1551732479831998E-3</v>
      </c>
      <c r="D3">
        <f>_xlfn.VAR.S(C3:C1383)</f>
        <v>1.7695528292145193E-3</v>
      </c>
      <c r="E3">
        <f>C3*C3</f>
        <v>4.6447717288224545E-6</v>
      </c>
      <c r="J3" t="s">
        <v>3</v>
      </c>
    </row>
    <row r="4" spans="1:12" x14ac:dyDescent="0.2">
      <c r="A4" s="2">
        <v>31926</v>
      </c>
      <c r="B4">
        <v>18.600000000000001</v>
      </c>
      <c r="C4">
        <f t="shared" ref="C4:C67" si="0">LN(B4)-LN(B3)</f>
        <v>3.231020581446753E-3</v>
      </c>
      <c r="D4">
        <f>$K$8+$K$9*F4+$K$10*D3</f>
        <v>1.0017741976009435E-2</v>
      </c>
      <c r="E4">
        <f>C4*C4</f>
        <v>1.0439493997732514E-5</v>
      </c>
      <c r="F4">
        <f>E3</f>
        <v>4.6447717288224545E-6</v>
      </c>
      <c r="G4">
        <f>LN(1/(SQRT(2*$K$12*D4))*EXP(1)^(-0.5*(E4/D4)))</f>
        <v>1.3822391967498471</v>
      </c>
      <c r="J4" t="s">
        <v>5</v>
      </c>
    </row>
    <row r="5" spans="1:12" x14ac:dyDescent="0.2">
      <c r="A5" s="2">
        <v>31933</v>
      </c>
      <c r="B5">
        <v>18.7</v>
      </c>
      <c r="C5">
        <f t="shared" si="0"/>
        <v>5.3619431413851615E-3</v>
      </c>
      <c r="D5">
        <f t="shared" ref="D5:D68" si="1">$K$8+$K$9*F5+$K$10*D4</f>
        <v>1.0100281814700072E-2</v>
      </c>
      <c r="E5">
        <f>C5*C5</f>
        <v>2.8750434251447373E-5</v>
      </c>
      <c r="F5">
        <f>E4</f>
        <v>1.0439493997732514E-5</v>
      </c>
      <c r="G5">
        <f t="shared" ref="G5:G68" si="2">LN(1/(SQRT(2*$K$12*D5))*EXP(1)^(-0.5*(E5/D5)))</f>
        <v>1.3772341942224477</v>
      </c>
    </row>
    <row r="6" spans="1:12" x14ac:dyDescent="0.2">
      <c r="A6" s="2">
        <v>31940</v>
      </c>
      <c r="B6">
        <v>18.75</v>
      </c>
      <c r="C6">
        <f t="shared" si="0"/>
        <v>2.6702285558788397E-3</v>
      </c>
      <c r="D6">
        <f t="shared" si="1"/>
        <v>1.0101290322489515E-2</v>
      </c>
      <c r="E6">
        <f>C6*C6</f>
        <v>7.130120540630794E-6</v>
      </c>
      <c r="F6">
        <f>E5</f>
        <v>2.8750434251447373E-5</v>
      </c>
      <c r="G6">
        <f t="shared" si="2"/>
        <v>1.3782545899160208</v>
      </c>
    </row>
    <row r="7" spans="1:12" x14ac:dyDescent="0.2">
      <c r="A7" s="2">
        <v>31947</v>
      </c>
      <c r="B7">
        <v>19.010000000000002</v>
      </c>
      <c r="C7">
        <f t="shared" si="0"/>
        <v>1.3771404083918082E-2</v>
      </c>
      <c r="D7">
        <f t="shared" si="1"/>
        <v>1.0101084204430302E-2</v>
      </c>
      <c r="E7">
        <f>C7*C7</f>
        <v>1.8965157044255562E-4</v>
      </c>
      <c r="F7">
        <f>E6</f>
        <v>7.130120540630794E-6</v>
      </c>
      <c r="G7">
        <f t="shared" si="2"/>
        <v>1.3692300398901596</v>
      </c>
      <c r="J7" s="3" t="s">
        <v>6</v>
      </c>
      <c r="L7" t="s">
        <v>20</v>
      </c>
    </row>
    <row r="8" spans="1:12" x14ac:dyDescent="0.2">
      <c r="A8" s="2">
        <v>31954</v>
      </c>
      <c r="B8">
        <v>18.91</v>
      </c>
      <c r="C8">
        <f t="shared" si="0"/>
        <v>-5.2742738299715874E-3</v>
      </c>
      <c r="D8">
        <f t="shared" si="1"/>
        <v>1.0102907357748728E-2</v>
      </c>
      <c r="E8">
        <f>C8*C8</f>
        <v>2.7817964433523157E-5</v>
      </c>
      <c r="F8">
        <f>E7</f>
        <v>1.8965157044255562E-4</v>
      </c>
      <c r="G8">
        <f t="shared" si="2"/>
        <v>1.377150755822514</v>
      </c>
      <c r="I8" t="s">
        <v>16</v>
      </c>
      <c r="J8" t="s">
        <v>7</v>
      </c>
      <c r="K8">
        <v>0.01</v>
      </c>
      <c r="L8">
        <v>1.95E-5</v>
      </c>
    </row>
    <row r="9" spans="1:12" x14ac:dyDescent="0.2">
      <c r="A9" s="2">
        <v>31961</v>
      </c>
      <c r="B9">
        <v>19.16</v>
      </c>
      <c r="C9">
        <f t="shared" si="0"/>
        <v>1.3133889872348092E-2</v>
      </c>
      <c r="D9">
        <f t="shared" si="1"/>
        <v>1.0101307253221822E-2</v>
      </c>
      <c r="E9">
        <f>C9*C9</f>
        <v>1.7249906317896778E-4</v>
      </c>
      <c r="F9">
        <f>E8</f>
        <v>2.7817964433523157E-5</v>
      </c>
      <c r="G9">
        <f t="shared" si="2"/>
        <v>1.3700682306019174</v>
      </c>
      <c r="J9" t="s">
        <v>8</v>
      </c>
      <c r="K9">
        <v>0.01</v>
      </c>
      <c r="L9">
        <v>0.1046479</v>
      </c>
    </row>
    <row r="10" spans="1:12" x14ac:dyDescent="0.2">
      <c r="A10" s="2">
        <v>31968</v>
      </c>
      <c r="B10">
        <v>19.57</v>
      </c>
      <c r="C10">
        <f t="shared" si="0"/>
        <v>2.1173008865270404E-2</v>
      </c>
      <c r="D10">
        <f t="shared" si="1"/>
        <v>1.0102738063164009E-2</v>
      </c>
      <c r="E10">
        <f>C10*C10</f>
        <v>4.4829630440881911E-4</v>
      </c>
      <c r="F10">
        <f>E9</f>
        <v>1.7249906317896778E-4</v>
      </c>
      <c r="G10">
        <f t="shared" si="2"/>
        <v>1.3563489934523891</v>
      </c>
      <c r="I10" t="s">
        <v>17</v>
      </c>
      <c r="J10" t="s">
        <v>9</v>
      </c>
      <c r="K10">
        <v>0.01</v>
      </c>
      <c r="L10">
        <v>0.89535209999999998</v>
      </c>
    </row>
    <row r="11" spans="1:12" x14ac:dyDescent="0.2">
      <c r="A11" s="2">
        <v>31975</v>
      </c>
      <c r="B11">
        <v>20.2</v>
      </c>
      <c r="C11">
        <f t="shared" si="0"/>
        <v>3.1684822999174411E-2</v>
      </c>
      <c r="D11">
        <f t="shared" si="1"/>
        <v>1.010551034367573E-2</v>
      </c>
      <c r="E11">
        <f>C11*C11</f>
        <v>1.0039280084890116E-3</v>
      </c>
      <c r="F11">
        <f>E10</f>
        <v>4.4829630440881911E-4</v>
      </c>
      <c r="G11">
        <f t="shared" si="2"/>
        <v>1.3287263732443886</v>
      </c>
      <c r="J11" t="s">
        <v>10</v>
      </c>
      <c r="K11">
        <f>K9+K10</f>
        <v>0.02</v>
      </c>
      <c r="L11">
        <v>1</v>
      </c>
    </row>
    <row r="12" spans="1:12" x14ac:dyDescent="0.2">
      <c r="A12" s="2">
        <v>31982</v>
      </c>
      <c r="B12">
        <v>20.190000000000001</v>
      </c>
      <c r="C12">
        <f t="shared" si="0"/>
        <v>-4.9517208241312005E-4</v>
      </c>
      <c r="D12">
        <f t="shared" si="1"/>
        <v>1.0111094383521648E-2</v>
      </c>
      <c r="E12">
        <f>C12*C12</f>
        <v>2.4519539120134578E-7</v>
      </c>
      <c r="F12">
        <f>E11</f>
        <v>1.0039280084890116E-3</v>
      </c>
      <c r="G12">
        <f t="shared" si="2"/>
        <v>1.3781103438183777</v>
      </c>
      <c r="I12" t="s">
        <v>19</v>
      </c>
      <c r="J12" t="s">
        <v>18</v>
      </c>
      <c r="K12">
        <f>PI()</f>
        <v>3.1415926535897931</v>
      </c>
    </row>
    <row r="13" spans="1:12" x14ac:dyDescent="0.2">
      <c r="A13" s="2">
        <v>31989</v>
      </c>
      <c r="B13">
        <v>19.86</v>
      </c>
      <c r="C13">
        <f t="shared" si="0"/>
        <v>-1.647977370771958E-2</v>
      </c>
      <c r="D13">
        <f t="shared" si="1"/>
        <v>1.0101113395789129E-2</v>
      </c>
      <c r="E13">
        <f>C13*C13</f>
        <v>2.715829414576456E-4</v>
      </c>
      <c r="F13">
        <f>E12</f>
        <v>2.4519539120134578E-7</v>
      </c>
      <c r="G13">
        <f t="shared" si="2"/>
        <v>1.3651730606678607</v>
      </c>
      <c r="J13" t="s">
        <v>11</v>
      </c>
      <c r="K13">
        <f>SUM(G4:G1383)</f>
        <v>1780.6723196726493</v>
      </c>
      <c r="L13">
        <v>2527</v>
      </c>
    </row>
    <row r="14" spans="1:12" x14ac:dyDescent="0.2">
      <c r="A14" s="2">
        <v>31996</v>
      </c>
      <c r="B14">
        <v>20.16</v>
      </c>
      <c r="C14">
        <f t="shared" si="0"/>
        <v>1.4992784586141283E-2</v>
      </c>
      <c r="D14">
        <f t="shared" si="1"/>
        <v>1.0103726963372469E-2</v>
      </c>
      <c r="E14">
        <f>C14*C14</f>
        <v>2.2478358964643565E-4</v>
      </c>
      <c r="F14">
        <f>E13</f>
        <v>2.715829414576456E-4</v>
      </c>
      <c r="G14">
        <f t="shared" si="2"/>
        <v>1.367363129531447</v>
      </c>
    </row>
    <row r="15" spans="1:12" x14ac:dyDescent="0.2">
      <c r="A15" s="2">
        <v>32003</v>
      </c>
      <c r="B15">
        <v>19.41</v>
      </c>
      <c r="C15">
        <f t="shared" si="0"/>
        <v>-3.7912046022249068E-2</v>
      </c>
      <c r="D15">
        <f t="shared" si="1"/>
        <v>1.0103285105530189E-2</v>
      </c>
      <c r="E15">
        <f>C15*C15</f>
        <v>1.4373232335931315E-3</v>
      </c>
      <c r="F15">
        <f>E14</f>
        <v>2.2478358964643565E-4</v>
      </c>
      <c r="G15">
        <f t="shared" si="2"/>
        <v>1.3073773123750279</v>
      </c>
    </row>
    <row r="16" spans="1:12" x14ac:dyDescent="0.2">
      <c r="A16" s="2">
        <v>32010</v>
      </c>
      <c r="B16">
        <v>18.5</v>
      </c>
      <c r="C16">
        <f t="shared" si="0"/>
        <v>-4.8017665096639739E-2</v>
      </c>
      <c r="D16">
        <f t="shared" si="1"/>
        <v>1.0115406083391234E-2</v>
      </c>
      <c r="E16">
        <f>C16*C16</f>
        <v>2.3056961613330544E-3</v>
      </c>
      <c r="F16">
        <f>E15</f>
        <v>1.4373232335931315E-3</v>
      </c>
      <c r="G16">
        <f t="shared" si="2"/>
        <v>1.2639397676989192</v>
      </c>
    </row>
    <row r="17" spans="1:7" x14ac:dyDescent="0.2">
      <c r="A17" s="2">
        <v>32017</v>
      </c>
      <c r="B17">
        <v>17.920000000000002</v>
      </c>
      <c r="C17">
        <f t="shared" si="0"/>
        <v>-3.1853324537494565E-2</v>
      </c>
      <c r="D17">
        <f t="shared" si="1"/>
        <v>1.0124211022447243E-2</v>
      </c>
      <c r="E17">
        <f>C17*C17</f>
        <v>1.0146342840909534E-3</v>
      </c>
      <c r="F17">
        <f>E16</f>
        <v>2.3056961613330544E-3</v>
      </c>
      <c r="G17">
        <f t="shared" si="2"/>
        <v>1.3273649617148044</v>
      </c>
    </row>
    <row r="18" spans="1:7" x14ac:dyDescent="0.2">
      <c r="A18" s="2">
        <v>32024</v>
      </c>
      <c r="B18">
        <v>18.350000000000001</v>
      </c>
      <c r="C18">
        <f t="shared" si="0"/>
        <v>2.3712166953794966E-2</v>
      </c>
      <c r="D18">
        <f t="shared" si="1"/>
        <v>1.0111388453065383E-2</v>
      </c>
      <c r="E18">
        <f>C18*C18</f>
        <v>5.6226686164464611E-4</v>
      </c>
      <c r="F18">
        <f>E17</f>
        <v>1.0146342840909534E-3</v>
      </c>
      <c r="G18">
        <f t="shared" si="2"/>
        <v>1.3503042845638853</v>
      </c>
    </row>
    <row r="19" spans="1:7" x14ac:dyDescent="0.2">
      <c r="A19" s="2">
        <v>32031</v>
      </c>
      <c r="B19">
        <v>17.93</v>
      </c>
      <c r="C19">
        <f t="shared" si="0"/>
        <v>-2.3154286883537711E-2</v>
      </c>
      <c r="D19">
        <f t="shared" si="1"/>
        <v>1.0106736553147101E-2</v>
      </c>
      <c r="E19">
        <f>C19*C19</f>
        <v>5.3612100108516654E-4</v>
      </c>
      <c r="F19">
        <f>E18</f>
        <v>5.6226686164464611E-4</v>
      </c>
      <c r="G19">
        <f t="shared" si="2"/>
        <v>1.3518150596067684</v>
      </c>
    </row>
    <row r="20" spans="1:7" x14ac:dyDescent="0.2">
      <c r="A20" s="2">
        <v>32038</v>
      </c>
      <c r="B20">
        <v>18.39</v>
      </c>
      <c r="C20">
        <f t="shared" si="0"/>
        <v>2.5331750999188163E-2</v>
      </c>
      <c r="D20">
        <f t="shared" si="1"/>
        <v>1.0106428575542323E-2</v>
      </c>
      <c r="E20">
        <f>C20*C20</f>
        <v>6.4169760868487051E-4</v>
      </c>
      <c r="F20">
        <f>E19</f>
        <v>5.3612100108516654E-4</v>
      </c>
      <c r="G20">
        <f t="shared" si="2"/>
        <v>1.3466062476683263</v>
      </c>
    </row>
    <row r="21" spans="1:7" x14ac:dyDescent="0.2">
      <c r="A21" s="2">
        <v>32045</v>
      </c>
      <c r="B21">
        <v>18.5</v>
      </c>
      <c r="C21">
        <f t="shared" si="0"/>
        <v>5.9636934680491471E-3</v>
      </c>
      <c r="D21">
        <f t="shared" si="1"/>
        <v>1.0107481261842272E-2</v>
      </c>
      <c r="E21">
        <f>C21*C21</f>
        <v>3.5565639780852065E-5</v>
      </c>
      <c r="F21">
        <f>E20</f>
        <v>6.4169760868487051E-4</v>
      </c>
      <c r="G21">
        <f t="shared" si="2"/>
        <v>1.3765417999277165</v>
      </c>
    </row>
    <row r="22" spans="1:7" x14ac:dyDescent="0.2">
      <c r="A22" s="2">
        <v>32052</v>
      </c>
      <c r="B22">
        <v>18.559999999999999</v>
      </c>
      <c r="C22">
        <f t="shared" si="0"/>
        <v>3.2379952737753293E-3</v>
      </c>
      <c r="D22">
        <f t="shared" si="1"/>
        <v>1.0101430469016232E-2</v>
      </c>
      <c r="E22">
        <f>C22*C22</f>
        <v>1.048461339299137E-5</v>
      </c>
      <c r="F22">
        <f>E21</f>
        <v>3.5565639780852065E-5</v>
      </c>
      <c r="G22">
        <f t="shared" si="2"/>
        <v>1.378081617313881</v>
      </c>
    </row>
    <row r="23" spans="1:7" x14ac:dyDescent="0.2">
      <c r="A23" s="2">
        <v>32059</v>
      </c>
      <c r="B23">
        <v>18.64</v>
      </c>
      <c r="C23">
        <f t="shared" si="0"/>
        <v>4.3010818993907129E-3</v>
      </c>
      <c r="D23">
        <f t="shared" si="1"/>
        <v>1.0101119150824091E-2</v>
      </c>
      <c r="E23">
        <f>C23*C23</f>
        <v>1.8499305505266423E-5</v>
      </c>
      <c r="F23">
        <f>E22</f>
        <v>1.048461339299137E-5</v>
      </c>
      <c r="G23">
        <f t="shared" si="2"/>
        <v>1.3777002881893534</v>
      </c>
    </row>
    <row r="24" spans="1:7" x14ac:dyDescent="0.2">
      <c r="A24" s="2">
        <v>32066</v>
      </c>
      <c r="B24">
        <v>18.690000000000001</v>
      </c>
      <c r="C24">
        <f t="shared" si="0"/>
        <v>2.6788122100267486E-3</v>
      </c>
      <c r="D24">
        <f t="shared" si="1"/>
        <v>1.0101196184563295E-2</v>
      </c>
      <c r="E24">
        <f>C24*C24</f>
        <v>7.1760348565883929E-6</v>
      </c>
      <c r="F24">
        <f>E23</f>
        <v>1.8499305505266423E-5</v>
      </c>
      <c r="G24">
        <f t="shared" si="2"/>
        <v>1.3782569736299053</v>
      </c>
    </row>
    <row r="25" spans="1:7" x14ac:dyDescent="0.2">
      <c r="A25" s="2">
        <v>32073</v>
      </c>
      <c r="B25">
        <v>18.98</v>
      </c>
      <c r="C25">
        <f t="shared" si="0"/>
        <v>1.5397171714309987E-2</v>
      </c>
      <c r="D25">
        <f t="shared" si="1"/>
        <v>1.0101083722194199E-2</v>
      </c>
      <c r="E25">
        <f>C25*C25</f>
        <v>2.3707289679994755E-4</v>
      </c>
      <c r="F25">
        <f>E24</f>
        <v>7.1760348565883929E-6</v>
      </c>
      <c r="G25">
        <f t="shared" si="2"/>
        <v>1.366882724766374</v>
      </c>
    </row>
    <row r="26" spans="1:7" x14ac:dyDescent="0.2">
      <c r="A26" s="2">
        <v>32080</v>
      </c>
      <c r="B26">
        <v>18.79</v>
      </c>
      <c r="C26">
        <f t="shared" si="0"/>
        <v>-1.006097975640774E-2</v>
      </c>
      <c r="D26">
        <f t="shared" si="1"/>
        <v>1.010338156618994E-2</v>
      </c>
      <c r="E26">
        <f>C26*C26</f>
        <v>1.0122331365884634E-4</v>
      </c>
      <c r="F26">
        <f>E25</f>
        <v>2.3707289679994755E-4</v>
      </c>
      <c r="G26">
        <f t="shared" si="2"/>
        <v>1.3734946401647548</v>
      </c>
    </row>
    <row r="27" spans="1:7" x14ac:dyDescent="0.2">
      <c r="A27" s="2">
        <v>32087</v>
      </c>
      <c r="B27">
        <v>18.149999999999999</v>
      </c>
      <c r="C27">
        <f t="shared" si="0"/>
        <v>-3.4654252714514389E-2</v>
      </c>
      <c r="D27">
        <f t="shared" si="1"/>
        <v>1.0102046048798488E-2</v>
      </c>
      <c r="E27">
        <f>C27*C27</f>
        <v>1.2009172312014279E-3</v>
      </c>
      <c r="F27">
        <f>E26</f>
        <v>1.0122331365884634E-4</v>
      </c>
      <c r="G27">
        <f t="shared" si="2"/>
        <v>1.3191308081578612</v>
      </c>
    </row>
    <row r="28" spans="1:7" x14ac:dyDescent="0.2">
      <c r="A28" s="2">
        <v>32094</v>
      </c>
      <c r="B28">
        <v>17.739999999999998</v>
      </c>
      <c r="C28">
        <f t="shared" si="0"/>
        <v>-2.2848583829426339E-2</v>
      </c>
      <c r="D28">
        <f t="shared" si="1"/>
        <v>1.0113029632799999E-2</v>
      </c>
      <c r="E28">
        <f>C28*C28</f>
        <v>5.2205778301032274E-4</v>
      </c>
      <c r="F28">
        <f>E27</f>
        <v>1.2009172312014279E-3</v>
      </c>
      <c r="G28">
        <f t="shared" si="2"/>
        <v>1.3522156320369096</v>
      </c>
    </row>
    <row r="29" spans="1:7" x14ac:dyDescent="0.2">
      <c r="A29" s="2">
        <v>32101</v>
      </c>
      <c r="B29">
        <v>17.47</v>
      </c>
      <c r="C29">
        <f t="shared" si="0"/>
        <v>-1.5336852735468032E-2</v>
      </c>
      <c r="D29">
        <f t="shared" si="1"/>
        <v>1.0106350874158104E-2</v>
      </c>
      <c r="E29">
        <f>C29*C29</f>
        <v>2.3521905182943324E-4</v>
      </c>
      <c r="F29">
        <f>E28</f>
        <v>5.2205778301032274E-4</v>
      </c>
      <c r="G29">
        <f t="shared" si="2"/>
        <v>1.3667199033998216</v>
      </c>
    </row>
    <row r="30" spans="1:7" x14ac:dyDescent="0.2">
      <c r="A30" s="2">
        <v>32108</v>
      </c>
      <c r="B30">
        <v>17.78</v>
      </c>
      <c r="C30">
        <f t="shared" si="0"/>
        <v>1.7589105939793459E-2</v>
      </c>
      <c r="D30">
        <f t="shared" si="1"/>
        <v>1.0103415699259875E-2</v>
      </c>
      <c r="E30">
        <f>C30*C30</f>
        <v>3.0937664776127755E-4</v>
      </c>
      <c r="F30">
        <f>E29</f>
        <v>2.3521905182943324E-4</v>
      </c>
      <c r="G30">
        <f t="shared" si="2"/>
        <v>1.3631918311219489</v>
      </c>
    </row>
    <row r="31" spans="1:7" x14ac:dyDescent="0.2">
      <c r="A31" s="2">
        <v>32115</v>
      </c>
      <c r="B31">
        <v>17.8</v>
      </c>
      <c r="C31">
        <f t="shared" si="0"/>
        <v>1.1242272122808927E-3</v>
      </c>
      <c r="D31">
        <f t="shared" si="1"/>
        <v>1.0104127923470213E-2</v>
      </c>
      <c r="E31">
        <f>C31*C31</f>
        <v>1.2638868248328675E-6</v>
      </c>
      <c r="F31">
        <f>E30</f>
        <v>3.0937664776127755E-4</v>
      </c>
      <c r="G31">
        <f t="shared" si="2"/>
        <v>1.3784045403713769</v>
      </c>
    </row>
    <row r="32" spans="1:7" x14ac:dyDescent="0.2">
      <c r="A32" s="2">
        <v>32122</v>
      </c>
      <c r="B32">
        <v>17.61</v>
      </c>
      <c r="C32">
        <f t="shared" si="0"/>
        <v>-1.0731534789925057E-2</v>
      </c>
      <c r="D32">
        <f t="shared" si="1"/>
        <v>1.0101053918102952E-2</v>
      </c>
      <c r="E32">
        <f>C32*C32</f>
        <v>1.1516583894737183E-4</v>
      </c>
      <c r="F32">
        <f>E31</f>
        <v>1.2638868248328675E-6</v>
      </c>
      <c r="G32">
        <f t="shared" si="2"/>
        <v>1.3729185386222895</v>
      </c>
    </row>
    <row r="33" spans="1:7" x14ac:dyDescent="0.2">
      <c r="A33" s="2">
        <v>32129</v>
      </c>
      <c r="B33">
        <v>15.91</v>
      </c>
      <c r="C33">
        <f t="shared" si="0"/>
        <v>-0.10151908015841915</v>
      </c>
      <c r="D33">
        <f t="shared" si="1"/>
        <v>1.0102162197570505E-2</v>
      </c>
      <c r="E33">
        <f>C33*C33</f>
        <v>1.0306123636211533E-2</v>
      </c>
      <c r="F33">
        <f>E32</f>
        <v>1.1516583894737183E-4</v>
      </c>
      <c r="G33">
        <f t="shared" si="2"/>
        <v>0.86846942652638359</v>
      </c>
    </row>
    <row r="34" spans="1:7" x14ac:dyDescent="0.2">
      <c r="A34" s="2">
        <v>32136</v>
      </c>
      <c r="B34">
        <v>16.61</v>
      </c>
      <c r="C34">
        <f t="shared" si="0"/>
        <v>4.3057081275508224E-2</v>
      </c>
      <c r="D34">
        <f t="shared" si="1"/>
        <v>1.0204082858337821E-2</v>
      </c>
      <c r="E34">
        <f>C34*C34</f>
        <v>1.853912247965721E-3</v>
      </c>
      <c r="F34">
        <f>E33</f>
        <v>1.0306123636211533E-2</v>
      </c>
      <c r="G34">
        <f t="shared" si="2"/>
        <v>1.2827034568333842</v>
      </c>
    </row>
    <row r="35" spans="1:7" x14ac:dyDescent="0.2">
      <c r="A35" s="2">
        <v>32143</v>
      </c>
      <c r="B35">
        <v>17.46</v>
      </c>
      <c r="C35">
        <f t="shared" si="0"/>
        <v>4.9907626786252379E-2</v>
      </c>
      <c r="D35">
        <f t="shared" si="1"/>
        <v>1.0120579951063037E-2</v>
      </c>
      <c r="E35">
        <f>C35*C35</f>
        <v>2.4907712114358559E-3</v>
      </c>
      <c r="F35">
        <f>E34</f>
        <v>1.853912247965721E-3</v>
      </c>
      <c r="G35">
        <f t="shared" si="2"/>
        <v>1.2545988546731321</v>
      </c>
    </row>
    <row r="36" spans="1:7" x14ac:dyDescent="0.2">
      <c r="A36" s="2">
        <v>32150</v>
      </c>
      <c r="B36">
        <v>17.45</v>
      </c>
      <c r="C36">
        <f t="shared" si="0"/>
        <v>-5.7290176301982854E-4</v>
      </c>
      <c r="D36">
        <f t="shared" si="1"/>
        <v>1.0126113511624988E-2</v>
      </c>
      <c r="E36">
        <f>C36*C36</f>
        <v>3.2821643007122777E-7</v>
      </c>
      <c r="F36">
        <f>E35</f>
        <v>2.4907712114358559E-3</v>
      </c>
      <c r="G36">
        <f t="shared" si="2"/>
        <v>1.3773641081487409</v>
      </c>
    </row>
    <row r="37" spans="1:7" x14ac:dyDescent="0.2">
      <c r="A37" s="2">
        <v>32157</v>
      </c>
      <c r="B37">
        <v>16.440000000000001</v>
      </c>
      <c r="C37">
        <f t="shared" si="0"/>
        <v>-5.962225902040208E-2</v>
      </c>
      <c r="D37">
        <f t="shared" si="1"/>
        <v>1.0101264417280551E-2</v>
      </c>
      <c r="E37">
        <f>C37*C37</f>
        <v>3.5548137706959172E-3</v>
      </c>
      <c r="F37">
        <f>E36</f>
        <v>3.2821643007122777E-7</v>
      </c>
      <c r="G37">
        <f t="shared" si="2"/>
        <v>1.202649951886946</v>
      </c>
    </row>
    <row r="38" spans="1:7" x14ac:dyDescent="0.2">
      <c r="A38" s="2">
        <v>32164</v>
      </c>
      <c r="B38">
        <v>16.91</v>
      </c>
      <c r="C38">
        <f t="shared" si="0"/>
        <v>2.818777328245492E-2</v>
      </c>
      <c r="D38">
        <f t="shared" si="1"/>
        <v>1.0136560781879763E-2</v>
      </c>
      <c r="E38">
        <f>C38*C38</f>
        <v>7.9455056262307941E-4</v>
      </c>
      <c r="F38">
        <f>E37</f>
        <v>3.5548137706959172E-3</v>
      </c>
      <c r="G38">
        <f t="shared" si="2"/>
        <v>1.3376724078476838</v>
      </c>
    </row>
    <row r="39" spans="1:7" x14ac:dyDescent="0.2">
      <c r="A39" s="2">
        <v>32171</v>
      </c>
      <c r="B39">
        <v>16.239999999999998</v>
      </c>
      <c r="C39">
        <f t="shared" si="0"/>
        <v>-4.0427828176957004E-2</v>
      </c>
      <c r="D39">
        <f t="shared" si="1"/>
        <v>1.0109311113445029E-2</v>
      </c>
      <c r="E39">
        <f>C39*C39</f>
        <v>1.6344092911055586E-3</v>
      </c>
      <c r="F39">
        <f>E38</f>
        <v>7.9455056262307941E-4</v>
      </c>
      <c r="G39">
        <f t="shared" si="2"/>
        <v>1.2973738323079098</v>
      </c>
    </row>
    <row r="40" spans="1:7" x14ac:dyDescent="0.2">
      <c r="A40" s="2">
        <v>32178</v>
      </c>
      <c r="B40">
        <v>16.14</v>
      </c>
      <c r="C40">
        <f t="shared" si="0"/>
        <v>-6.176671891729324E-3</v>
      </c>
      <c r="D40">
        <f t="shared" si="1"/>
        <v>1.0117437204045506E-2</v>
      </c>
      <c r="E40">
        <f>C40*C40</f>
        <v>3.8151275658079107E-5</v>
      </c>
      <c r="F40">
        <f>E39</f>
        <v>1.6344092911055586E-3</v>
      </c>
      <c r="G40">
        <f t="shared" si="2"/>
        <v>1.3759234888305516</v>
      </c>
    </row>
    <row r="41" spans="1:7" x14ac:dyDescent="0.2">
      <c r="A41" s="2">
        <v>32185</v>
      </c>
      <c r="B41">
        <v>16.18</v>
      </c>
      <c r="C41">
        <f t="shared" si="0"/>
        <v>2.4752487885431051E-3</v>
      </c>
      <c r="D41">
        <f t="shared" si="1"/>
        <v>1.0101555884797036E-2</v>
      </c>
      <c r="E41">
        <f>C41*C41</f>
        <v>6.1268565651841098E-6</v>
      </c>
      <c r="F41">
        <f>E40</f>
        <v>3.8151275658079107E-5</v>
      </c>
      <c r="G41">
        <f t="shared" si="2"/>
        <v>1.378291113281134</v>
      </c>
    </row>
    <row r="42" spans="1:7" x14ac:dyDescent="0.2">
      <c r="A42" s="2">
        <v>32192</v>
      </c>
      <c r="B42">
        <v>15.64</v>
      </c>
      <c r="C42">
        <f t="shared" si="0"/>
        <v>-3.3944176513180491E-2</v>
      </c>
      <c r="D42">
        <f t="shared" si="1"/>
        <v>1.0101076827413622E-2</v>
      </c>
      <c r="E42">
        <f>C42*C42</f>
        <v>1.152207119157954E-3</v>
      </c>
      <c r="F42">
        <f>E41</f>
        <v>6.1268565651841098E-6</v>
      </c>
      <c r="G42">
        <f t="shared" si="2"/>
        <v>1.3215842132791134</v>
      </c>
    </row>
    <row r="43" spans="1:7" x14ac:dyDescent="0.2">
      <c r="A43" s="2">
        <v>32199</v>
      </c>
      <c r="B43">
        <v>15.16</v>
      </c>
      <c r="C43">
        <f t="shared" si="0"/>
        <v>-3.1171354902939541E-2</v>
      </c>
      <c r="D43">
        <f t="shared" si="1"/>
        <v>1.0112532839465716E-2</v>
      </c>
      <c r="E43">
        <f>C43*C43</f>
        <v>9.7165336648501297E-4</v>
      </c>
      <c r="F43">
        <f>E42</f>
        <v>1.152207119157954E-3</v>
      </c>
      <c r="G43">
        <f t="shared" si="2"/>
        <v>1.3300093037567502</v>
      </c>
    </row>
    <row r="44" spans="1:7" x14ac:dyDescent="0.2">
      <c r="A44" s="2">
        <v>32206</v>
      </c>
      <c r="B44">
        <v>14.14</v>
      </c>
      <c r="C44">
        <f t="shared" si="0"/>
        <v>-6.9652719745799008E-2</v>
      </c>
      <c r="D44">
        <f t="shared" si="1"/>
        <v>1.0110841862059508E-2</v>
      </c>
      <c r="E44">
        <f>C44*C44</f>
        <v>4.8515013679868192E-3</v>
      </c>
      <c r="F44">
        <f>E43</f>
        <v>9.7165336648501297E-4</v>
      </c>
      <c r="G44">
        <f t="shared" si="2"/>
        <v>1.1382191593556039</v>
      </c>
    </row>
    <row r="45" spans="1:7" x14ac:dyDescent="0.2">
      <c r="A45" s="2">
        <v>32213</v>
      </c>
      <c r="B45">
        <v>14.21</v>
      </c>
      <c r="C45">
        <f t="shared" si="0"/>
        <v>4.9382816405825203E-3</v>
      </c>
      <c r="D45">
        <f t="shared" si="1"/>
        <v>1.0149623432300465E-2</v>
      </c>
      <c r="E45">
        <f>C45*C45</f>
        <v>2.4386625561714388E-5</v>
      </c>
      <c r="F45">
        <f>E44</f>
        <v>4.8515013679868192E-3</v>
      </c>
      <c r="G45">
        <f t="shared" si="2"/>
        <v>1.3750194478449365</v>
      </c>
    </row>
    <row r="46" spans="1:7" x14ac:dyDescent="0.2">
      <c r="A46" s="2">
        <v>32220</v>
      </c>
      <c r="B46">
        <v>14.48</v>
      </c>
      <c r="C46">
        <f t="shared" si="0"/>
        <v>1.8822444848561215E-2</v>
      </c>
      <c r="D46">
        <f t="shared" si="1"/>
        <v>1.0101740100578621E-2</v>
      </c>
      <c r="E46">
        <f>C46*C46</f>
        <v>3.542844300771286E-4</v>
      </c>
      <c r="F46">
        <f>E45</f>
        <v>2.4386625561714388E-5</v>
      </c>
      <c r="G46">
        <f t="shared" si="2"/>
        <v>1.3610494462132186</v>
      </c>
    </row>
    <row r="47" spans="1:7" x14ac:dyDescent="0.2">
      <c r="A47" s="2">
        <v>32227</v>
      </c>
      <c r="B47">
        <v>15.38</v>
      </c>
      <c r="C47">
        <f t="shared" si="0"/>
        <v>6.0299577119927505E-2</v>
      </c>
      <c r="D47">
        <f t="shared" si="1"/>
        <v>1.0104560245306558E-2</v>
      </c>
      <c r="E47">
        <f>C47*C47</f>
        <v>3.6360390008420848E-3</v>
      </c>
      <c r="F47">
        <f>E46</f>
        <v>3.542844300771286E-4</v>
      </c>
      <c r="G47">
        <f t="shared" si="2"/>
        <v>1.1985249957512489</v>
      </c>
    </row>
    <row r="48" spans="1:7" x14ac:dyDescent="0.2">
      <c r="A48" s="2">
        <v>32234</v>
      </c>
      <c r="B48">
        <v>15.63</v>
      </c>
      <c r="C48">
        <f t="shared" si="0"/>
        <v>1.6124180355887141E-2</v>
      </c>
      <c r="D48">
        <f t="shared" si="1"/>
        <v>1.0137405992461487E-2</v>
      </c>
      <c r="E48">
        <f>C48*C48</f>
        <v>2.5998919214917674E-4</v>
      </c>
      <c r="F48">
        <f>E47</f>
        <v>3.6360390008420848E-3</v>
      </c>
      <c r="G48">
        <f t="shared" si="2"/>
        <v>1.3639997728841968</v>
      </c>
    </row>
    <row r="49" spans="1:7" x14ac:dyDescent="0.2">
      <c r="A49" s="2">
        <v>32241</v>
      </c>
      <c r="B49">
        <v>15.49</v>
      </c>
      <c r="C49">
        <f t="shared" si="0"/>
        <v>-8.997490004607922E-3</v>
      </c>
      <c r="D49">
        <f t="shared" si="1"/>
        <v>1.0103973951846108E-2</v>
      </c>
      <c r="E49">
        <f>C49*C49</f>
        <v>8.0954826383019467E-5</v>
      </c>
      <c r="F49">
        <f>E48</f>
        <v>2.5998919214917674E-4</v>
      </c>
      <c r="G49">
        <f t="shared" si="2"/>
        <v>1.374468614331483</v>
      </c>
    </row>
    <row r="50" spans="1:7" x14ac:dyDescent="0.2">
      <c r="A50" s="2">
        <v>32248</v>
      </c>
      <c r="B50">
        <v>16.55</v>
      </c>
      <c r="C50">
        <f t="shared" si="0"/>
        <v>6.6191447394294833E-2</v>
      </c>
      <c r="D50">
        <f t="shared" si="1"/>
        <v>1.0101849287782291E-2</v>
      </c>
      <c r="E50">
        <f>C50*C50</f>
        <v>4.3813077081517006E-3</v>
      </c>
      <c r="F50">
        <f>E49</f>
        <v>8.0954826383019467E-5</v>
      </c>
      <c r="G50">
        <f t="shared" si="2"/>
        <v>1.1617231386347442</v>
      </c>
    </row>
    <row r="51" spans="1:7" x14ac:dyDescent="0.2">
      <c r="A51" s="2">
        <v>32255</v>
      </c>
      <c r="B51">
        <v>17.09</v>
      </c>
      <c r="C51">
        <f t="shared" si="0"/>
        <v>3.21073953044273E-2</v>
      </c>
      <c r="D51">
        <f t="shared" si="1"/>
        <v>1.014483156995934E-2</v>
      </c>
      <c r="E51">
        <f>C51*C51</f>
        <v>1.0308848332347602E-3</v>
      </c>
      <c r="F51">
        <f>E50</f>
        <v>4.3813077081517006E-3</v>
      </c>
      <c r="G51">
        <f t="shared" si="2"/>
        <v>1.3256485448762112</v>
      </c>
    </row>
    <row r="52" spans="1:7" x14ac:dyDescent="0.2">
      <c r="A52" s="2">
        <v>32262</v>
      </c>
      <c r="B52">
        <v>17.04</v>
      </c>
      <c r="C52">
        <f t="shared" si="0"/>
        <v>-2.9299757263299142E-3</v>
      </c>
      <c r="D52">
        <f t="shared" si="1"/>
        <v>1.0111757164031942E-2</v>
      </c>
      <c r="E52">
        <f>C52*C52</f>
        <v>8.5847577568825076E-6</v>
      </c>
      <c r="F52">
        <f>E51</f>
        <v>1.0308848332347602E-3</v>
      </c>
      <c r="G52">
        <f t="shared" si="2"/>
        <v>1.377665201179985</v>
      </c>
    </row>
    <row r="53" spans="1:7" x14ac:dyDescent="0.2">
      <c r="A53" s="2">
        <v>32269</v>
      </c>
      <c r="B53">
        <v>16.16</v>
      </c>
      <c r="C53">
        <f t="shared" si="0"/>
        <v>-5.3024468308219941E-2</v>
      </c>
      <c r="D53">
        <f t="shared" si="1"/>
        <v>1.0101203419217889E-2</v>
      </c>
      <c r="E53">
        <f>C53*C53</f>
        <v>2.8115942393694207E-3</v>
      </c>
      <c r="F53">
        <f>E52</f>
        <v>8.5847577568825076E-6</v>
      </c>
      <c r="G53">
        <f t="shared" si="2"/>
        <v>1.2394405713834711</v>
      </c>
    </row>
    <row r="54" spans="1:7" x14ac:dyDescent="0.2">
      <c r="A54" s="2">
        <v>32276</v>
      </c>
      <c r="B54">
        <v>16.45</v>
      </c>
      <c r="C54">
        <f t="shared" si="0"/>
        <v>1.7786424118431565E-2</v>
      </c>
      <c r="D54">
        <f t="shared" si="1"/>
        <v>1.0129127976585875E-2</v>
      </c>
      <c r="E54">
        <f>C54*C54</f>
        <v>3.1635688292072406E-4</v>
      </c>
      <c r="F54">
        <f>E53</f>
        <v>2.8115942393694207E-3</v>
      </c>
      <c r="G54">
        <f t="shared" si="2"/>
        <v>1.361615295263348</v>
      </c>
    </row>
    <row r="55" spans="1:7" x14ac:dyDescent="0.2">
      <c r="A55" s="2">
        <v>32283</v>
      </c>
      <c r="B55">
        <v>16.46</v>
      </c>
      <c r="C55">
        <f t="shared" si="0"/>
        <v>6.0771803754278153E-4</v>
      </c>
      <c r="D55">
        <f t="shared" si="1"/>
        <v>1.0104454848595065E-2</v>
      </c>
      <c r="E55">
        <f>C55*C55</f>
        <v>3.6932121315484962E-7</v>
      </c>
      <c r="F55">
        <f>E54</f>
        <v>3.1635688292072406E-4</v>
      </c>
      <c r="G55">
        <f t="shared" si="2"/>
        <v>1.3784326307582544</v>
      </c>
    </row>
    <row r="56" spans="1:7" x14ac:dyDescent="0.2">
      <c r="A56" s="2">
        <v>32290</v>
      </c>
      <c r="B56">
        <v>16.23</v>
      </c>
      <c r="C56">
        <f t="shared" si="0"/>
        <v>-1.4071813722424054E-2</v>
      </c>
      <c r="D56">
        <f t="shared" si="1"/>
        <v>1.0101048241698083E-2</v>
      </c>
      <c r="E56">
        <f>C56*C56</f>
        <v>1.9801594143860189E-4</v>
      </c>
      <c r="F56">
        <f>E55</f>
        <v>3.6932121315484962E-7</v>
      </c>
      <c r="G56">
        <f t="shared" si="2"/>
        <v>1.368817751811632</v>
      </c>
    </row>
    <row r="57" spans="1:7" x14ac:dyDescent="0.2">
      <c r="A57" s="2">
        <v>32297</v>
      </c>
      <c r="B57">
        <v>16.309999999999999</v>
      </c>
      <c r="C57">
        <f t="shared" si="0"/>
        <v>4.917035106422496E-3</v>
      </c>
      <c r="D57">
        <f t="shared" si="1"/>
        <v>1.0102990641831368E-2</v>
      </c>
      <c r="E57">
        <f>C57*C57</f>
        <v>2.4177234237791285E-5</v>
      </c>
      <c r="F57">
        <f>E56</f>
        <v>1.9801594143860189E-4</v>
      </c>
      <c r="G57">
        <f t="shared" si="2"/>
        <v>1.3773268262166893</v>
      </c>
    </row>
    <row r="58" spans="1:7" x14ac:dyDescent="0.2">
      <c r="A58" s="2">
        <v>32304</v>
      </c>
      <c r="B58">
        <v>16.18</v>
      </c>
      <c r="C58">
        <f t="shared" si="0"/>
        <v>-8.0025050025764877E-3</v>
      </c>
      <c r="D58">
        <f t="shared" si="1"/>
        <v>1.0101271678760692E-2</v>
      </c>
      <c r="E58">
        <f>C58*C58</f>
        <v>6.4040086316261705E-5</v>
      </c>
      <c r="F58">
        <f>E57</f>
        <v>2.4177234237791285E-5</v>
      </c>
      <c r="G58">
        <f t="shared" si="2"/>
        <v>1.3754385417473758</v>
      </c>
    </row>
    <row r="59" spans="1:7" x14ac:dyDescent="0.2">
      <c r="A59" s="2">
        <v>32311</v>
      </c>
      <c r="B59">
        <v>15.6</v>
      </c>
      <c r="C59">
        <f t="shared" si="0"/>
        <v>-3.6504997374854575E-2</v>
      </c>
      <c r="D59">
        <f t="shared" si="1"/>
        <v>1.010165311765077E-2</v>
      </c>
      <c r="E59">
        <f>C59*C59</f>
        <v>1.3326148333381394E-3</v>
      </c>
      <c r="F59">
        <f>E58</f>
        <v>6.4040086316261705E-5</v>
      </c>
      <c r="G59">
        <f t="shared" si="2"/>
        <v>1.3126293282410979</v>
      </c>
    </row>
    <row r="60" spans="1:7" x14ac:dyDescent="0.2">
      <c r="A60" s="2">
        <v>32318</v>
      </c>
      <c r="B60">
        <v>15.09</v>
      </c>
      <c r="C60">
        <f t="shared" si="0"/>
        <v>-3.3238641475733743E-2</v>
      </c>
      <c r="D60">
        <f t="shared" si="1"/>
        <v>1.0114342679509889E-2</v>
      </c>
      <c r="E60">
        <f>C60*C60</f>
        <v>1.1048072871523674E-3</v>
      </c>
      <c r="F60">
        <f>E59</f>
        <v>1.3326148333381394E-3</v>
      </c>
      <c r="G60">
        <f t="shared" si="2"/>
        <v>1.3233459925501088</v>
      </c>
    </row>
    <row r="61" spans="1:7" x14ac:dyDescent="0.2">
      <c r="A61" s="2">
        <v>32325</v>
      </c>
      <c r="B61">
        <v>14.49</v>
      </c>
      <c r="C61">
        <f t="shared" si="0"/>
        <v>-4.0573516447166558E-2</v>
      </c>
      <c r="D61">
        <f t="shared" si="1"/>
        <v>1.0112191499666624E-2</v>
      </c>
      <c r="E61">
        <f>C61*C61</f>
        <v>1.6462102368884951E-3</v>
      </c>
      <c r="F61">
        <f>E60</f>
        <v>1.1048072871523674E-3</v>
      </c>
      <c r="G61">
        <f t="shared" si="2"/>
        <v>1.2966709154505929</v>
      </c>
    </row>
    <row r="62" spans="1:7" x14ac:dyDescent="0.2">
      <c r="A62" s="2">
        <v>32332</v>
      </c>
      <c r="B62">
        <v>14.62</v>
      </c>
      <c r="C62">
        <f t="shared" si="0"/>
        <v>8.9316979890416981E-3</v>
      </c>
      <c r="D62">
        <f t="shared" si="1"/>
        <v>1.0117584017365551E-2</v>
      </c>
      <c r="E62">
        <f>C62*C62</f>
        <v>7.9775228967451513E-5</v>
      </c>
      <c r="F62">
        <f>E61</f>
        <v>1.6462102368884951E-3</v>
      </c>
      <c r="G62">
        <f t="shared" si="2"/>
        <v>1.3738592502725713</v>
      </c>
    </row>
    <row r="63" spans="1:7" x14ac:dyDescent="0.2">
      <c r="A63" s="2">
        <v>32339</v>
      </c>
      <c r="B63">
        <v>14.22</v>
      </c>
      <c r="C63">
        <f t="shared" si="0"/>
        <v>-2.7741029946537932E-2</v>
      </c>
      <c r="D63">
        <f t="shared" si="1"/>
        <v>1.010197359246333E-2</v>
      </c>
      <c r="E63">
        <f>C63*C63</f>
        <v>7.6956474249471429E-4</v>
      </c>
      <c r="F63">
        <f>E62</f>
        <v>7.9775228967451513E-5</v>
      </c>
      <c r="G63">
        <f t="shared" si="2"/>
        <v>1.3404838797791925</v>
      </c>
    </row>
    <row r="64" spans="1:7" x14ac:dyDescent="0.2">
      <c r="A64" s="2">
        <v>32346</v>
      </c>
      <c r="B64">
        <v>15.37</v>
      </c>
      <c r="C64">
        <f t="shared" si="0"/>
        <v>7.7768133175409648E-2</v>
      </c>
      <c r="D64">
        <f t="shared" si="1"/>
        <v>1.010871538334958E-2</v>
      </c>
      <c r="E64">
        <f>C64*C64</f>
        <v>6.0478825375882509E-3</v>
      </c>
      <c r="F64">
        <f>E63</f>
        <v>7.6956474249471429E-4</v>
      </c>
      <c r="G64">
        <f t="shared" si="2"/>
        <v>1.0790981325552023</v>
      </c>
    </row>
    <row r="65" spans="1:7" x14ac:dyDescent="0.2">
      <c r="A65" s="2">
        <v>32353</v>
      </c>
      <c r="B65">
        <v>15.62</v>
      </c>
      <c r="C65">
        <f t="shared" si="0"/>
        <v>1.6134586861035416E-2</v>
      </c>
      <c r="D65">
        <f t="shared" si="1"/>
        <v>1.0161565979209379E-2</v>
      </c>
      <c r="E65">
        <f>C65*C65</f>
        <v>2.6032489317629669E-4</v>
      </c>
      <c r="F65">
        <f>E64</f>
        <v>6.0478825375882509E-3</v>
      </c>
      <c r="G65">
        <f t="shared" si="2"/>
        <v>1.3628235351349249</v>
      </c>
    </row>
    <row r="66" spans="1:7" x14ac:dyDescent="0.2">
      <c r="A66" s="2">
        <v>32360</v>
      </c>
      <c r="B66">
        <v>15.06</v>
      </c>
      <c r="C66">
        <f t="shared" si="0"/>
        <v>-3.6509922039792198E-2</v>
      </c>
      <c r="D66">
        <f t="shared" si="1"/>
        <v>1.0104218908723856E-2</v>
      </c>
      <c r="E66">
        <f>C66*C66</f>
        <v>1.332974407351704E-3</v>
      </c>
      <c r="F66">
        <f>E65</f>
        <v>2.6032489317629669E-4</v>
      </c>
      <c r="G66">
        <f t="shared" si="2"/>
        <v>1.3125013019894713</v>
      </c>
    </row>
    <row r="67" spans="1:7" x14ac:dyDescent="0.2">
      <c r="A67" s="2">
        <v>32367</v>
      </c>
      <c r="B67">
        <v>15.22</v>
      </c>
      <c r="C67">
        <f t="shared" si="0"/>
        <v>1.0568130061792136E-2</v>
      </c>
      <c r="D67">
        <f t="shared" si="1"/>
        <v>1.0114371933160756E-2</v>
      </c>
      <c r="E67">
        <f>C67*C67</f>
        <v>1.1168537300295465E-4</v>
      </c>
      <c r="F67">
        <f>E66</f>
        <v>1.332974407351704E-3</v>
      </c>
      <c r="G67">
        <f t="shared" si="2"/>
        <v>1.3724392957451195</v>
      </c>
    </row>
    <row r="68" spans="1:7" x14ac:dyDescent="0.2">
      <c r="A68" s="2">
        <v>32374</v>
      </c>
      <c r="B68">
        <v>14.81</v>
      </c>
      <c r="C68">
        <f t="shared" ref="C68:C131" si="3">LN(B68)-LN(B67)</f>
        <v>-2.7307724153832424E-2</v>
      </c>
      <c r="D68">
        <f t="shared" si="1"/>
        <v>1.0102260573061638E-2</v>
      </c>
      <c r="E68">
        <f>C68*C68</f>
        <v>7.4571179846180278E-4</v>
      </c>
      <c r="F68">
        <f>E67</f>
        <v>1.1168537300295465E-4</v>
      </c>
      <c r="G68">
        <f t="shared" si="2"/>
        <v>1.3416513324135444</v>
      </c>
    </row>
    <row r="69" spans="1:7" x14ac:dyDescent="0.2">
      <c r="A69" s="2">
        <v>32381</v>
      </c>
      <c r="B69">
        <v>14.76</v>
      </c>
      <c r="C69">
        <f t="shared" si="3"/>
        <v>-3.3818091073807288E-3</v>
      </c>
      <c r="D69">
        <f t="shared" ref="D69:D132" si="4">$K$8+$K$9*F69+$K$10*D68</f>
        <v>1.0108479723715234E-2</v>
      </c>
      <c r="E69">
        <f>C69*C69</f>
        <v>1.1436632838763242E-5</v>
      </c>
      <c r="F69">
        <f>E68</f>
        <v>7.4571179846180278E-4</v>
      </c>
      <c r="G69">
        <f t="shared" ref="G69:G132" si="5">LN(1/(SQRT(2*$K$12*D69))*EXP(1)^(-0.5*(E69/D69)))</f>
        <v>1.3776860871854744</v>
      </c>
    </row>
    <row r="70" spans="1:7" x14ac:dyDescent="0.2">
      <c r="A70" s="2">
        <v>32388</v>
      </c>
      <c r="B70">
        <v>14.3</v>
      </c>
      <c r="C70">
        <f t="shared" si="3"/>
        <v>-3.1661281906465E-2</v>
      </c>
      <c r="D70">
        <f t="shared" si="4"/>
        <v>1.0101199163565541E-2</v>
      </c>
      <c r="E70">
        <f>C70*C70</f>
        <v>1.002436771960648E-3</v>
      </c>
      <c r="F70">
        <f>E69</f>
        <v>1.1436632838763242E-5</v>
      </c>
      <c r="G70">
        <f t="shared" si="5"/>
        <v>1.3289923418829994</v>
      </c>
    </row>
    <row r="71" spans="1:7" x14ac:dyDescent="0.2">
      <c r="A71" s="2">
        <v>32395</v>
      </c>
      <c r="B71">
        <v>13.35</v>
      </c>
      <c r="C71">
        <f t="shared" si="3"/>
        <v>-6.874315241960316E-2</v>
      </c>
      <c r="D71">
        <f t="shared" si="4"/>
        <v>1.0111036359355263E-2</v>
      </c>
      <c r="E71">
        <f>C71*C71</f>
        <v>4.7256210045847919E-3</v>
      </c>
      <c r="F71">
        <f>E70</f>
        <v>1.002436771960648E-3</v>
      </c>
      <c r="G71">
        <f t="shared" si="5"/>
        <v>1.1444390554034822</v>
      </c>
    </row>
    <row r="72" spans="1:7" x14ac:dyDescent="0.2">
      <c r="A72" s="2">
        <v>32402</v>
      </c>
      <c r="B72">
        <v>13.35</v>
      </c>
      <c r="C72">
        <f t="shared" si="3"/>
        <v>0</v>
      </c>
      <c r="D72">
        <f t="shared" si="4"/>
        <v>1.0148366573639401E-2</v>
      </c>
      <c r="E72">
        <f>C72*C72</f>
        <v>0</v>
      </c>
      <c r="F72">
        <f>E71</f>
        <v>4.7256210045847919E-3</v>
      </c>
      <c r="G72">
        <f t="shared" si="5"/>
        <v>1.3762827243704434</v>
      </c>
    </row>
    <row r="73" spans="1:7" x14ac:dyDescent="0.2">
      <c r="A73" s="2">
        <v>32409</v>
      </c>
      <c r="B73">
        <v>13.09</v>
      </c>
      <c r="C73">
        <f t="shared" si="3"/>
        <v>-1.9667804924449861E-2</v>
      </c>
      <c r="D73">
        <f t="shared" si="4"/>
        <v>1.0101483665736394E-2</v>
      </c>
      <c r="E73">
        <f>C73*C73</f>
        <v>3.8682255054621419E-4</v>
      </c>
      <c r="F73">
        <f>E72</f>
        <v>0</v>
      </c>
      <c r="G73">
        <f t="shared" si="5"/>
        <v>1.3594511323646505</v>
      </c>
    </row>
    <row r="74" spans="1:7" x14ac:dyDescent="0.2">
      <c r="A74" s="2">
        <v>32416</v>
      </c>
      <c r="B74">
        <v>12.57</v>
      </c>
      <c r="C74">
        <f t="shared" si="3"/>
        <v>-4.0535557319652415E-2</v>
      </c>
      <c r="D74">
        <f t="shared" si="4"/>
        <v>1.0104883062162826E-2</v>
      </c>
      <c r="E74">
        <f>C74*C74</f>
        <v>1.6431314072148265E-3</v>
      </c>
      <c r="F74">
        <f>E73</f>
        <v>3.8682255054621419E-4</v>
      </c>
      <c r="G74">
        <f t="shared" si="5"/>
        <v>1.2971258861436454</v>
      </c>
    </row>
    <row r="75" spans="1:7" x14ac:dyDescent="0.2">
      <c r="A75" s="2">
        <v>32423</v>
      </c>
      <c r="B75">
        <v>11.42</v>
      </c>
      <c r="C75">
        <f t="shared" si="3"/>
        <v>-9.5946818374291976E-2</v>
      </c>
      <c r="D75">
        <f t="shared" si="4"/>
        <v>1.0117480144693776E-2</v>
      </c>
      <c r="E75">
        <f>C75*C75</f>
        <v>9.2057919561493728E-3</v>
      </c>
      <c r="F75">
        <f>E74</f>
        <v>1.6431314072148265E-3</v>
      </c>
      <c r="G75">
        <f t="shared" si="5"/>
        <v>0.92286189008274944</v>
      </c>
    </row>
    <row r="76" spans="1:7" x14ac:dyDescent="0.2">
      <c r="A76" s="2">
        <v>32430</v>
      </c>
      <c r="B76">
        <v>12.55</v>
      </c>
      <c r="C76">
        <f t="shared" si="3"/>
        <v>9.4354461349928975E-2</v>
      </c>
      <c r="D76">
        <f t="shared" si="4"/>
        <v>1.0193232721008432E-2</v>
      </c>
      <c r="E76">
        <f>C76*C76</f>
        <v>8.9027643766352409E-3</v>
      </c>
      <c r="F76">
        <f>E75</f>
        <v>9.2057919561493728E-3</v>
      </c>
      <c r="G76">
        <f t="shared" si="5"/>
        <v>0.93737733487449548</v>
      </c>
    </row>
    <row r="77" spans="1:7" x14ac:dyDescent="0.2">
      <c r="A77" s="2">
        <v>32437</v>
      </c>
      <c r="B77">
        <v>13.36</v>
      </c>
      <c r="C77">
        <f t="shared" si="3"/>
        <v>6.2544502530706758E-2</v>
      </c>
      <c r="D77">
        <f t="shared" si="4"/>
        <v>1.0190959970976438E-2</v>
      </c>
      <c r="E77">
        <f>C77*C77</f>
        <v>3.9118147968135843E-3</v>
      </c>
      <c r="F77">
        <f>E76</f>
        <v>8.9027643766352409E-3</v>
      </c>
      <c r="G77">
        <f t="shared" si="5"/>
        <v>1.182262854586634</v>
      </c>
    </row>
    <row r="78" spans="1:7" x14ac:dyDescent="0.2">
      <c r="A78" s="2">
        <v>32444</v>
      </c>
      <c r="B78">
        <v>12.26</v>
      </c>
      <c r="C78">
        <f t="shared" si="3"/>
        <v>-8.5923237600434632E-2</v>
      </c>
      <c r="D78">
        <f t="shared" si="4"/>
        <v>1.0141027747677901E-2</v>
      </c>
      <c r="E78">
        <f>C78*C78</f>
        <v>7.3828027597407433E-3</v>
      </c>
      <c r="F78">
        <f>E77</f>
        <v>3.9118147968135843E-3</v>
      </c>
      <c r="G78">
        <f t="shared" si="5"/>
        <v>1.012637797471565</v>
      </c>
    </row>
    <row r="79" spans="1:7" x14ac:dyDescent="0.2">
      <c r="A79" s="2">
        <v>32451</v>
      </c>
      <c r="B79">
        <v>12.48</v>
      </c>
      <c r="C79">
        <f t="shared" si="3"/>
        <v>1.7785432433216286E-2</v>
      </c>
      <c r="D79">
        <f t="shared" si="4"/>
        <v>1.0175238305074186E-2</v>
      </c>
      <c r="E79">
        <f>C79*C79</f>
        <v>3.1632160683650178E-4</v>
      </c>
      <c r="F79">
        <f>E78</f>
        <v>7.3828027597407433E-3</v>
      </c>
      <c r="G79">
        <f t="shared" si="5"/>
        <v>1.3594168351755214</v>
      </c>
    </row>
    <row r="80" spans="1:7" x14ac:dyDescent="0.2">
      <c r="A80" s="2">
        <v>32458</v>
      </c>
      <c r="B80">
        <v>12.82</v>
      </c>
      <c r="C80">
        <f t="shared" si="3"/>
        <v>2.6879088551242436E-2</v>
      </c>
      <c r="D80">
        <f t="shared" si="4"/>
        <v>1.0104915599119108E-2</v>
      </c>
      <c r="E80">
        <f>C80*C80</f>
        <v>7.2248540134553214E-4</v>
      </c>
      <c r="F80">
        <f>E79</f>
        <v>3.1632160683650178E-4</v>
      </c>
      <c r="G80">
        <f t="shared" si="5"/>
        <v>1.342678901930302</v>
      </c>
    </row>
    <row r="81" spans="1:7" x14ac:dyDescent="0.2">
      <c r="A81" s="2">
        <v>32465</v>
      </c>
      <c r="B81">
        <v>12.57</v>
      </c>
      <c r="C81">
        <f t="shared" si="3"/>
        <v>-1.9693428890367848E-2</v>
      </c>
      <c r="D81">
        <f t="shared" si="4"/>
        <v>1.0108274010004647E-2</v>
      </c>
      <c r="E81">
        <f>C81*C81</f>
        <v>3.8783114145997502E-4</v>
      </c>
      <c r="F81">
        <f>E80</f>
        <v>7.2248540134553214E-4</v>
      </c>
      <c r="G81">
        <f t="shared" si="5"/>
        <v>1.359078111710436</v>
      </c>
    </row>
    <row r="82" spans="1:7" x14ac:dyDescent="0.2">
      <c r="A82" s="2">
        <v>32472</v>
      </c>
      <c r="B82">
        <v>13.3</v>
      </c>
      <c r="C82">
        <f t="shared" si="3"/>
        <v>5.6451012625552188E-2</v>
      </c>
      <c r="D82">
        <f t="shared" si="4"/>
        <v>1.0104961051514646E-2</v>
      </c>
      <c r="E82">
        <f>C82*C82</f>
        <v>3.1867168264502524E-3</v>
      </c>
      <c r="F82">
        <f>E81</f>
        <v>3.8783114145997502E-4</v>
      </c>
      <c r="G82">
        <f t="shared" si="5"/>
        <v>1.2207450510591458</v>
      </c>
    </row>
    <row r="83" spans="1:7" x14ac:dyDescent="0.2">
      <c r="A83" s="2">
        <v>32479</v>
      </c>
      <c r="B83">
        <v>14.61</v>
      </c>
      <c r="C83">
        <f t="shared" si="3"/>
        <v>9.3942190534899606E-2</v>
      </c>
      <c r="D83">
        <f t="shared" si="4"/>
        <v>1.0132916778779649E-2</v>
      </c>
      <c r="E83">
        <f>C83*C83</f>
        <v>8.8251351624953813E-3</v>
      </c>
      <c r="F83">
        <f>E82</f>
        <v>3.1867168264502524E-3</v>
      </c>
      <c r="G83">
        <f t="shared" si="5"/>
        <v>0.94157585140068079</v>
      </c>
    </row>
    <row r="84" spans="1:7" x14ac:dyDescent="0.2">
      <c r="A84" s="2">
        <v>32486</v>
      </c>
      <c r="B84">
        <v>14.76</v>
      </c>
      <c r="C84">
        <f t="shared" si="3"/>
        <v>1.0214593409718642E-2</v>
      </c>
      <c r="D84">
        <f t="shared" si="4"/>
        <v>1.0189580519412751E-2</v>
      </c>
      <c r="E84">
        <f>C84*C84</f>
        <v>1.0433791852586751E-4</v>
      </c>
      <c r="F84">
        <f>E83</f>
        <v>8.8251351624953813E-3</v>
      </c>
      <c r="G84">
        <f t="shared" si="5"/>
        <v>1.3691364321957693</v>
      </c>
    </row>
    <row r="85" spans="1:7" x14ac:dyDescent="0.2">
      <c r="A85" s="2">
        <v>32493</v>
      </c>
      <c r="B85">
        <v>15.38</v>
      </c>
      <c r="C85">
        <f t="shared" si="3"/>
        <v>4.1147144905171462E-2</v>
      </c>
      <c r="D85">
        <f t="shared" si="4"/>
        <v>1.0102939184379387E-2</v>
      </c>
      <c r="E85">
        <f>C85*C85</f>
        <v>1.6930875338471779E-3</v>
      </c>
      <c r="F85">
        <f>E84</f>
        <v>1.0433791852586751E-4</v>
      </c>
      <c r="G85">
        <f t="shared" si="5"/>
        <v>1.294734080928744</v>
      </c>
    </row>
    <row r="86" spans="1:7" x14ac:dyDescent="0.2">
      <c r="A86" s="2">
        <v>32500</v>
      </c>
      <c r="B86">
        <v>15.31</v>
      </c>
      <c r="C86">
        <f t="shared" si="3"/>
        <v>-4.5617544079057382E-3</v>
      </c>
      <c r="D86">
        <f t="shared" si="4"/>
        <v>1.0117960267182266E-2</v>
      </c>
      <c r="E86">
        <f>C86*C86</f>
        <v>2.0809603278047431E-5</v>
      </c>
      <c r="F86">
        <f>E85</f>
        <v>1.6930875338471779E-3</v>
      </c>
      <c r="G86">
        <f t="shared" si="5"/>
        <v>1.3767547121042036</v>
      </c>
    </row>
    <row r="87" spans="1:7" x14ac:dyDescent="0.2">
      <c r="A87" s="2">
        <v>32507</v>
      </c>
      <c r="B87">
        <v>16.12</v>
      </c>
      <c r="C87">
        <f t="shared" si="3"/>
        <v>5.1554527408890216E-2</v>
      </c>
      <c r="D87">
        <f t="shared" si="4"/>
        <v>1.0101387698704603E-2</v>
      </c>
      <c r="E87">
        <f>C87*C87</f>
        <v>2.6578692963540127E-3</v>
      </c>
      <c r="F87">
        <f>E86</f>
        <v>2.0809603278047431E-5</v>
      </c>
      <c r="G87">
        <f t="shared" si="5"/>
        <v>1.2470430889405875</v>
      </c>
    </row>
    <row r="88" spans="1:7" x14ac:dyDescent="0.2">
      <c r="A88" s="2">
        <v>32514</v>
      </c>
      <c r="B88">
        <v>16.59</v>
      </c>
      <c r="C88">
        <f t="shared" si="3"/>
        <v>2.8739367123870707E-2</v>
      </c>
      <c r="D88">
        <f t="shared" si="4"/>
        <v>1.0127592569950586E-2</v>
      </c>
      <c r="E88">
        <f>C88*C88</f>
        <v>8.2595122268062048E-4</v>
      </c>
      <c r="F88">
        <f>E87</f>
        <v>2.6578692963540127E-3</v>
      </c>
      <c r="G88">
        <f t="shared" si="5"/>
        <v>1.3365300146099242</v>
      </c>
    </row>
    <row r="89" spans="1:7" x14ac:dyDescent="0.2">
      <c r="A89" s="2">
        <v>32521</v>
      </c>
      <c r="B89">
        <v>16.98</v>
      </c>
      <c r="C89">
        <f t="shared" si="3"/>
        <v>2.323607668084815E-2</v>
      </c>
      <c r="D89">
        <f t="shared" si="4"/>
        <v>1.0109535437926313E-2</v>
      </c>
      <c r="E89">
        <f>C89*C89</f>
        <v>5.3991525951825516E-4</v>
      </c>
      <c r="F89">
        <f>E88</f>
        <v>8.2595122268062048E-4</v>
      </c>
      <c r="G89">
        <f t="shared" si="5"/>
        <v>1.3514962981074232</v>
      </c>
    </row>
    <row r="90" spans="1:7" x14ac:dyDescent="0.2">
      <c r="A90" s="2">
        <v>32528</v>
      </c>
      <c r="B90">
        <v>17.899999999999999</v>
      </c>
      <c r="C90">
        <f t="shared" si="3"/>
        <v>5.2764531963507721E-2</v>
      </c>
      <c r="D90">
        <f t="shared" si="4"/>
        <v>1.0106494506974446E-2</v>
      </c>
      <c r="E90">
        <f>C90*C90</f>
        <v>2.784095833328028E-3</v>
      </c>
      <c r="F90">
        <f>E89</f>
        <v>5.3991525951825516E-4</v>
      </c>
      <c r="G90">
        <f t="shared" si="5"/>
        <v>1.2406120293683378</v>
      </c>
    </row>
    <row r="91" spans="1:7" x14ac:dyDescent="0.2">
      <c r="A91" s="2">
        <v>32535</v>
      </c>
      <c r="B91">
        <v>17.329999999999998</v>
      </c>
      <c r="C91">
        <f t="shared" si="3"/>
        <v>-3.2361609119194501E-2</v>
      </c>
      <c r="D91">
        <f t="shared" si="4"/>
        <v>1.0128905903403025E-2</v>
      </c>
      <c r="E91">
        <f>C91*C91</f>
        <v>1.0472737447835326E-3</v>
      </c>
      <c r="F91">
        <f>E90</f>
        <v>2.784095833328028E-3</v>
      </c>
      <c r="G91">
        <f t="shared" si="5"/>
        <v>1.325545174069642</v>
      </c>
    </row>
    <row r="92" spans="1:7" x14ac:dyDescent="0.2">
      <c r="A92" s="2">
        <v>32542</v>
      </c>
      <c r="B92">
        <v>16.670000000000002</v>
      </c>
      <c r="C92">
        <f t="shared" si="3"/>
        <v>-3.8828406964811712E-2</v>
      </c>
      <c r="D92">
        <f t="shared" si="4"/>
        <v>1.0111761796481865E-2</v>
      </c>
      <c r="E92">
        <f>C92*C92</f>
        <v>1.5076451874250388E-3</v>
      </c>
      <c r="F92">
        <f>E91</f>
        <v>1.0472737447835326E-3</v>
      </c>
      <c r="G92">
        <f t="shared" si="5"/>
        <v>1.3035403805820647</v>
      </c>
    </row>
    <row r="93" spans="1:7" x14ac:dyDescent="0.2">
      <c r="A93" s="2">
        <v>32549</v>
      </c>
      <c r="B93">
        <v>16.57</v>
      </c>
      <c r="C93">
        <f t="shared" si="3"/>
        <v>-6.0168653242311798E-3</v>
      </c>
      <c r="D93">
        <f t="shared" si="4"/>
        <v>1.0116194069839071E-2</v>
      </c>
      <c r="E93">
        <f>C93*C93</f>
        <v>3.620266832993558E-5</v>
      </c>
      <c r="F93">
        <f>E92</f>
        <v>1.5076451874250388E-3</v>
      </c>
      <c r="G93">
        <f t="shared" si="5"/>
        <v>1.3760810074325207</v>
      </c>
    </row>
    <row r="94" spans="1:7" x14ac:dyDescent="0.2">
      <c r="A94" s="2">
        <v>32556</v>
      </c>
      <c r="B94">
        <v>16.88</v>
      </c>
      <c r="C94">
        <f t="shared" si="3"/>
        <v>1.8535657729339405E-2</v>
      </c>
      <c r="D94">
        <f t="shared" si="4"/>
        <v>1.0101523967381692E-2</v>
      </c>
      <c r="E94">
        <f>C94*C94</f>
        <v>3.4357060745921966E-4</v>
      </c>
      <c r="F94">
        <f>E93</f>
        <v>3.620266832993558E-5</v>
      </c>
      <c r="G94">
        <f t="shared" si="5"/>
        <v>1.3615900761912167</v>
      </c>
    </row>
    <row r="95" spans="1:7" x14ac:dyDescent="0.2">
      <c r="A95" s="2">
        <v>32563</v>
      </c>
      <c r="B95">
        <v>17.14</v>
      </c>
      <c r="C95">
        <f t="shared" si="3"/>
        <v>1.5285424001822534E-2</v>
      </c>
      <c r="D95">
        <f t="shared" si="4"/>
        <v>1.0104450945748409E-2</v>
      </c>
      <c r="E95">
        <f>C95*C95</f>
        <v>2.3364418691549242E-4</v>
      </c>
      <c r="F95">
        <f>E94</f>
        <v>3.4357060745921966E-4</v>
      </c>
      <c r="G95">
        <f t="shared" si="5"/>
        <v>1.3668896501326102</v>
      </c>
    </row>
    <row r="96" spans="1:7" x14ac:dyDescent="0.2">
      <c r="A96" s="2">
        <v>32570</v>
      </c>
      <c r="B96">
        <v>17.440000000000001</v>
      </c>
      <c r="C96">
        <f t="shared" si="3"/>
        <v>1.7351505311200111E-2</v>
      </c>
      <c r="D96">
        <f t="shared" si="4"/>
        <v>1.0103380951326639E-2</v>
      </c>
      <c r="E96">
        <f>C96*C96</f>
        <v>3.0107473656460567E-4</v>
      </c>
      <c r="F96">
        <f>E95</f>
        <v>2.3364418691549242E-4</v>
      </c>
      <c r="G96">
        <f t="shared" si="5"/>
        <v>1.3636043462539624</v>
      </c>
    </row>
    <row r="97" spans="1:7" x14ac:dyDescent="0.2">
      <c r="A97" s="2">
        <v>32577</v>
      </c>
      <c r="B97">
        <v>17.649999999999999</v>
      </c>
      <c r="C97">
        <f t="shared" si="3"/>
        <v>1.1969364898472001E-2</v>
      </c>
      <c r="D97">
        <f t="shared" si="4"/>
        <v>1.0104044556878912E-2</v>
      </c>
      <c r="E97">
        <f>C97*C97</f>
        <v>1.4326569607277367E-4</v>
      </c>
      <c r="F97">
        <f>E96</f>
        <v>3.0107473656460567E-4</v>
      </c>
      <c r="G97">
        <f t="shared" si="5"/>
        <v>1.3713816866700861</v>
      </c>
    </row>
    <row r="98" spans="1:7" x14ac:dyDescent="0.2">
      <c r="A98" s="2">
        <v>32584</v>
      </c>
      <c r="B98">
        <v>18.809999999999999</v>
      </c>
      <c r="C98">
        <f t="shared" si="3"/>
        <v>6.3652859933633454E-2</v>
      </c>
      <c r="D98">
        <f t="shared" si="4"/>
        <v>1.0102473102529517E-2</v>
      </c>
      <c r="E98">
        <f>C98*C98</f>
        <v>4.0516865777307587E-3</v>
      </c>
      <c r="F98">
        <f>E97</f>
        <v>1.4326569607277367E-4</v>
      </c>
      <c r="G98">
        <f t="shared" si="5"/>
        <v>1.1780195370465627</v>
      </c>
    </row>
    <row r="99" spans="1:7" x14ac:dyDescent="0.2">
      <c r="A99" s="2">
        <v>32591</v>
      </c>
      <c r="B99">
        <v>19.59</v>
      </c>
      <c r="C99">
        <f t="shared" si="3"/>
        <v>4.0630588643510102E-2</v>
      </c>
      <c r="D99">
        <f t="shared" si="4"/>
        <v>1.0141541596802604E-2</v>
      </c>
      <c r="E99">
        <f>C99*C99</f>
        <v>1.6508447335181321E-3</v>
      </c>
      <c r="F99">
        <f>E98</f>
        <v>4.0516865777307587E-3</v>
      </c>
      <c r="G99">
        <f t="shared" si="5"/>
        <v>1.2952288709464175</v>
      </c>
    </row>
    <row r="100" spans="1:7" x14ac:dyDescent="0.2">
      <c r="A100" s="2">
        <v>32598</v>
      </c>
      <c r="B100">
        <v>19.91</v>
      </c>
      <c r="C100">
        <f t="shared" si="3"/>
        <v>1.6202886119655702E-2</v>
      </c>
      <c r="D100">
        <f t="shared" si="4"/>
        <v>1.0117923863303208E-2</v>
      </c>
      <c r="E100">
        <f>C100*C100</f>
        <v>2.6253351860653138E-4</v>
      </c>
      <c r="F100">
        <f>E99</f>
        <v>1.6508447335181321E-3</v>
      </c>
      <c r="G100">
        <f t="shared" si="5"/>
        <v>1.3648111755816899</v>
      </c>
    </row>
    <row r="101" spans="1:7" x14ac:dyDescent="0.2">
      <c r="A101" s="2">
        <v>32605</v>
      </c>
      <c r="B101">
        <v>19.559999999999999</v>
      </c>
      <c r="C101">
        <f t="shared" si="3"/>
        <v>-1.7735453469433615E-2</v>
      </c>
      <c r="D101">
        <f t="shared" si="4"/>
        <v>1.0103804573819097E-2</v>
      </c>
      <c r="E101">
        <f>C101*C101</f>
        <v>3.1454630976644488E-4</v>
      </c>
      <c r="F101">
        <f>E100</f>
        <v>2.6253351860653138E-4</v>
      </c>
      <c r="G101">
        <f t="shared" si="5"/>
        <v>1.3629173485603858</v>
      </c>
    </row>
    <row r="102" spans="1:7" x14ac:dyDescent="0.2">
      <c r="A102" s="2">
        <v>32612</v>
      </c>
      <c r="B102">
        <v>19.8</v>
      </c>
      <c r="C102">
        <f t="shared" si="3"/>
        <v>1.2195273093818404E-2</v>
      </c>
      <c r="D102">
        <f t="shared" si="4"/>
        <v>1.0104183508835855E-2</v>
      </c>
      <c r="E102">
        <f>C102*C102</f>
        <v>1.487246858328111E-4</v>
      </c>
      <c r="F102">
        <f>E101</f>
        <v>3.1454630976644488E-4</v>
      </c>
      <c r="G102">
        <f t="shared" si="5"/>
        <v>1.3711047730302275</v>
      </c>
    </row>
    <row r="103" spans="1:7" x14ac:dyDescent="0.2">
      <c r="A103" s="2">
        <v>32619</v>
      </c>
      <c r="B103">
        <v>21.09</v>
      </c>
      <c r="C103">
        <f t="shared" si="3"/>
        <v>6.3117056790193526E-2</v>
      </c>
      <c r="D103">
        <f t="shared" si="4"/>
        <v>1.0102529081946688E-2</v>
      </c>
      <c r="E103">
        <f>C103*C103</f>
        <v>3.9837628578565151E-3</v>
      </c>
      <c r="F103">
        <f>E102</f>
        <v>1.487246858328111E-4</v>
      </c>
      <c r="G103">
        <f t="shared" si="5"/>
        <v>1.1813795962353957</v>
      </c>
    </row>
    <row r="104" spans="1:7" x14ac:dyDescent="0.2">
      <c r="A104" s="2">
        <v>32626</v>
      </c>
      <c r="B104">
        <v>20.84</v>
      </c>
      <c r="C104">
        <f t="shared" si="3"/>
        <v>-1.1924777605516912E-2</v>
      </c>
      <c r="D104">
        <f t="shared" si="4"/>
        <v>1.0140862919398032E-2</v>
      </c>
      <c r="E104">
        <f>C104*C104</f>
        <v>1.4220032094103765E-4</v>
      </c>
      <c r="F104">
        <f>E103</f>
        <v>3.9837628578565151E-3</v>
      </c>
      <c r="G104">
        <f t="shared" si="5"/>
        <v>1.369641305265507</v>
      </c>
    </row>
    <row r="105" spans="1:7" x14ac:dyDescent="0.2">
      <c r="A105" s="2">
        <v>32633</v>
      </c>
      <c r="B105">
        <v>19.28</v>
      </c>
      <c r="C105">
        <f t="shared" si="3"/>
        <v>-7.7805927702766731E-2</v>
      </c>
      <c r="D105">
        <f t="shared" si="4"/>
        <v>1.0102830632403392E-2</v>
      </c>
      <c r="E105">
        <f>C105*C105</f>
        <v>6.0537623856881636E-3</v>
      </c>
      <c r="F105">
        <f>E104</f>
        <v>1.4220032094103765E-4</v>
      </c>
      <c r="G105">
        <f t="shared" si="5"/>
        <v>1.0789240445811219</v>
      </c>
    </row>
    <row r="106" spans="1:7" x14ac:dyDescent="0.2">
      <c r="A106" s="2">
        <v>32640</v>
      </c>
      <c r="B106">
        <v>19.04</v>
      </c>
      <c r="C106">
        <f t="shared" si="3"/>
        <v>-1.2526259819180208E-2</v>
      </c>
      <c r="D106">
        <f t="shared" si="4"/>
        <v>1.0161565930180916E-2</v>
      </c>
      <c r="E106">
        <f>C106*C106</f>
        <v>1.5690718505760858E-4</v>
      </c>
      <c r="F106">
        <f>E105</f>
        <v>6.0537623856881636E-3</v>
      </c>
      <c r="G106">
        <f t="shared" si="5"/>
        <v>1.3679122073239205</v>
      </c>
    </row>
    <row r="107" spans="1:7" x14ac:dyDescent="0.2">
      <c r="A107" s="2">
        <v>32647</v>
      </c>
      <c r="B107">
        <v>18.899999999999999</v>
      </c>
      <c r="C107">
        <f t="shared" si="3"/>
        <v>-7.3801072976227289E-3</v>
      </c>
      <c r="D107">
        <f t="shared" si="4"/>
        <v>1.0103184731152385E-2</v>
      </c>
      <c r="E107">
        <f>C107*C107</f>
        <v>5.4465983724424261E-5</v>
      </c>
      <c r="F107">
        <f>E106</f>
        <v>1.5690718505760858E-4</v>
      </c>
      <c r="G107">
        <f t="shared" si="5"/>
        <v>1.3758182733686308</v>
      </c>
    </row>
    <row r="108" spans="1:7" x14ac:dyDescent="0.2">
      <c r="A108" s="2">
        <v>32654</v>
      </c>
      <c r="B108">
        <v>17.82</v>
      </c>
      <c r="C108">
        <f t="shared" si="3"/>
        <v>-5.8840500022933284E-2</v>
      </c>
      <c r="D108">
        <f t="shared" si="4"/>
        <v>1.0101576507148768E-2</v>
      </c>
      <c r="E108">
        <f>C108*C108</f>
        <v>3.4622044429488117E-3</v>
      </c>
      <c r="F108">
        <f>E107</f>
        <v>5.4465983724424261E-5</v>
      </c>
      <c r="G108">
        <f t="shared" si="5"/>
        <v>1.2072238450283728</v>
      </c>
    </row>
    <row r="109" spans="1:7" x14ac:dyDescent="0.2">
      <c r="A109" s="2">
        <v>32661</v>
      </c>
      <c r="B109">
        <v>18.05</v>
      </c>
      <c r="C109">
        <f t="shared" si="3"/>
        <v>1.2824262736226721E-2</v>
      </c>
      <c r="D109">
        <f t="shared" si="4"/>
        <v>1.0135637809500976E-2</v>
      </c>
      <c r="E109">
        <f>C109*C109</f>
        <v>1.6446171472777327E-4</v>
      </c>
      <c r="F109">
        <f>E108</f>
        <v>3.4622044429488117E-3</v>
      </c>
      <c r="G109">
        <f t="shared" si="5"/>
        <v>1.3687972094271781</v>
      </c>
    </row>
    <row r="110" spans="1:7" x14ac:dyDescent="0.2">
      <c r="A110" s="2">
        <v>32668</v>
      </c>
      <c r="B110">
        <v>18.190000000000001</v>
      </c>
      <c r="C110">
        <f t="shared" si="3"/>
        <v>7.7263077511409151E-3</v>
      </c>
      <c r="D110">
        <f t="shared" si="4"/>
        <v>1.0103000995242289E-2</v>
      </c>
      <c r="E110">
        <f>C110*C110</f>
        <v>5.9695831465340186E-5</v>
      </c>
      <c r="F110">
        <f>E109</f>
        <v>1.6446171472777327E-4</v>
      </c>
      <c r="G110">
        <f t="shared" si="5"/>
        <v>1.3755684909515538</v>
      </c>
    </row>
    <row r="111" spans="1:7" x14ac:dyDescent="0.2">
      <c r="A111" s="2">
        <v>32675</v>
      </c>
      <c r="B111">
        <v>16.899999999999999</v>
      </c>
      <c r="C111">
        <f t="shared" si="3"/>
        <v>-7.3558370601003453E-2</v>
      </c>
      <c r="D111">
        <f t="shared" si="4"/>
        <v>1.0101626968267077E-2</v>
      </c>
      <c r="E111">
        <f>C111*C111</f>
        <v>5.410833885474569E-3</v>
      </c>
      <c r="F111">
        <f>E110</f>
        <v>5.9695831465340186E-5</v>
      </c>
      <c r="G111">
        <f t="shared" si="5"/>
        <v>1.1107709362594549</v>
      </c>
    </row>
    <row r="112" spans="1:7" x14ac:dyDescent="0.2">
      <c r="A112" s="2">
        <v>32682</v>
      </c>
      <c r="B112">
        <v>17.239999999999998</v>
      </c>
      <c r="C112">
        <f t="shared" si="3"/>
        <v>1.9918643306519268E-2</v>
      </c>
      <c r="D112">
        <f t="shared" si="4"/>
        <v>1.0155124608537416E-2</v>
      </c>
      <c r="E112">
        <f>C112*C112</f>
        <v>3.9675235117234484E-4</v>
      </c>
      <c r="F112">
        <f>E111</f>
        <v>5.410833885474569E-3</v>
      </c>
      <c r="G112">
        <f t="shared" si="5"/>
        <v>1.3564152854520353</v>
      </c>
    </row>
    <row r="113" spans="1:7" x14ac:dyDescent="0.2">
      <c r="A113" s="2">
        <v>32689</v>
      </c>
      <c r="B113">
        <v>18.18</v>
      </c>
      <c r="C113">
        <f t="shared" si="3"/>
        <v>5.3089823513785994E-2</v>
      </c>
      <c r="D113">
        <f t="shared" si="4"/>
        <v>1.0105518769597099E-2</v>
      </c>
      <c r="E113">
        <f>C113*C113</f>
        <v>2.8185293607249444E-3</v>
      </c>
      <c r="F113">
        <f>E112</f>
        <v>3.9675235117234484E-4</v>
      </c>
      <c r="G113">
        <f t="shared" si="5"/>
        <v>1.2389433060677557</v>
      </c>
    </row>
    <row r="114" spans="1:7" x14ac:dyDescent="0.2">
      <c r="A114" s="2">
        <v>32696</v>
      </c>
      <c r="B114">
        <v>18.38</v>
      </c>
      <c r="C114">
        <f t="shared" si="3"/>
        <v>1.0941028178208079E-2</v>
      </c>
      <c r="D114">
        <f t="shared" si="4"/>
        <v>1.0129240481303221E-2</v>
      </c>
      <c r="E114">
        <f>C114*C114</f>
        <v>1.1970609759634319E-4</v>
      </c>
      <c r="F114">
        <f>E113</f>
        <v>2.8185293607249444E-3</v>
      </c>
      <c r="G114">
        <f t="shared" si="5"/>
        <v>1.3713169996574888</v>
      </c>
    </row>
    <row r="115" spans="1:7" x14ac:dyDescent="0.2">
      <c r="A115" s="2">
        <v>32703</v>
      </c>
      <c r="B115">
        <v>17.72</v>
      </c>
      <c r="C115">
        <f t="shared" si="3"/>
        <v>-3.6569171750606255E-2</v>
      </c>
      <c r="D115">
        <f t="shared" si="4"/>
        <v>1.0102489465788995E-2</v>
      </c>
      <c r="E115">
        <f>C115*C115</f>
        <v>1.3373043225253386E-3</v>
      </c>
      <c r="F115">
        <f>E114</f>
        <v>1.1970609759634319E-4</v>
      </c>
      <c r="G115">
        <f t="shared" si="5"/>
        <v>1.3123612982409294</v>
      </c>
    </row>
    <row r="116" spans="1:7" x14ac:dyDescent="0.2">
      <c r="A116" s="2">
        <v>32710</v>
      </c>
      <c r="B116">
        <v>17.95</v>
      </c>
      <c r="C116">
        <f t="shared" si="3"/>
        <v>1.2896169757353082E-2</v>
      </c>
      <c r="D116">
        <f t="shared" si="4"/>
        <v>1.0114397937883143E-2</v>
      </c>
      <c r="E116">
        <f>C116*C116</f>
        <v>1.6631119441046826E-4</v>
      </c>
      <c r="F116">
        <f>E115</f>
        <v>1.3373043225253386E-3</v>
      </c>
      <c r="G116">
        <f t="shared" si="5"/>
        <v>1.3697376253467206</v>
      </c>
    </row>
    <row r="117" spans="1:7" x14ac:dyDescent="0.2">
      <c r="A117" s="2">
        <v>32717</v>
      </c>
      <c r="B117">
        <v>16.7</v>
      </c>
      <c r="C117">
        <f t="shared" si="3"/>
        <v>-7.2181395511578206E-2</v>
      </c>
      <c r="D117">
        <f t="shared" si="4"/>
        <v>1.0102807091322935E-2</v>
      </c>
      <c r="E117">
        <f>C117*C117</f>
        <v>5.2101538579988824E-3</v>
      </c>
      <c r="F117">
        <f>E116</f>
        <v>1.6631119441046826E-4</v>
      </c>
      <c r="G117">
        <f t="shared" si="5"/>
        <v>1.1206757060233477</v>
      </c>
    </row>
    <row r="118" spans="1:7" x14ac:dyDescent="0.2">
      <c r="A118" s="2">
        <v>32724</v>
      </c>
      <c r="B118">
        <v>16.239999999999998</v>
      </c>
      <c r="C118">
        <f t="shared" si="3"/>
        <v>-2.7931384689177552E-2</v>
      </c>
      <c r="D118">
        <f t="shared" si="4"/>
        <v>1.0153129609493218E-2</v>
      </c>
      <c r="E118">
        <f>C118*C118</f>
        <v>7.8016225065482214E-4</v>
      </c>
      <c r="F118">
        <f>E117</f>
        <v>5.2101538579988824E-3</v>
      </c>
      <c r="G118">
        <f t="shared" si="5"/>
        <v>1.3376283175882293</v>
      </c>
    </row>
    <row r="119" spans="1:7" x14ac:dyDescent="0.2">
      <c r="A119" s="2">
        <v>32731</v>
      </c>
      <c r="B119">
        <v>16.54</v>
      </c>
      <c r="C119">
        <f t="shared" si="3"/>
        <v>1.8304354862013206E-2</v>
      </c>
      <c r="D119">
        <f t="shared" si="4"/>
        <v>1.010933291860148E-2</v>
      </c>
      <c r="E119">
        <f>C119*C119</f>
        <v>3.3504940691450651E-4</v>
      </c>
      <c r="F119">
        <f>E118</f>
        <v>7.8016225065482214E-4</v>
      </c>
      <c r="G119">
        <f t="shared" si="5"/>
        <v>1.3616382904473598</v>
      </c>
    </row>
    <row r="120" spans="1:7" x14ac:dyDescent="0.2">
      <c r="A120" s="2">
        <v>32738</v>
      </c>
      <c r="B120">
        <v>16.93</v>
      </c>
      <c r="C120">
        <f t="shared" si="3"/>
        <v>2.3305506549498922E-2</v>
      </c>
      <c r="D120">
        <f t="shared" si="4"/>
        <v>1.0104443823255161E-2</v>
      </c>
      <c r="E120">
        <f>C120*C120</f>
        <v>5.4314663552873716E-4</v>
      </c>
      <c r="F120">
        <f>E119</f>
        <v>3.3504940691450651E-4</v>
      </c>
      <c r="G120">
        <f t="shared" si="5"/>
        <v>1.3515748294344689</v>
      </c>
    </row>
    <row r="121" spans="1:7" x14ac:dyDescent="0.2">
      <c r="A121" s="2">
        <v>32745</v>
      </c>
      <c r="B121">
        <v>17.02</v>
      </c>
      <c r="C121">
        <f t="shared" si="3"/>
        <v>5.301927000183948E-3</v>
      </c>
      <c r="D121">
        <f t="shared" si="4"/>
        <v>1.0106475904587841E-2</v>
      </c>
      <c r="E121">
        <f>C121*C121</f>
        <v>2.8110429915279558E-5</v>
      </c>
      <c r="F121">
        <f>E120</f>
        <v>5.4314663552873716E-4</v>
      </c>
      <c r="G121">
        <f t="shared" si="5"/>
        <v>1.3769601940150102</v>
      </c>
    </row>
    <row r="122" spans="1:7" x14ac:dyDescent="0.2">
      <c r="A122" s="2">
        <v>32752</v>
      </c>
      <c r="B122">
        <v>17.149999999999999</v>
      </c>
      <c r="C122">
        <f t="shared" si="3"/>
        <v>7.6090504667205572E-3</v>
      </c>
      <c r="D122">
        <f t="shared" si="4"/>
        <v>1.010134586334503E-2</v>
      </c>
      <c r="E122">
        <f>C122*C122</f>
        <v>5.7897649005100331E-5</v>
      </c>
      <c r="F122">
        <f>E121</f>
        <v>2.8110429915279558E-5</v>
      </c>
      <c r="G122">
        <f t="shared" si="5"/>
        <v>1.3757389335393344</v>
      </c>
    </row>
    <row r="123" spans="1:7" x14ac:dyDescent="0.2">
      <c r="A123" s="2">
        <v>32759</v>
      </c>
      <c r="B123">
        <v>17.66</v>
      </c>
      <c r="C123">
        <f t="shared" si="3"/>
        <v>2.9304021563865135E-2</v>
      </c>
      <c r="D123">
        <f t="shared" si="4"/>
        <v>1.0101592435123503E-2</v>
      </c>
      <c r="E123">
        <f>C123*C123</f>
        <v>8.5872567981547287E-4</v>
      </c>
      <c r="F123">
        <f>E122</f>
        <v>5.7897649005100331E-5</v>
      </c>
      <c r="G123">
        <f t="shared" si="5"/>
        <v>1.3360880964325468</v>
      </c>
    </row>
    <row r="124" spans="1:7" x14ac:dyDescent="0.2">
      <c r="A124" s="2">
        <v>32766</v>
      </c>
      <c r="B124">
        <v>17.940000000000001</v>
      </c>
      <c r="C124">
        <f t="shared" si="3"/>
        <v>1.5730661454836259E-2</v>
      </c>
      <c r="D124">
        <f t="shared" si="4"/>
        <v>1.0109603181149391E-2</v>
      </c>
      <c r="E124">
        <f>C124*C124</f>
        <v>2.4745370980667119E-4</v>
      </c>
      <c r="F124">
        <f>E123</f>
        <v>8.5872567981547287E-4</v>
      </c>
      <c r="G124">
        <f t="shared" si="5"/>
        <v>1.365957668101528</v>
      </c>
    </row>
    <row r="125" spans="1:7" x14ac:dyDescent="0.2">
      <c r="A125" s="2">
        <v>32773</v>
      </c>
      <c r="B125">
        <v>17.829999999999998</v>
      </c>
      <c r="C125">
        <f t="shared" si="3"/>
        <v>-6.1504247556012359E-3</v>
      </c>
      <c r="D125">
        <f t="shared" si="4"/>
        <v>1.0103570568909561E-2</v>
      </c>
      <c r="E125">
        <f>C125*C125</f>
        <v>3.7827724674312524E-5</v>
      </c>
      <c r="F125">
        <f>E124</f>
        <v>2.4745370980667119E-4</v>
      </c>
      <c r="G125">
        <f t="shared" si="5"/>
        <v>1.3766226669171839</v>
      </c>
    </row>
    <row r="126" spans="1:7" x14ac:dyDescent="0.2">
      <c r="A126" s="2">
        <v>32780</v>
      </c>
      <c r="B126">
        <v>17.72</v>
      </c>
      <c r="C126">
        <f t="shared" si="3"/>
        <v>-6.1884866981141151E-3</v>
      </c>
      <c r="D126">
        <f t="shared" si="4"/>
        <v>1.0101413982935839E-2</v>
      </c>
      <c r="E126">
        <f>C126*C126</f>
        <v>3.829736761273534E-5</v>
      </c>
      <c r="F126">
        <f>E125</f>
        <v>3.7827724674312524E-5</v>
      </c>
      <c r="G126">
        <f t="shared" si="5"/>
        <v>1.376705756206158</v>
      </c>
    </row>
    <row r="127" spans="1:7" x14ac:dyDescent="0.2">
      <c r="A127" s="2">
        <v>32787</v>
      </c>
      <c r="B127">
        <v>18.59</v>
      </c>
      <c r="C127">
        <f t="shared" si="3"/>
        <v>4.7929856556418127E-2</v>
      </c>
      <c r="D127">
        <f t="shared" si="4"/>
        <v>1.0101397113505486E-2</v>
      </c>
      <c r="E127">
        <f>C127*C127</f>
        <v>2.2972711495188175E-3</v>
      </c>
      <c r="F127">
        <f>E126</f>
        <v>3.829736761273534E-5</v>
      </c>
      <c r="G127">
        <f t="shared" si="5"/>
        <v>1.2648916699434531</v>
      </c>
    </row>
    <row r="128" spans="1:7" x14ac:dyDescent="0.2">
      <c r="A128" s="2">
        <v>32794</v>
      </c>
      <c r="B128">
        <v>18.899999999999999</v>
      </c>
      <c r="C128">
        <f t="shared" si="3"/>
        <v>1.6538120332243889E-2</v>
      </c>
      <c r="D128">
        <f t="shared" si="4"/>
        <v>1.0123986682630244E-2</v>
      </c>
      <c r="E128">
        <f>C128*C128</f>
        <v>2.735094241237787E-4</v>
      </c>
      <c r="F128">
        <f>E127</f>
        <v>2.2972711495188175E-3</v>
      </c>
      <c r="G128">
        <f t="shared" si="5"/>
        <v>1.36397735254042</v>
      </c>
    </row>
    <row r="129" spans="1:7" x14ac:dyDescent="0.2">
      <c r="A129" s="2">
        <v>32801</v>
      </c>
      <c r="B129">
        <v>19.37</v>
      </c>
      <c r="C129">
        <f t="shared" si="3"/>
        <v>2.4563555353307898E-2</v>
      </c>
      <c r="D129">
        <f t="shared" si="4"/>
        <v>1.0103974961067541E-2</v>
      </c>
      <c r="E129">
        <f>C129*C129</f>
        <v>6.0336825159502104E-4</v>
      </c>
      <c r="F129">
        <f>E128</f>
        <v>2.735094241237787E-4</v>
      </c>
      <c r="G129">
        <f t="shared" si="5"/>
        <v>1.3486166883142279</v>
      </c>
    </row>
    <row r="130" spans="1:7" x14ac:dyDescent="0.2">
      <c r="A130" s="2">
        <v>32808</v>
      </c>
      <c r="B130">
        <v>18.75</v>
      </c>
      <c r="C130">
        <f t="shared" si="3"/>
        <v>-3.2531725002484801E-2</v>
      </c>
      <c r="D130">
        <f t="shared" si="4"/>
        <v>1.0107073432126626E-2</v>
      </c>
      <c r="E130">
        <f>C130*C130</f>
        <v>1.0583131316372948E-3</v>
      </c>
      <c r="F130">
        <f>E129</f>
        <v>6.0336825159502104E-4</v>
      </c>
      <c r="G130">
        <f t="shared" si="5"/>
        <v>1.3259662741693166</v>
      </c>
    </row>
    <row r="131" spans="1:7" x14ac:dyDescent="0.2">
      <c r="A131" s="2">
        <v>32815</v>
      </c>
      <c r="B131">
        <v>19.07</v>
      </c>
      <c r="C131">
        <f t="shared" si="3"/>
        <v>1.6922667195907959E-2</v>
      </c>
      <c r="D131">
        <f t="shared" si="4"/>
        <v>1.011165386563764E-2</v>
      </c>
      <c r="E131">
        <f>C131*C131</f>
        <v>2.8637666502345934E-4</v>
      </c>
      <c r="F131">
        <f>E130</f>
        <v>1.0583131316372948E-3</v>
      </c>
      <c r="G131">
        <f t="shared" si="5"/>
        <v>1.3639340796053712</v>
      </c>
    </row>
    <row r="132" spans="1:7" x14ac:dyDescent="0.2">
      <c r="A132" s="2">
        <v>32822</v>
      </c>
      <c r="B132">
        <v>18.93</v>
      </c>
      <c r="C132">
        <f t="shared" ref="C132:C195" si="6">LN(B132)-LN(B131)</f>
        <v>-7.3684543910963463E-3</v>
      </c>
      <c r="D132">
        <f t="shared" si="4"/>
        <v>1.0103980305306612E-2</v>
      </c>
      <c r="E132">
        <f>C132*C132</f>
        <v>5.4294120113667024E-5</v>
      </c>
      <c r="F132">
        <f>E131</f>
        <v>2.8637666502345934E-4</v>
      </c>
      <c r="G132">
        <f t="shared" si="5"/>
        <v>1.3757876194614664</v>
      </c>
    </row>
    <row r="133" spans="1:7" x14ac:dyDescent="0.2">
      <c r="A133" s="2">
        <v>32829</v>
      </c>
      <c r="B133">
        <v>18.72</v>
      </c>
      <c r="C133">
        <f t="shared" si="6"/>
        <v>-1.1155494171785296E-2</v>
      </c>
      <c r="D133">
        <f t="shared" ref="D133:D196" si="7">$K$8+$K$9*F133+$K$10*D132</f>
        <v>1.0101582744254203E-2</v>
      </c>
      <c r="E133">
        <f>C133*C133</f>
        <v>1.2444505021673571E-4</v>
      </c>
      <c r="F133">
        <f>E132</f>
        <v>5.4294120113667024E-5</v>
      </c>
      <c r="G133">
        <f t="shared" ref="G133:G196" si="8">LN(1/(SQRT(2*$K$12*D133))*EXP(1)^(-0.5*(E133/D133)))</f>
        <v>1.3724333660424259</v>
      </c>
    </row>
    <row r="134" spans="1:7" x14ac:dyDescent="0.2">
      <c r="A134" s="2">
        <v>32836</v>
      </c>
      <c r="B134">
        <v>18.59</v>
      </c>
      <c r="C134">
        <f t="shared" si="6"/>
        <v>-6.9686693160933011E-3</v>
      </c>
      <c r="D134">
        <f t="shared" si="7"/>
        <v>1.0102260277944711E-2</v>
      </c>
      <c r="E134">
        <f>C134*C134</f>
        <v>4.8562352037060276E-5</v>
      </c>
      <c r="F134">
        <f>E133</f>
        <v>1.2444505021673571E-4</v>
      </c>
      <c r="G134">
        <f t="shared" si="8"/>
        <v>1.3761559729878543</v>
      </c>
    </row>
    <row r="135" spans="1:7" x14ac:dyDescent="0.2">
      <c r="A135" s="2">
        <v>32843</v>
      </c>
      <c r="B135">
        <v>18.41</v>
      </c>
      <c r="C135">
        <f t="shared" si="6"/>
        <v>-9.7298064883664104E-3</v>
      </c>
      <c r="D135">
        <f t="shared" si="7"/>
        <v>1.0101508226299818E-2</v>
      </c>
      <c r="E135">
        <f>C135*C135</f>
        <v>9.4669134301057103E-5</v>
      </c>
      <c r="F135">
        <f>E134</f>
        <v>4.8562352037060276E-5</v>
      </c>
      <c r="G135">
        <f t="shared" si="8"/>
        <v>1.3739108442027601</v>
      </c>
    </row>
    <row r="136" spans="1:7" x14ac:dyDescent="0.2">
      <c r="A136" s="2">
        <v>32850</v>
      </c>
      <c r="B136">
        <v>19.239999999999998</v>
      </c>
      <c r="C136">
        <f t="shared" si="6"/>
        <v>4.4097449992574145E-2</v>
      </c>
      <c r="D136">
        <f t="shared" si="7"/>
        <v>1.0101961773606009E-2</v>
      </c>
      <c r="E136">
        <f>C136*C136</f>
        <v>1.9445850958475775E-3</v>
      </c>
      <c r="F136">
        <f>E135</f>
        <v>9.4669134301057103E-5</v>
      </c>
      <c r="G136">
        <f t="shared" si="8"/>
        <v>1.2823263920955228</v>
      </c>
    </row>
    <row r="137" spans="1:7" x14ac:dyDescent="0.2">
      <c r="A137" s="2">
        <v>32857</v>
      </c>
      <c r="B137">
        <v>19.62</v>
      </c>
      <c r="C137">
        <f t="shared" si="6"/>
        <v>1.9558008899656532E-2</v>
      </c>
      <c r="D137">
        <f t="shared" si="7"/>
        <v>1.0120465468694535E-2</v>
      </c>
      <c r="E137">
        <f>C137*C137</f>
        <v>3.8251571211904412E-4</v>
      </c>
      <c r="F137">
        <f>E136</f>
        <v>1.9445850958475775E-3</v>
      </c>
      <c r="G137">
        <f t="shared" si="8"/>
        <v>1.3587611490042171</v>
      </c>
    </row>
    <row r="138" spans="1:7" x14ac:dyDescent="0.2">
      <c r="A138" s="2">
        <v>32864</v>
      </c>
      <c r="B138">
        <v>20.22</v>
      </c>
      <c r="C138">
        <f t="shared" si="6"/>
        <v>3.0122759455108117E-2</v>
      </c>
      <c r="D138">
        <f t="shared" si="7"/>
        <v>1.0105029811808136E-2</v>
      </c>
      <c r="E138">
        <f>C138*C138</f>
        <v>9.0738063719030546E-4</v>
      </c>
      <c r="F138">
        <f>E137</f>
        <v>3.8251571211904412E-4</v>
      </c>
      <c r="G138">
        <f t="shared" si="8"/>
        <v>1.3335249812294758</v>
      </c>
    </row>
    <row r="139" spans="1:7" x14ac:dyDescent="0.2">
      <c r="A139" s="2">
        <v>32871</v>
      </c>
      <c r="B139">
        <v>20.93</v>
      </c>
      <c r="C139">
        <f t="shared" si="6"/>
        <v>3.4511322865583338E-2</v>
      </c>
      <c r="D139">
        <f t="shared" si="7"/>
        <v>1.0110124104489984E-2</v>
      </c>
      <c r="E139">
        <f>C139*C139</f>
        <v>1.1910314059325354E-3</v>
      </c>
      <c r="F139">
        <f>E138</f>
        <v>9.0738063719030546E-4</v>
      </c>
      <c r="G139">
        <f t="shared" si="8"/>
        <v>1.3192675447934368</v>
      </c>
    </row>
    <row r="140" spans="1:7" x14ac:dyDescent="0.2">
      <c r="A140" s="2">
        <v>32878</v>
      </c>
      <c r="B140">
        <v>22.37</v>
      </c>
      <c r="C140">
        <f t="shared" si="6"/>
        <v>6.653723904412967E-2</v>
      </c>
      <c r="D140">
        <f t="shared" si="7"/>
        <v>1.0113011555104226E-2</v>
      </c>
      <c r="E140">
        <f>C140*C140</f>
        <v>4.4272041796156536E-3</v>
      </c>
      <c r="F140">
        <f>E139</f>
        <v>1.1910314059325354E-3</v>
      </c>
      <c r="G140">
        <f t="shared" si="8"/>
        <v>1.1591411343534355</v>
      </c>
    </row>
    <row r="141" spans="1:7" x14ac:dyDescent="0.2">
      <c r="A141" s="2">
        <v>32885</v>
      </c>
      <c r="B141">
        <v>21.67</v>
      </c>
      <c r="C141">
        <f t="shared" si="6"/>
        <v>-3.1791959953770377E-2</v>
      </c>
      <c r="D141">
        <f t="shared" si="7"/>
        <v>1.0145402157347199E-2</v>
      </c>
      <c r="E141">
        <f>C141*C141</f>
        <v>1.0107287177021393E-3</v>
      </c>
      <c r="F141">
        <f>E140</f>
        <v>4.4272041796156536E-3</v>
      </c>
      <c r="G141">
        <f t="shared" si="8"/>
        <v>1.3266166431847535</v>
      </c>
    </row>
    <row r="142" spans="1:7" x14ac:dyDescent="0.2">
      <c r="A142" s="2">
        <v>32892</v>
      </c>
      <c r="B142">
        <v>21.05</v>
      </c>
      <c r="C142">
        <f t="shared" si="6"/>
        <v>-2.9028255419877524E-2</v>
      </c>
      <c r="D142">
        <f t="shared" si="7"/>
        <v>1.0111561308750492E-2</v>
      </c>
      <c r="E142">
        <f>C142*C142</f>
        <v>8.4263961272164887E-4</v>
      </c>
      <c r="F142">
        <f>E141</f>
        <v>1.0107287177021393E-3</v>
      </c>
      <c r="G142">
        <f t="shared" si="8"/>
        <v>1.3364322430641495</v>
      </c>
    </row>
    <row r="143" spans="1:7" x14ac:dyDescent="0.2">
      <c r="A143" s="2">
        <v>32899</v>
      </c>
      <c r="B143">
        <v>20.49</v>
      </c>
      <c r="C143">
        <f t="shared" si="6"/>
        <v>-2.6963597877581957E-2</v>
      </c>
      <c r="D143">
        <f t="shared" si="7"/>
        <v>1.0109542009214722E-2</v>
      </c>
      <c r="E143">
        <f>C143*C143</f>
        <v>7.2703561050394222E-4</v>
      </c>
      <c r="F143">
        <f>E142</f>
        <v>8.4263961272164887E-4</v>
      </c>
      <c r="G143">
        <f t="shared" si="8"/>
        <v>1.3422413501010781</v>
      </c>
    </row>
    <row r="144" spans="1:7" x14ac:dyDescent="0.2">
      <c r="A144" s="2">
        <v>32906</v>
      </c>
      <c r="B144">
        <v>20.65</v>
      </c>
      <c r="C144">
        <f t="shared" si="6"/>
        <v>7.7783571562335396E-3</v>
      </c>
      <c r="D144">
        <f t="shared" si="7"/>
        <v>1.0108365776197187E-2</v>
      </c>
      <c r="E144">
        <f>C144*C144</f>
        <v>6.0502840049929518E-5</v>
      </c>
      <c r="F144">
        <f>E143</f>
        <v>7.2703561050394222E-4</v>
      </c>
      <c r="G144">
        <f t="shared" si="8"/>
        <v>1.3752647071949662</v>
      </c>
    </row>
    <row r="145" spans="1:7" x14ac:dyDescent="0.2">
      <c r="A145" s="2">
        <v>32913</v>
      </c>
      <c r="B145">
        <v>20.260000000000002</v>
      </c>
      <c r="C145">
        <f t="shared" si="6"/>
        <v>-1.9066820586504551E-2</v>
      </c>
      <c r="D145">
        <f t="shared" si="7"/>
        <v>1.0101688686162472E-2</v>
      </c>
      <c r="E145">
        <f>C145*C145</f>
        <v>3.6354364727795376E-4</v>
      </c>
      <c r="F145">
        <f>E144</f>
        <v>6.0502840049929518E-5</v>
      </c>
      <c r="G145">
        <f t="shared" si="8"/>
        <v>1.3605936013347679</v>
      </c>
    </row>
    <row r="146" spans="1:7" x14ac:dyDescent="0.2">
      <c r="A146" s="2">
        <v>32920</v>
      </c>
      <c r="B146">
        <v>19.82</v>
      </c>
      <c r="C146">
        <f t="shared" si="6"/>
        <v>-2.1956969918695446E-2</v>
      </c>
      <c r="D146">
        <f t="shared" si="7"/>
        <v>1.0104652323334405E-2</v>
      </c>
      <c r="E146">
        <f>C146*C146</f>
        <v>4.8210852801049668E-4</v>
      </c>
      <c r="F146">
        <f>E145</f>
        <v>3.6354364727795376E-4</v>
      </c>
      <c r="G146">
        <f t="shared" si="8"/>
        <v>1.3545853641315919</v>
      </c>
    </row>
    <row r="147" spans="1:7" x14ac:dyDescent="0.2">
      <c r="A147" s="2">
        <v>32927</v>
      </c>
      <c r="B147">
        <v>19.45</v>
      </c>
      <c r="C147">
        <f t="shared" si="6"/>
        <v>-1.8844458837386391E-2</v>
      </c>
      <c r="D147">
        <f t="shared" si="7"/>
        <v>1.0105867608513449E-2</v>
      </c>
      <c r="E147">
        <f>C147*C147</f>
        <v>3.5511362887395004E-4</v>
      </c>
      <c r="F147">
        <f>E146</f>
        <v>4.8210852801049668E-4</v>
      </c>
      <c r="G147">
        <f t="shared" si="8"/>
        <v>1.3608113275462177</v>
      </c>
    </row>
    <row r="148" spans="1:7" x14ac:dyDescent="0.2">
      <c r="A148" s="2">
        <v>32934</v>
      </c>
      <c r="B148">
        <v>19.170000000000002</v>
      </c>
      <c r="C148">
        <f t="shared" si="6"/>
        <v>-1.4500513006902249E-2</v>
      </c>
      <c r="D148">
        <f t="shared" si="7"/>
        <v>1.0104609812373875E-2</v>
      </c>
      <c r="E148">
        <f>C148*C148</f>
        <v>2.1026487746334132E-4</v>
      </c>
      <c r="F148">
        <f>E147</f>
        <v>3.5511362887395004E-4</v>
      </c>
      <c r="G148">
        <f t="shared" si="8"/>
        <v>1.3680388342904251</v>
      </c>
    </row>
    <row r="149" spans="1:7" x14ac:dyDescent="0.2">
      <c r="A149" s="2">
        <v>32941</v>
      </c>
      <c r="B149">
        <v>18.940000000000001</v>
      </c>
      <c r="C149">
        <f t="shared" si="6"/>
        <v>-1.2070469299620967E-2</v>
      </c>
      <c r="D149">
        <f t="shared" si="7"/>
        <v>1.0103148746898372E-2</v>
      </c>
      <c r="E149">
        <f>C149*C149</f>
        <v>1.4569622911309228E-4</v>
      </c>
      <c r="F149">
        <f>E148</f>
        <v>2.1026487746334132E-4</v>
      </c>
      <c r="G149">
        <f t="shared" si="8"/>
        <v>1.3713051033919523</v>
      </c>
    </row>
    <row r="150" spans="1:7" x14ac:dyDescent="0.2">
      <c r="A150" s="2">
        <v>32948</v>
      </c>
      <c r="B150">
        <v>18.41</v>
      </c>
      <c r="C150">
        <f t="shared" si="6"/>
        <v>-2.8382092512945878E-2</v>
      </c>
      <c r="D150">
        <f t="shared" si="7"/>
        <v>1.0102488449760114E-2</v>
      </c>
      <c r="E150">
        <f>C150*C150</f>
        <v>8.0554317541341842E-4</v>
      </c>
      <c r="F150">
        <f>E149</f>
        <v>1.4569622911309228E-4</v>
      </c>
      <c r="G150">
        <f t="shared" si="8"/>
        <v>1.338679666793869</v>
      </c>
    </row>
    <row r="151" spans="1:7" x14ac:dyDescent="0.2">
      <c r="A151" s="2">
        <v>32955</v>
      </c>
      <c r="B151">
        <v>17.809999999999999</v>
      </c>
      <c r="C151">
        <f t="shared" si="6"/>
        <v>-3.3133897943416368E-2</v>
      </c>
      <c r="D151">
        <f t="shared" si="7"/>
        <v>1.0109080316251736E-2</v>
      </c>
      <c r="E151">
        <f>C151*C151</f>
        <v>1.0978551929247315E-3</v>
      </c>
      <c r="F151">
        <f>E150</f>
        <v>8.0554317541341842E-4</v>
      </c>
      <c r="G151">
        <f t="shared" si="8"/>
        <v>1.3239216270687504</v>
      </c>
    </row>
    <row r="152" spans="1:7" x14ac:dyDescent="0.2">
      <c r="A152" s="2">
        <v>32962</v>
      </c>
      <c r="B152">
        <v>18.04</v>
      </c>
      <c r="C152">
        <f t="shared" si="6"/>
        <v>1.2831417332907602E-2</v>
      </c>
      <c r="D152">
        <f t="shared" si="7"/>
        <v>1.0112069355091765E-2</v>
      </c>
      <c r="E152">
        <f>C152*C152</f>
        <v>1.6464527077124163E-4</v>
      </c>
      <c r="F152">
        <f>E151</f>
        <v>1.0978551929247315E-3</v>
      </c>
      <c r="G152">
        <f t="shared" si="8"/>
        <v>1.3699332306823582</v>
      </c>
    </row>
    <row r="153" spans="1:7" x14ac:dyDescent="0.2">
      <c r="A153" s="2">
        <v>32969</v>
      </c>
      <c r="B153">
        <v>17.8</v>
      </c>
      <c r="C153">
        <f t="shared" si="6"/>
        <v>-1.339305733643803E-2</v>
      </c>
      <c r="D153">
        <f t="shared" si="7"/>
        <v>1.0102767146258631E-2</v>
      </c>
      <c r="E153">
        <f>C153*C153</f>
        <v>1.7937398481711653E-4</v>
      </c>
      <c r="F153">
        <f>E152</f>
        <v>1.6464527077124163E-4</v>
      </c>
      <c r="G153">
        <f t="shared" si="8"/>
        <v>1.3696569576511171</v>
      </c>
    </row>
    <row r="154" spans="1:7" x14ac:dyDescent="0.2">
      <c r="A154" s="2">
        <v>32976</v>
      </c>
      <c r="B154">
        <v>15.89</v>
      </c>
      <c r="C154">
        <f t="shared" si="6"/>
        <v>-0.113508476749415</v>
      </c>
      <c r="D154">
        <f t="shared" si="7"/>
        <v>1.0102821411310758E-2</v>
      </c>
      <c r="E154">
        <f>C154*C154</f>
        <v>1.2884174293972485E-2</v>
      </c>
      <c r="F154">
        <f>E153</f>
        <v>1.7937398481711653E-4</v>
      </c>
      <c r="G154">
        <f t="shared" si="8"/>
        <v>0.74087945611789197</v>
      </c>
    </row>
    <row r="155" spans="1:7" x14ac:dyDescent="0.2">
      <c r="A155" s="2">
        <v>32983</v>
      </c>
      <c r="B155">
        <v>15.88</v>
      </c>
      <c r="C155">
        <f t="shared" si="6"/>
        <v>-6.2952472963484496E-4</v>
      </c>
      <c r="D155">
        <f t="shared" si="7"/>
        <v>1.0229869957052832E-2</v>
      </c>
      <c r="E155">
        <f>C155*C155</f>
        <v>3.9630138522182466E-7</v>
      </c>
      <c r="F155">
        <f>E154</f>
        <v>1.2884174293972485E-2</v>
      </c>
      <c r="G155">
        <f t="shared" si="8"/>
        <v>1.3722638024899012</v>
      </c>
    </row>
    <row r="156" spans="1:7" x14ac:dyDescent="0.2">
      <c r="A156" s="2">
        <v>32990</v>
      </c>
      <c r="B156">
        <v>16.649999999999999</v>
      </c>
      <c r="C156">
        <f t="shared" si="6"/>
        <v>4.7349760607462876E-2</v>
      </c>
      <c r="D156">
        <f t="shared" si="7"/>
        <v>1.0102302662584382E-2</v>
      </c>
      <c r="E156">
        <f>C156*C156</f>
        <v>2.2419998295840431E-3</v>
      </c>
      <c r="F156">
        <f>E155</f>
        <v>3.9630138522182466E-7</v>
      </c>
      <c r="G156">
        <f t="shared" si="8"/>
        <v>1.2675926220474181</v>
      </c>
    </row>
    <row r="157" spans="1:7" x14ac:dyDescent="0.2">
      <c r="A157" s="2">
        <v>32997</v>
      </c>
      <c r="B157">
        <v>16.170000000000002</v>
      </c>
      <c r="C157">
        <f t="shared" si="6"/>
        <v>-2.9252542837436835E-2</v>
      </c>
      <c r="D157">
        <f t="shared" si="7"/>
        <v>1.0123443024921686E-2</v>
      </c>
      <c r="E157">
        <f>C157*C157</f>
        <v>8.5571126245607705E-4</v>
      </c>
      <c r="F157">
        <f>E156</f>
        <v>2.2419998295840431E-3</v>
      </c>
      <c r="G157">
        <f t="shared" si="8"/>
        <v>1.3352483479302715</v>
      </c>
    </row>
    <row r="158" spans="1:7" x14ac:dyDescent="0.2">
      <c r="A158" s="2">
        <v>33004</v>
      </c>
      <c r="B158">
        <v>16.34</v>
      </c>
      <c r="C158">
        <f t="shared" si="6"/>
        <v>1.0458415842840907E-2</v>
      </c>
      <c r="D158">
        <f t="shared" si="7"/>
        <v>1.0109791542873777E-2</v>
      </c>
      <c r="E158">
        <f>C158*C158</f>
        <v>1.0937846194178568E-4</v>
      </c>
      <c r="F158">
        <f>E157</f>
        <v>8.5571126245607705E-4</v>
      </c>
      <c r="G158">
        <f t="shared" si="8"/>
        <v>1.3727773683074442</v>
      </c>
    </row>
    <row r="159" spans="1:7" x14ac:dyDescent="0.2">
      <c r="A159" s="2">
        <v>33011</v>
      </c>
      <c r="B159">
        <v>17.239999999999998</v>
      </c>
      <c r="C159">
        <f t="shared" si="6"/>
        <v>5.3616175803690158E-2</v>
      </c>
      <c r="D159">
        <f t="shared" si="7"/>
        <v>1.0102191700048157E-2</v>
      </c>
      <c r="E159">
        <f>C159*C159</f>
        <v>2.8746943078122099E-3</v>
      </c>
      <c r="F159">
        <f>E158</f>
        <v>1.0937846194178568E-4</v>
      </c>
      <c r="G159">
        <f t="shared" si="8"/>
        <v>1.2362821816521989</v>
      </c>
    </row>
    <row r="160" spans="1:7" x14ac:dyDescent="0.2">
      <c r="A160" s="2">
        <v>33018</v>
      </c>
      <c r="B160">
        <v>16.12</v>
      </c>
      <c r="C160">
        <f t="shared" si="6"/>
        <v>-6.7171528157064397E-2</v>
      </c>
      <c r="D160">
        <f t="shared" si="7"/>
        <v>1.0129768860078605E-2</v>
      </c>
      <c r="E160">
        <f>C160*C160</f>
        <v>4.5120141949552949E-3</v>
      </c>
      <c r="F160">
        <f>E159</f>
        <v>2.8746943078122099E-3</v>
      </c>
      <c r="G160">
        <f t="shared" si="8"/>
        <v>1.154489236542724</v>
      </c>
    </row>
    <row r="161" spans="1:7" x14ac:dyDescent="0.2">
      <c r="A161" s="2">
        <v>33025</v>
      </c>
      <c r="B161">
        <v>15.55</v>
      </c>
      <c r="C161">
        <f t="shared" si="6"/>
        <v>-3.6000098453239371E-2</v>
      </c>
      <c r="D161">
        <f t="shared" si="7"/>
        <v>1.014641783055034E-2</v>
      </c>
      <c r="E161">
        <f>C161*C161</f>
        <v>1.2960070886429277E-3</v>
      </c>
      <c r="F161">
        <f>E160</f>
        <v>4.5120141949552949E-3</v>
      </c>
      <c r="G161">
        <f t="shared" si="8"/>
        <v>1.3125134929884337</v>
      </c>
    </row>
    <row r="162" spans="1:7" x14ac:dyDescent="0.2">
      <c r="A162" s="2">
        <v>33032</v>
      </c>
      <c r="B162">
        <v>14.93</v>
      </c>
      <c r="C162">
        <f t="shared" si="6"/>
        <v>-4.0688027074144095E-2</v>
      </c>
      <c r="D162">
        <f t="shared" si="7"/>
        <v>1.0114424249191933E-2</v>
      </c>
      <c r="E162">
        <f>C162*C162</f>
        <v>1.6555155471862828E-3</v>
      </c>
      <c r="F162">
        <f>E161</f>
        <v>1.2960070886429277E-3</v>
      </c>
      <c r="G162">
        <f t="shared" si="8"/>
        <v>1.2961184951426179</v>
      </c>
    </row>
    <row r="163" spans="1:7" x14ac:dyDescent="0.2">
      <c r="A163" s="2">
        <v>33039</v>
      </c>
      <c r="B163">
        <v>15.01</v>
      </c>
      <c r="C163">
        <f t="shared" si="6"/>
        <v>5.3440340942714215E-3</v>
      </c>
      <c r="D163">
        <f t="shared" si="7"/>
        <v>1.0117699397963783E-2</v>
      </c>
      <c r="E163">
        <f>C163*C163</f>
        <v>2.8558700400735372E-5</v>
      </c>
      <c r="F163">
        <f>E162</f>
        <v>1.6555155471862828E-3</v>
      </c>
      <c r="G163">
        <f t="shared" si="8"/>
        <v>1.3763846295635878</v>
      </c>
    </row>
    <row r="164" spans="1:7" x14ac:dyDescent="0.2">
      <c r="A164" s="2">
        <v>33046</v>
      </c>
      <c r="B164">
        <v>14.9</v>
      </c>
      <c r="C164">
        <f t="shared" si="6"/>
        <v>-7.3554326939571091E-3</v>
      </c>
      <c r="D164">
        <f t="shared" si="7"/>
        <v>1.0101462580983645E-2</v>
      </c>
      <c r="E164">
        <f>C164*C164</f>
        <v>5.4102390115333136E-5</v>
      </c>
      <c r="F164">
        <f>E163</f>
        <v>2.8558700400735372E-5</v>
      </c>
      <c r="G164">
        <f t="shared" si="8"/>
        <v>1.3759210462549492</v>
      </c>
    </row>
    <row r="165" spans="1:7" x14ac:dyDescent="0.2">
      <c r="A165" s="2">
        <v>33053</v>
      </c>
      <c r="B165">
        <v>15.52</v>
      </c>
      <c r="C165">
        <f t="shared" si="6"/>
        <v>4.0768301803659313E-2</v>
      </c>
      <c r="D165">
        <f t="shared" si="7"/>
        <v>1.010155564971099E-2</v>
      </c>
      <c r="E165">
        <f>C165*C165</f>
        <v>1.6620544319542511E-3</v>
      </c>
      <c r="F165">
        <f>E164</f>
        <v>5.4102390115333136E-5</v>
      </c>
      <c r="G165">
        <f t="shared" si="8"/>
        <v>1.2963271367478271</v>
      </c>
    </row>
    <row r="166" spans="1:7" x14ac:dyDescent="0.2">
      <c r="A166" s="2">
        <v>33060</v>
      </c>
      <c r="B166">
        <v>15.39</v>
      </c>
      <c r="C166">
        <f t="shared" si="6"/>
        <v>-8.4115669042845731E-3</v>
      </c>
      <c r="D166">
        <f t="shared" si="7"/>
        <v>1.0117636100816653E-2</v>
      </c>
      <c r="E166">
        <f>C166*C166</f>
        <v>7.0754457785255552E-5</v>
      </c>
      <c r="F166">
        <f>E165</f>
        <v>1.6620544319542511E-3</v>
      </c>
      <c r="G166">
        <f t="shared" si="8"/>
        <v>1.3743024910738704</v>
      </c>
    </row>
    <row r="167" spans="1:7" x14ac:dyDescent="0.2">
      <c r="A167" s="2">
        <v>33067</v>
      </c>
      <c r="B167">
        <v>15.83</v>
      </c>
      <c r="C167">
        <f t="shared" si="6"/>
        <v>2.8188926042132856E-2</v>
      </c>
      <c r="D167">
        <f t="shared" si="7"/>
        <v>1.0101883905586018E-2</v>
      </c>
      <c r="E167">
        <f>C167*C167</f>
        <v>7.9461555140883594E-4</v>
      </c>
      <c r="F167">
        <f>E166</f>
        <v>7.0754457785255552E-5</v>
      </c>
      <c r="G167">
        <f t="shared" si="8"/>
        <v>1.3392480729246201</v>
      </c>
    </row>
    <row r="168" spans="1:7" x14ac:dyDescent="0.2">
      <c r="A168" s="2">
        <v>33074</v>
      </c>
      <c r="B168">
        <v>17.77</v>
      </c>
      <c r="C168">
        <f t="shared" si="6"/>
        <v>0.11560476827363919</v>
      </c>
      <c r="D168">
        <f t="shared" si="7"/>
        <v>1.0108964994569949E-2</v>
      </c>
      <c r="E168">
        <f>C168*C168</f>
        <v>1.3364462447601814E-2</v>
      </c>
      <c r="F168">
        <f>E167</f>
        <v>7.9461555140883594E-4</v>
      </c>
      <c r="G168">
        <f t="shared" si="8"/>
        <v>0.71720746472472363</v>
      </c>
    </row>
    <row r="169" spans="1:7" x14ac:dyDescent="0.2">
      <c r="A169" s="2">
        <v>33081</v>
      </c>
      <c r="B169">
        <v>18.91</v>
      </c>
      <c r="C169">
        <f t="shared" si="6"/>
        <v>6.2179240503806188E-2</v>
      </c>
      <c r="D169">
        <f t="shared" si="7"/>
        <v>1.0234734274421719E-2</v>
      </c>
      <c r="E169">
        <f>C169*C169</f>
        <v>3.8662579496301719E-3</v>
      </c>
      <c r="F169">
        <f>E168</f>
        <v>1.3364462447601814E-2</v>
      </c>
      <c r="G169">
        <f t="shared" si="8"/>
        <v>1.1831662241015142</v>
      </c>
    </row>
    <row r="170" spans="1:7" x14ac:dyDescent="0.2">
      <c r="A170" s="2">
        <v>33088</v>
      </c>
      <c r="B170">
        <v>20.9</v>
      </c>
      <c r="C170">
        <f t="shared" si="6"/>
        <v>0.10005827630039876</v>
      </c>
      <c r="D170">
        <f t="shared" si="7"/>
        <v>1.014100992224052E-2</v>
      </c>
      <c r="E170">
        <f>C170*C170</f>
        <v>1.0011658656206941E-2</v>
      </c>
      <c r="F170">
        <f>E169</f>
        <v>3.8662579496301719E-3</v>
      </c>
      <c r="G170">
        <f t="shared" si="8"/>
        <v>0.88302294311499785</v>
      </c>
    </row>
    <row r="171" spans="1:7" x14ac:dyDescent="0.2">
      <c r="A171" s="2">
        <v>33095</v>
      </c>
      <c r="B171">
        <v>26.4</v>
      </c>
      <c r="C171">
        <f t="shared" si="6"/>
        <v>0.23361485118150549</v>
      </c>
      <c r="D171">
        <f t="shared" si="7"/>
        <v>1.0201526685784475E-2</v>
      </c>
      <c r="E171">
        <f>C171*C171</f>
        <v>5.4575898692556954E-2</v>
      </c>
      <c r="F171">
        <f>E170</f>
        <v>1.0011658656206941E-2</v>
      </c>
      <c r="G171">
        <f t="shared" si="8"/>
        <v>-1.3012183732080227</v>
      </c>
    </row>
    <row r="172" spans="1:7" x14ac:dyDescent="0.2">
      <c r="A172" s="2">
        <v>33102</v>
      </c>
      <c r="B172">
        <v>27.18</v>
      </c>
      <c r="C172">
        <f t="shared" si="6"/>
        <v>2.9117398570726927E-2</v>
      </c>
      <c r="D172">
        <f t="shared" si="7"/>
        <v>1.0647774253783415E-2</v>
      </c>
      <c r="E172">
        <f>C172*C172</f>
        <v>8.4782289952657045E-4</v>
      </c>
      <c r="F172">
        <f>E171</f>
        <v>5.4575898692556954E-2</v>
      </c>
      <c r="G172">
        <f t="shared" si="8"/>
        <v>1.3124514538960019</v>
      </c>
    </row>
    <row r="173" spans="1:7" x14ac:dyDescent="0.2">
      <c r="A173" s="2">
        <v>33109</v>
      </c>
      <c r="B173">
        <v>30.48</v>
      </c>
      <c r="C173">
        <f t="shared" si="6"/>
        <v>0.11458932209544814</v>
      </c>
      <c r="D173">
        <f t="shared" si="7"/>
        <v>1.0114955971533101E-2</v>
      </c>
      <c r="E173">
        <f>C173*C173</f>
        <v>1.3130712738294361E-2</v>
      </c>
      <c r="F173">
        <f>E172</f>
        <v>8.4782289952657045E-4</v>
      </c>
      <c r="G173">
        <f t="shared" si="8"/>
        <v>0.72885740532105958</v>
      </c>
    </row>
    <row r="174" spans="1:7" x14ac:dyDescent="0.2">
      <c r="A174" s="2">
        <v>33116</v>
      </c>
      <c r="B174">
        <v>27.65</v>
      </c>
      <c r="C174">
        <f t="shared" si="6"/>
        <v>-9.7445002850101936E-2</v>
      </c>
      <c r="D174">
        <f t="shared" si="7"/>
        <v>1.0232456687098275E-2</v>
      </c>
      <c r="E174">
        <f>C174*C174</f>
        <v>9.4955285804563753E-3</v>
      </c>
      <c r="F174">
        <f>E173</f>
        <v>1.3130712738294361E-2</v>
      </c>
      <c r="G174">
        <f t="shared" si="8"/>
        <v>0.90816610208642345</v>
      </c>
    </row>
    <row r="175" spans="1:7" x14ac:dyDescent="0.2">
      <c r="A175" s="2">
        <v>33123</v>
      </c>
      <c r="B175">
        <v>31.09</v>
      </c>
      <c r="C175">
        <f t="shared" si="6"/>
        <v>0.1172604961023187</v>
      </c>
      <c r="D175">
        <f t="shared" si="7"/>
        <v>1.0197279852675547E-2</v>
      </c>
      <c r="E175">
        <f>C175*C175</f>
        <v>1.3750023946161899E-2</v>
      </c>
      <c r="F175">
        <f>E174</f>
        <v>9.4955285804563753E-3</v>
      </c>
      <c r="G175">
        <f t="shared" si="8"/>
        <v>0.69967802624593789</v>
      </c>
    </row>
    <row r="176" spans="1:7" x14ac:dyDescent="0.2">
      <c r="A176" s="2">
        <v>33130</v>
      </c>
      <c r="B176">
        <v>32.01</v>
      </c>
      <c r="C176">
        <f t="shared" si="6"/>
        <v>2.9162129911109336E-2</v>
      </c>
      <c r="D176">
        <f t="shared" si="7"/>
        <v>1.0239473037988375E-2</v>
      </c>
      <c r="E176">
        <f>C176*C176</f>
        <v>8.5042982095241779E-4</v>
      </c>
      <c r="F176">
        <f>E175</f>
        <v>1.3750023946161899E-2</v>
      </c>
      <c r="G176">
        <f t="shared" si="8"/>
        <v>1.3302869970804958</v>
      </c>
    </row>
    <row r="177" spans="1:7" x14ac:dyDescent="0.2">
      <c r="A177" s="2">
        <v>33137</v>
      </c>
      <c r="B177">
        <v>35.71</v>
      </c>
      <c r="C177">
        <f t="shared" si="6"/>
        <v>0.10938240762458529</v>
      </c>
      <c r="D177">
        <f t="shared" si="7"/>
        <v>1.0110899028589408E-2</v>
      </c>
      <c r="E177">
        <f>C177*C177</f>
        <v>1.1964511097750933E-2</v>
      </c>
      <c r="F177">
        <f>E176</f>
        <v>8.5042982095241779E-4</v>
      </c>
      <c r="G177">
        <f t="shared" si="8"/>
        <v>0.78646807144365138</v>
      </c>
    </row>
    <row r="178" spans="1:7" x14ac:dyDescent="0.2">
      <c r="A178" s="2">
        <v>33144</v>
      </c>
      <c r="B178">
        <v>40.79</v>
      </c>
      <c r="C178">
        <f t="shared" si="6"/>
        <v>0.13300619172311023</v>
      </c>
      <c r="D178">
        <f t="shared" si="7"/>
        <v>1.0220754101263404E-2</v>
      </c>
      <c r="E178">
        <f>C178*C178</f>
        <v>1.7690647036684756E-2</v>
      </c>
      <c r="F178">
        <f>E177</f>
        <v>1.1964511097750933E-2</v>
      </c>
      <c r="G178">
        <f t="shared" si="8"/>
        <v>0.50730124100658414</v>
      </c>
    </row>
    <row r="179" spans="1:7" x14ac:dyDescent="0.2">
      <c r="A179" s="2">
        <v>33151</v>
      </c>
      <c r="B179">
        <v>37.64</v>
      </c>
      <c r="C179">
        <f t="shared" si="6"/>
        <v>-8.0369638612288519E-2</v>
      </c>
      <c r="D179">
        <f t="shared" si="7"/>
        <v>1.0279114011379481E-2</v>
      </c>
      <c r="E179">
        <f>C179*C179</f>
        <v>6.4592788106698574E-3</v>
      </c>
      <c r="F179">
        <f>E178</f>
        <v>1.7690647036684756E-2</v>
      </c>
      <c r="G179">
        <f t="shared" si="8"/>
        <v>1.0556877345860813</v>
      </c>
    </row>
    <row r="180" spans="1:7" x14ac:dyDescent="0.2">
      <c r="A180" s="2">
        <v>33158</v>
      </c>
      <c r="B180">
        <v>40.270000000000003</v>
      </c>
      <c r="C180">
        <f t="shared" si="6"/>
        <v>6.7539460146184283E-2</v>
      </c>
      <c r="D180">
        <f t="shared" si="7"/>
        <v>1.0167383928220494E-2</v>
      </c>
      <c r="E180">
        <f>C180*C180</f>
        <v>4.5615786768380146E-3</v>
      </c>
      <c r="F180">
        <f>E179</f>
        <v>6.4592788106698574E-3</v>
      </c>
      <c r="G180">
        <f t="shared" si="8"/>
        <v>1.1510225261101354</v>
      </c>
    </row>
    <row r="181" spans="1:7" x14ac:dyDescent="0.2">
      <c r="A181" s="2">
        <v>33165</v>
      </c>
      <c r="B181">
        <v>36.28</v>
      </c>
      <c r="C181">
        <f t="shared" si="6"/>
        <v>-0.1043401496164269</v>
      </c>
      <c r="D181">
        <f t="shared" si="7"/>
        <v>1.0147289626050585E-2</v>
      </c>
      <c r="E181">
        <f>C181*C181</f>
        <v>1.0886866821978352E-2</v>
      </c>
      <c r="F181">
        <f>E180</f>
        <v>4.5615786768380146E-3</v>
      </c>
      <c r="G181">
        <f t="shared" si="8"/>
        <v>0.83989368194141611</v>
      </c>
    </row>
    <row r="182" spans="1:7" x14ac:dyDescent="0.2">
      <c r="A182" s="2">
        <v>33172</v>
      </c>
      <c r="B182">
        <v>30.63</v>
      </c>
      <c r="C182">
        <f t="shared" si="6"/>
        <v>-0.16928670440225213</v>
      </c>
      <c r="D182">
        <f t="shared" si="7"/>
        <v>1.0210341564480288E-2</v>
      </c>
      <c r="E182">
        <f>C182*C182</f>
        <v>2.865798828737549E-2</v>
      </c>
      <c r="F182">
        <f>E181</f>
        <v>1.0886866821978352E-2</v>
      </c>
      <c r="G182">
        <f t="shared" si="8"/>
        <v>-3.0141926074536807E-2</v>
      </c>
    </row>
    <row r="183" spans="1:7" x14ac:dyDescent="0.2">
      <c r="A183" s="2">
        <v>33179</v>
      </c>
      <c r="B183">
        <v>35.03</v>
      </c>
      <c r="C183">
        <f t="shared" si="6"/>
        <v>0.13422491636471134</v>
      </c>
      <c r="D183">
        <f t="shared" si="7"/>
        <v>1.0388683298518558E-2</v>
      </c>
      <c r="E183">
        <f>C183*C183</f>
        <v>1.8016328173113754E-2</v>
      </c>
      <c r="F183">
        <f>E182</f>
        <v>2.865798828737549E-2</v>
      </c>
      <c r="G183">
        <f t="shared" si="8"/>
        <v>0.49746740360668085</v>
      </c>
    </row>
    <row r="184" spans="1:7" x14ac:dyDescent="0.2">
      <c r="A184" s="2">
        <v>33186</v>
      </c>
      <c r="B184">
        <v>34.130000000000003</v>
      </c>
      <c r="C184">
        <f t="shared" si="6"/>
        <v>-2.6028074290779468E-2</v>
      </c>
      <c r="D184">
        <f t="shared" si="7"/>
        <v>1.0284050114716323E-2</v>
      </c>
      <c r="E184">
        <f>C184*C184</f>
        <v>6.7746065128633515E-4</v>
      </c>
      <c r="F184">
        <f>E183</f>
        <v>1.8016328173113754E-2</v>
      </c>
      <c r="G184">
        <f t="shared" si="8"/>
        <v>1.3367045809652036</v>
      </c>
    </row>
    <row r="185" spans="1:7" x14ac:dyDescent="0.2">
      <c r="A185" s="2">
        <v>33193</v>
      </c>
      <c r="B185">
        <v>32.24</v>
      </c>
      <c r="C185">
        <f t="shared" si="6"/>
        <v>-5.6968845280188418E-2</v>
      </c>
      <c r="D185">
        <f t="shared" si="7"/>
        <v>1.0109615107660027E-2</v>
      </c>
      <c r="E185">
        <f>C185*C185</f>
        <v>3.2454493325580463E-3</v>
      </c>
      <c r="F185">
        <f>E184</f>
        <v>6.7746065128633515E-4</v>
      </c>
      <c r="G185">
        <f t="shared" si="8"/>
        <v>1.2176826237296046</v>
      </c>
    </row>
    <row r="186" spans="1:7" x14ac:dyDescent="0.2">
      <c r="A186" s="2">
        <v>33200</v>
      </c>
      <c r="B186">
        <v>31.01</v>
      </c>
      <c r="C186">
        <f t="shared" si="6"/>
        <v>-3.8898184526069635E-2</v>
      </c>
      <c r="D186">
        <f t="shared" si="7"/>
        <v>1.0133550644402183E-2</v>
      </c>
      <c r="E186">
        <f>C186*C186</f>
        <v>1.5130687594241631E-3</v>
      </c>
      <c r="F186">
        <f>E185</f>
        <v>3.2454493325580463E-3</v>
      </c>
      <c r="G186">
        <f t="shared" si="8"/>
        <v>1.3023568269650174</v>
      </c>
    </row>
    <row r="187" spans="1:7" x14ac:dyDescent="0.2">
      <c r="A187" s="2">
        <v>33207</v>
      </c>
      <c r="B187">
        <v>33.979999999999997</v>
      </c>
      <c r="C187">
        <f t="shared" si="6"/>
        <v>9.1462383131428293E-2</v>
      </c>
      <c r="D187">
        <f t="shared" si="7"/>
        <v>1.0116466194038264E-2</v>
      </c>
      <c r="E187">
        <f>C187*C187</f>
        <v>8.3653675280801788E-3</v>
      </c>
      <c r="F187">
        <f>E186</f>
        <v>1.5130687594241631E-3</v>
      </c>
      <c r="G187">
        <f t="shared" si="8"/>
        <v>0.96440385386918548</v>
      </c>
    </row>
    <row r="188" spans="1:7" x14ac:dyDescent="0.2">
      <c r="A188" s="2">
        <v>33214</v>
      </c>
      <c r="B188">
        <v>29.72</v>
      </c>
      <c r="C188">
        <f t="shared" si="6"/>
        <v>-0.13395189639422789</v>
      </c>
      <c r="D188">
        <f t="shared" si="7"/>
        <v>1.0184818337221183E-2</v>
      </c>
      <c r="E188">
        <f>C188*C188</f>
        <v>1.7943110547609963E-2</v>
      </c>
      <c r="F188">
        <f>E187</f>
        <v>8.3653675280801788E-3</v>
      </c>
      <c r="G188">
        <f t="shared" si="8"/>
        <v>0.49361466378703822</v>
      </c>
    </row>
    <row r="189" spans="1:7" x14ac:dyDescent="0.2">
      <c r="A189" s="2">
        <v>33221</v>
      </c>
      <c r="B189">
        <v>28.06</v>
      </c>
      <c r="C189">
        <f t="shared" si="6"/>
        <v>-5.7475145175243547E-2</v>
      </c>
      <c r="D189">
        <f t="shared" si="7"/>
        <v>1.0281279288848311E-2</v>
      </c>
      <c r="E189">
        <f>C189*C189</f>
        <v>3.3033923129153217E-3</v>
      </c>
      <c r="F189">
        <f>E188</f>
        <v>1.7943110547609963E-2</v>
      </c>
      <c r="G189">
        <f t="shared" si="8"/>
        <v>1.2091259176876104</v>
      </c>
    </row>
    <row r="190" spans="1:7" x14ac:dyDescent="0.2">
      <c r="A190" s="2">
        <v>33228</v>
      </c>
      <c r="B190">
        <v>27.67</v>
      </c>
      <c r="C190">
        <f t="shared" si="6"/>
        <v>-1.3996280875479883E-2</v>
      </c>
      <c r="D190">
        <f t="shared" si="7"/>
        <v>1.0135846716017636E-2</v>
      </c>
      <c r="E190">
        <f>C190*C190</f>
        <v>1.958958783453239E-4</v>
      </c>
      <c r="F190">
        <f>E189</f>
        <v>3.3033923129153217E-3</v>
      </c>
      <c r="G190">
        <f t="shared" si="8"/>
        <v>1.3672364280026568</v>
      </c>
    </row>
    <row r="191" spans="1:7" x14ac:dyDescent="0.2">
      <c r="A191" s="2">
        <v>33235</v>
      </c>
      <c r="B191">
        <v>27.47</v>
      </c>
      <c r="C191">
        <f t="shared" si="6"/>
        <v>-7.2542936916524248E-3</v>
      </c>
      <c r="D191">
        <f t="shared" si="7"/>
        <v>1.010331742594363E-2</v>
      </c>
      <c r="E191">
        <f>C191*C191</f>
        <v>5.2624776964748164E-5</v>
      </c>
      <c r="F191">
        <f>E190</f>
        <v>1.958958783453239E-4</v>
      </c>
      <c r="G191">
        <f t="shared" si="8"/>
        <v>1.3759028607560622</v>
      </c>
    </row>
    <row r="192" spans="1:7" x14ac:dyDescent="0.2">
      <c r="A192" s="2">
        <v>33242</v>
      </c>
      <c r="B192">
        <v>26.07</v>
      </c>
      <c r="C192">
        <f t="shared" si="6"/>
        <v>-5.2309272161771947E-2</v>
      </c>
      <c r="D192">
        <f t="shared" si="7"/>
        <v>1.0101559422029085E-2</v>
      </c>
      <c r="E192">
        <f>C192*C192</f>
        <v>2.7362599540943296E-3</v>
      </c>
      <c r="F192">
        <f>E191</f>
        <v>5.2624776964748164E-5</v>
      </c>
      <c r="G192">
        <f t="shared" si="8"/>
        <v>1.2431566989518665</v>
      </c>
    </row>
    <row r="193" spans="1:7" x14ac:dyDescent="0.2">
      <c r="A193" s="2">
        <v>33249</v>
      </c>
      <c r="B193">
        <v>25.33</v>
      </c>
      <c r="C193">
        <f t="shared" si="6"/>
        <v>-2.8795763931826368E-2</v>
      </c>
      <c r="D193">
        <f t="shared" si="7"/>
        <v>1.0128378193761233E-2</v>
      </c>
      <c r="E193">
        <f>C193*C193</f>
        <v>8.2919602041747233E-4</v>
      </c>
      <c r="F193">
        <f>E192</f>
        <v>2.7362599540943296E-3</v>
      </c>
      <c r="G193">
        <f t="shared" si="8"/>
        <v>1.3363342092821409</v>
      </c>
    </row>
    <row r="194" spans="1:7" x14ac:dyDescent="0.2">
      <c r="A194" s="2">
        <v>33256</v>
      </c>
      <c r="B194">
        <v>25.86</v>
      </c>
      <c r="C194">
        <f t="shared" si="6"/>
        <v>2.070790933012745E-2</v>
      </c>
      <c r="D194">
        <f t="shared" si="7"/>
        <v>1.0109575742141788E-2</v>
      </c>
      <c r="E194">
        <f>C194*C194</f>
        <v>4.2881750882477947E-4</v>
      </c>
      <c r="F194">
        <f>E193</f>
        <v>8.2919602041747233E-4</v>
      </c>
      <c r="G194">
        <f t="shared" si="8"/>
        <v>1.3569890903738291</v>
      </c>
    </row>
    <row r="195" spans="1:7" x14ac:dyDescent="0.2">
      <c r="A195" s="2">
        <v>33263</v>
      </c>
      <c r="B195">
        <v>20.77</v>
      </c>
      <c r="C195">
        <f t="shared" si="6"/>
        <v>-0.21918773545569037</v>
      </c>
      <c r="D195">
        <f t="shared" si="7"/>
        <v>1.0105383932509666E-2</v>
      </c>
      <c r="E195">
        <f>C195*C195</f>
        <v>4.8043263374193707E-2</v>
      </c>
      <c r="F195">
        <f>E194</f>
        <v>4.2881750882477947E-4</v>
      </c>
      <c r="G195">
        <f t="shared" si="8"/>
        <v>-0.99870729121389124</v>
      </c>
    </row>
    <row r="196" spans="1:7" x14ac:dyDescent="0.2">
      <c r="A196" s="2">
        <v>33270</v>
      </c>
      <c r="B196">
        <v>20.72</v>
      </c>
      <c r="C196">
        <f t="shared" ref="C196:C259" si="9">LN(B196)-LN(B195)</f>
        <v>-2.4102204967388907E-3</v>
      </c>
      <c r="D196">
        <f t="shared" si="7"/>
        <v>1.0581486473067035E-2</v>
      </c>
      <c r="E196">
        <f>C196*C196</f>
        <v>5.8091628429002655E-6</v>
      </c>
      <c r="F196">
        <f>E195</f>
        <v>4.8043263374193707E-2</v>
      </c>
      <c r="G196">
        <f t="shared" si="8"/>
        <v>1.3551116522663691</v>
      </c>
    </row>
    <row r="197" spans="1:7" x14ac:dyDescent="0.2">
      <c r="A197" s="2">
        <v>33277</v>
      </c>
      <c r="B197">
        <v>20.63</v>
      </c>
      <c r="C197">
        <f t="shared" si="9"/>
        <v>-4.3530903081219208E-3</v>
      </c>
      <c r="D197">
        <f t="shared" ref="D197:D260" si="10">$K$8+$K$9*F197+$K$10*D196</f>
        <v>1.01058729563591E-2</v>
      </c>
      <c r="E197">
        <f>C197*C197</f>
        <v>1.8949395230665E-5</v>
      </c>
      <c r="F197">
        <f>E196</f>
        <v>5.8091628429002655E-6</v>
      </c>
      <c r="G197">
        <f t="shared" ref="G197:G260" si="11">LN(1/(SQRT(2*$K$12*D197))*EXP(1)^(-0.5*(E197/D197)))</f>
        <v>1.3774431947370926</v>
      </c>
    </row>
    <row r="198" spans="1:7" x14ac:dyDescent="0.2">
      <c r="A198" s="2">
        <v>33284</v>
      </c>
      <c r="B198">
        <v>20.440000000000001</v>
      </c>
      <c r="C198">
        <f t="shared" si="9"/>
        <v>-9.2525617476564292E-3</v>
      </c>
      <c r="D198">
        <f t="shared" si="10"/>
        <v>1.0101248223515899E-2</v>
      </c>
      <c r="E198">
        <f>C198*C198</f>
        <v>8.5609898894194999E-5</v>
      </c>
      <c r="F198">
        <f>E197</f>
        <v>1.8949395230665E-5</v>
      </c>
      <c r="G198">
        <f t="shared" si="11"/>
        <v>1.3743720148397469</v>
      </c>
    </row>
    <row r="199" spans="1:7" x14ac:dyDescent="0.2">
      <c r="A199" s="2">
        <v>33291</v>
      </c>
      <c r="B199">
        <v>18.13</v>
      </c>
      <c r="C199">
        <f t="shared" si="9"/>
        <v>-0.11992574056874439</v>
      </c>
      <c r="D199">
        <f t="shared" si="10"/>
        <v>1.0101868581224102E-2</v>
      </c>
      <c r="E199">
        <f>C199*C199</f>
        <v>1.4382183250961784E-2</v>
      </c>
      <c r="F199">
        <f>E198</f>
        <v>8.5609898894194999E-5</v>
      </c>
      <c r="G199">
        <f t="shared" si="11"/>
        <v>0.66672132842342846</v>
      </c>
    </row>
    <row r="200" spans="1:7" x14ac:dyDescent="0.2">
      <c r="A200" s="2">
        <v>33298</v>
      </c>
      <c r="B200">
        <v>18.66</v>
      </c>
      <c r="C200">
        <f t="shared" si="9"/>
        <v>2.881417065243852E-2</v>
      </c>
      <c r="D200">
        <f t="shared" si="10"/>
        <v>1.0244840518321859E-2</v>
      </c>
      <c r="E200">
        <f>C200*C200</f>
        <v>8.302564303878493E-4</v>
      </c>
      <c r="F200">
        <f>E199</f>
        <v>1.4382183250961784E-2</v>
      </c>
      <c r="G200">
        <f t="shared" si="11"/>
        <v>1.3310312885453977</v>
      </c>
    </row>
    <row r="201" spans="1:7" x14ac:dyDescent="0.2">
      <c r="A201" s="2">
        <v>33305</v>
      </c>
      <c r="B201">
        <v>19.77</v>
      </c>
      <c r="C201">
        <f t="shared" si="9"/>
        <v>5.7783441763327392E-2</v>
      </c>
      <c r="D201">
        <f t="shared" si="10"/>
        <v>1.0110750969487096E-2</v>
      </c>
      <c r="E201">
        <f>C201*C201</f>
        <v>3.3389261420158482E-3</v>
      </c>
      <c r="F201">
        <f>E200</f>
        <v>8.302564303878493E-4</v>
      </c>
      <c r="G201">
        <f t="shared" si="11"/>
        <v>1.2130218376913584</v>
      </c>
    </row>
    <row r="202" spans="1:7" x14ac:dyDescent="0.2">
      <c r="A202" s="2">
        <v>33312</v>
      </c>
      <c r="B202">
        <v>19.28</v>
      </c>
      <c r="C202">
        <f t="shared" si="9"/>
        <v>-2.5097348000125752E-2</v>
      </c>
      <c r="D202">
        <f t="shared" si="10"/>
        <v>1.0134496771115029E-2</v>
      </c>
      <c r="E202">
        <f>C202*C202</f>
        <v>6.2987687663941614E-4</v>
      </c>
      <c r="F202">
        <f>E201</f>
        <v>3.3389261420158482E-3</v>
      </c>
      <c r="G202">
        <f t="shared" si="11"/>
        <v>1.3458906600036362</v>
      </c>
    </row>
    <row r="203" spans="1:7" x14ac:dyDescent="0.2">
      <c r="A203" s="2">
        <v>33319</v>
      </c>
      <c r="B203">
        <v>18.8</v>
      </c>
      <c r="C203">
        <f t="shared" si="9"/>
        <v>-2.5211419346495845E-2</v>
      </c>
      <c r="D203">
        <f t="shared" si="10"/>
        <v>1.0107643736477545E-2</v>
      </c>
      <c r="E203">
        <f>C203*C203</f>
        <v>6.3561566546486493E-4</v>
      </c>
      <c r="F203">
        <f>E202</f>
        <v>6.2987687663941614E-4</v>
      </c>
      <c r="G203">
        <f t="shared" si="11"/>
        <v>1.3468508083590103</v>
      </c>
    </row>
    <row r="204" spans="1:7" x14ac:dyDescent="0.2">
      <c r="A204" s="2">
        <v>33326</v>
      </c>
      <c r="B204">
        <v>18.28</v>
      </c>
      <c r="C204">
        <f t="shared" si="9"/>
        <v>-2.8049303809899673E-2</v>
      </c>
      <c r="D204">
        <f t="shared" si="10"/>
        <v>1.0107432594019423E-2</v>
      </c>
      <c r="E204">
        <f>C204*C204</f>
        <v>7.8676344422005235E-4</v>
      </c>
      <c r="F204">
        <f>E203</f>
        <v>6.3561566546486493E-4</v>
      </c>
      <c r="G204">
        <f t="shared" si="11"/>
        <v>1.3393835354032719</v>
      </c>
    </row>
    <row r="205" spans="1:7" x14ac:dyDescent="0.2">
      <c r="A205" s="2">
        <v>33333</v>
      </c>
      <c r="B205">
        <v>17.95</v>
      </c>
      <c r="C205">
        <f t="shared" si="9"/>
        <v>-1.8217451091716352E-2</v>
      </c>
      <c r="D205">
        <f t="shared" si="10"/>
        <v>1.0108941960382395E-2</v>
      </c>
      <c r="E205">
        <f>C205*C205</f>
        <v>3.3187552427907732E-4</v>
      </c>
      <c r="F205">
        <f>E204</f>
        <v>7.8676344422005235E-4</v>
      </c>
      <c r="G205">
        <f t="shared" si="11"/>
        <v>1.3618139703525014</v>
      </c>
    </row>
    <row r="206" spans="1:7" x14ac:dyDescent="0.2">
      <c r="A206" s="2">
        <v>33340</v>
      </c>
      <c r="B206">
        <v>19.170000000000002</v>
      </c>
      <c r="C206">
        <f t="shared" si="9"/>
        <v>6.5756442123265479E-2</v>
      </c>
      <c r="D206">
        <f t="shared" si="10"/>
        <v>1.0104408174846615E-2</v>
      </c>
      <c r="E206">
        <f>C206*C206</f>
        <v>4.323909680710363E-3</v>
      </c>
      <c r="F206">
        <f>E205</f>
        <v>3.3187552427907732E-4</v>
      </c>
      <c r="G206">
        <f t="shared" si="11"/>
        <v>1.1644916649565573</v>
      </c>
    </row>
    <row r="207" spans="1:7" x14ac:dyDescent="0.2">
      <c r="A207" s="2">
        <v>33347</v>
      </c>
      <c r="B207">
        <v>19.71</v>
      </c>
      <c r="C207">
        <f t="shared" si="9"/>
        <v>2.7779564107075494E-2</v>
      </c>
      <c r="D207">
        <f t="shared" si="10"/>
        <v>1.014428317855557E-2</v>
      </c>
      <c r="E207">
        <f>C207*C207</f>
        <v>7.7170418197911711E-4</v>
      </c>
      <c r="F207">
        <f>E206</f>
        <v>4.323909680710363E-3</v>
      </c>
      <c r="G207">
        <f t="shared" si="11"/>
        <v>1.3384475419819331</v>
      </c>
    </row>
    <row r="208" spans="1:7" x14ac:dyDescent="0.2">
      <c r="A208" s="2">
        <v>33354</v>
      </c>
      <c r="B208">
        <v>19.63</v>
      </c>
      <c r="C208">
        <f t="shared" si="9"/>
        <v>-4.0671128762590492E-3</v>
      </c>
      <c r="D208">
        <f t="shared" si="10"/>
        <v>1.0109159873605347E-2</v>
      </c>
      <c r="E208">
        <f>C208*C208</f>
        <v>1.6541407148232155E-5</v>
      </c>
      <c r="F208">
        <f>E207</f>
        <v>7.7170418197911711E-4</v>
      </c>
      <c r="G208">
        <f t="shared" si="11"/>
        <v>1.3774000012179668</v>
      </c>
    </row>
    <row r="209" spans="1:7" x14ac:dyDescent="0.2">
      <c r="A209" s="2">
        <v>33361</v>
      </c>
      <c r="B209">
        <v>19.72</v>
      </c>
      <c r="C209">
        <f t="shared" si="9"/>
        <v>4.5743408861196322E-3</v>
      </c>
      <c r="D209">
        <f t="shared" si="10"/>
        <v>1.0101257012807535E-2</v>
      </c>
      <c r="E209">
        <f>C209*C209</f>
        <v>2.092459454242574E-5</v>
      </c>
      <c r="F209">
        <f>E208</f>
        <v>1.6541407148232155E-5</v>
      </c>
      <c r="G209">
        <f t="shared" si="11"/>
        <v>1.3775734277661351</v>
      </c>
    </row>
    <row r="210" spans="1:7" x14ac:dyDescent="0.2">
      <c r="A210" s="2">
        <v>33368</v>
      </c>
      <c r="B210">
        <v>19.809999999999999</v>
      </c>
      <c r="C210">
        <f t="shared" si="9"/>
        <v>4.5535115359700562E-3</v>
      </c>
      <c r="D210">
        <f t="shared" si="10"/>
        <v>1.0101221816073501E-2</v>
      </c>
      <c r="E210">
        <f>C210*C210</f>
        <v>2.0734467308212382E-5</v>
      </c>
      <c r="F210">
        <f>E209</f>
        <v>2.092459454242574E-5</v>
      </c>
      <c r="G210">
        <f t="shared" si="11"/>
        <v>1.3775845774568136</v>
      </c>
    </row>
    <row r="211" spans="1:7" x14ac:dyDescent="0.2">
      <c r="A211" s="2">
        <v>33375</v>
      </c>
      <c r="B211">
        <v>18.899999999999999</v>
      </c>
      <c r="C211">
        <f t="shared" si="9"/>
        <v>-4.7024938644862679E-2</v>
      </c>
      <c r="D211">
        <f t="shared" si="10"/>
        <v>1.0101219562833818E-2</v>
      </c>
      <c r="E211">
        <f>C211*C211</f>
        <v>2.2113448545530994E-3</v>
      </c>
      <c r="F211">
        <f>E210</f>
        <v>2.0734467308212382E-5</v>
      </c>
      <c r="G211">
        <f t="shared" si="11"/>
        <v>1.2691517231363967</v>
      </c>
    </row>
    <row r="212" spans="1:7" x14ac:dyDescent="0.2">
      <c r="A212" s="2">
        <v>33382</v>
      </c>
      <c r="B212">
        <v>18.82</v>
      </c>
      <c r="C212">
        <f t="shared" si="9"/>
        <v>-4.2417879083629373E-3</v>
      </c>
      <c r="D212">
        <f t="shared" si="10"/>
        <v>1.0123125644173869E-2</v>
      </c>
      <c r="E212">
        <f>C212*C212</f>
        <v>1.7992764659534022E-5</v>
      </c>
      <c r="F212">
        <f>E211</f>
        <v>2.2113448545530994E-3</v>
      </c>
      <c r="G212">
        <f t="shared" si="11"/>
        <v>1.3766391730352501</v>
      </c>
    </row>
    <row r="213" spans="1:7" x14ac:dyDescent="0.2">
      <c r="A213" s="2">
        <v>33389</v>
      </c>
      <c r="B213">
        <v>18.87</v>
      </c>
      <c r="C213">
        <f t="shared" si="9"/>
        <v>2.6532252232249753E-3</v>
      </c>
      <c r="D213">
        <f t="shared" si="10"/>
        <v>1.0101411184088334E-2</v>
      </c>
      <c r="E213">
        <f>C213*C213</f>
        <v>7.0396040851572201E-6</v>
      </c>
      <c r="F213">
        <f>E212</f>
        <v>1.7992764659534022E-5</v>
      </c>
      <c r="G213">
        <f t="shared" si="11"/>
        <v>1.378253092078036</v>
      </c>
    </row>
    <row r="214" spans="1:7" x14ac:dyDescent="0.2">
      <c r="A214" s="2">
        <v>33396</v>
      </c>
      <c r="B214">
        <v>18.55</v>
      </c>
      <c r="C214">
        <f t="shared" si="9"/>
        <v>-1.7103570327014594E-2</v>
      </c>
      <c r="D214">
        <f t="shared" si="10"/>
        <v>1.0101084507881735E-2</v>
      </c>
      <c r="E214">
        <f>C214*C214</f>
        <v>2.9253211793113412E-4</v>
      </c>
      <c r="F214">
        <f>E213</f>
        <v>7.0396040851572201E-6</v>
      </c>
      <c r="G214">
        <f t="shared" si="11"/>
        <v>1.3641374755639071</v>
      </c>
    </row>
    <row r="215" spans="1:7" x14ac:dyDescent="0.2">
      <c r="A215" s="2">
        <v>33403</v>
      </c>
      <c r="B215">
        <v>17.86</v>
      </c>
      <c r="C215">
        <f t="shared" si="9"/>
        <v>-3.7906213605090944E-2</v>
      </c>
      <c r="D215">
        <f t="shared" si="10"/>
        <v>1.010393616625813E-2</v>
      </c>
      <c r="E215">
        <f>C215*C215</f>
        <v>1.4368810298747818E-3</v>
      </c>
      <c r="F215">
        <f>E214</f>
        <v>2.9253211793113412E-4</v>
      </c>
      <c r="G215">
        <f t="shared" si="11"/>
        <v>1.3073715593615984</v>
      </c>
    </row>
    <row r="216" spans="1:7" x14ac:dyDescent="0.2">
      <c r="A216" s="2">
        <v>33410</v>
      </c>
      <c r="B216">
        <v>18.059999999999999</v>
      </c>
      <c r="C216">
        <f t="shared" si="9"/>
        <v>1.1135972540486261E-2</v>
      </c>
      <c r="D216">
        <f t="shared" si="10"/>
        <v>1.0115408171961328E-2</v>
      </c>
      <c r="E216">
        <f>C216*C216</f>
        <v>1.2400988442246401E-4</v>
      </c>
      <c r="F216">
        <f>E215</f>
        <v>1.4368810298747818E-3</v>
      </c>
      <c r="G216">
        <f t="shared" si="11"/>
        <v>1.3717794429408119</v>
      </c>
    </row>
    <row r="217" spans="1:7" x14ac:dyDescent="0.2">
      <c r="A217" s="2">
        <v>33417</v>
      </c>
      <c r="B217">
        <v>18.2</v>
      </c>
      <c r="C217">
        <f t="shared" si="9"/>
        <v>7.7220460939102509E-3</v>
      </c>
      <c r="D217">
        <f t="shared" si="10"/>
        <v>1.0102394180563837E-2</v>
      </c>
      <c r="E217">
        <f>C217*C217</f>
        <v>5.9629995876474562E-5</v>
      </c>
      <c r="F217">
        <f>E216</f>
        <v>1.2400988442246401E-4</v>
      </c>
      <c r="G217">
        <f t="shared" si="11"/>
        <v>1.3756016042181627</v>
      </c>
    </row>
    <row r="218" spans="1:7" x14ac:dyDescent="0.2">
      <c r="A218" s="2">
        <v>33424</v>
      </c>
      <c r="B218">
        <v>18.55</v>
      </c>
      <c r="C218">
        <f t="shared" si="9"/>
        <v>1.9048194970694432E-2</v>
      </c>
      <c r="D218">
        <f t="shared" si="10"/>
        <v>1.0101620241764404E-2</v>
      </c>
      <c r="E218">
        <f>C218*C218</f>
        <v>3.6283373164158864E-4</v>
      </c>
      <c r="F218">
        <f>E217</f>
        <v>5.9629995876474562E-5</v>
      </c>
      <c r="G218">
        <f t="shared" si="11"/>
        <v>1.36063200589658</v>
      </c>
    </row>
    <row r="219" spans="1:7" x14ac:dyDescent="0.2">
      <c r="A219" s="2">
        <v>33431</v>
      </c>
      <c r="B219">
        <v>19.239999999999998</v>
      </c>
      <c r="C219">
        <f t="shared" si="9"/>
        <v>3.6521656184116402E-2</v>
      </c>
      <c r="D219">
        <f t="shared" si="10"/>
        <v>1.0104644539734061E-2</v>
      </c>
      <c r="E219">
        <f>C219*C219</f>
        <v>1.3338313704308079E-3</v>
      </c>
      <c r="F219">
        <f>E218</f>
        <v>3.6283373164158864E-4</v>
      </c>
      <c r="G219">
        <f t="shared" si="11"/>
        <v>1.3124406144156884</v>
      </c>
    </row>
    <row r="220" spans="1:7" x14ac:dyDescent="0.2">
      <c r="A220" s="2">
        <v>33438</v>
      </c>
      <c r="B220">
        <v>20.02</v>
      </c>
      <c r="C220">
        <f t="shared" si="9"/>
        <v>3.9740328649513934E-2</v>
      </c>
      <c r="D220">
        <f t="shared" si="10"/>
        <v>1.0114384759101648E-2</v>
      </c>
      <c r="E220">
        <f>C220*C220</f>
        <v>1.5792937211713779E-3</v>
      </c>
      <c r="F220">
        <f>E219</f>
        <v>1.3338313704308079E-3</v>
      </c>
      <c r="G220">
        <f t="shared" si="11"/>
        <v>1.2998881190079683</v>
      </c>
    </row>
    <row r="221" spans="1:7" x14ac:dyDescent="0.2">
      <c r="A221" s="2">
        <v>33445</v>
      </c>
      <c r="B221">
        <v>19.66</v>
      </c>
      <c r="C221">
        <f t="shared" si="9"/>
        <v>-1.8145659168053996E-2</v>
      </c>
      <c r="D221">
        <f t="shared" si="10"/>
        <v>1.011693678480273E-2</v>
      </c>
      <c r="E221">
        <f>C221*C221</f>
        <v>3.2926494664318204E-4</v>
      </c>
      <c r="F221">
        <f>E220</f>
        <v>1.5792937211713779E-3</v>
      </c>
      <c r="G221">
        <f t="shared" si="11"/>
        <v>1.3615606852812832</v>
      </c>
    </row>
    <row r="222" spans="1:7" x14ac:dyDescent="0.2">
      <c r="A222" s="2">
        <v>33452</v>
      </c>
      <c r="B222">
        <v>19.57</v>
      </c>
      <c r="C222">
        <f t="shared" si="9"/>
        <v>-4.5883333110356972E-3</v>
      </c>
      <c r="D222">
        <f t="shared" si="10"/>
        <v>1.010446201731446E-2</v>
      </c>
      <c r="E222">
        <f>C222*C222</f>
        <v>2.1052802573159804E-5</v>
      </c>
      <c r="F222">
        <f>E221</f>
        <v>3.2926494664318204E-4</v>
      </c>
      <c r="G222">
        <f t="shared" si="11"/>
        <v>1.3774087934780277</v>
      </c>
    </row>
    <row r="223" spans="1:7" x14ac:dyDescent="0.2">
      <c r="A223" s="2">
        <v>33459</v>
      </c>
      <c r="B223">
        <v>19.52</v>
      </c>
      <c r="C223">
        <f t="shared" si="9"/>
        <v>-2.558200423038226E-3</v>
      </c>
      <c r="D223">
        <f t="shared" si="10"/>
        <v>1.0101255148198877E-2</v>
      </c>
      <c r="E223">
        <f>C223*C223</f>
        <v>6.5443894044329588E-6</v>
      </c>
      <c r="F223">
        <f>E222</f>
        <v>2.1052802573159804E-5</v>
      </c>
      <c r="G223">
        <f t="shared" si="11"/>
        <v>1.3782853227570528</v>
      </c>
    </row>
    <row r="224" spans="1:7" x14ac:dyDescent="0.2">
      <c r="A224" s="2">
        <v>33466</v>
      </c>
      <c r="B224">
        <v>19.39</v>
      </c>
      <c r="C224">
        <f t="shared" si="9"/>
        <v>-6.682111730385909E-3</v>
      </c>
      <c r="D224">
        <f t="shared" si="10"/>
        <v>1.0101077995376033E-2</v>
      </c>
      <c r="E224">
        <f>C224*C224</f>
        <v>4.465061717736097E-5</v>
      </c>
      <c r="F224">
        <f>E223</f>
        <v>6.5443894044329588E-6</v>
      </c>
      <c r="G224">
        <f t="shared" si="11"/>
        <v>1.3764078404084139</v>
      </c>
    </row>
    <row r="225" spans="1:7" x14ac:dyDescent="0.2">
      <c r="A225" s="2">
        <v>33473</v>
      </c>
      <c r="B225">
        <v>20.09</v>
      </c>
      <c r="C225">
        <f t="shared" si="9"/>
        <v>3.5464709572282427E-2</v>
      </c>
      <c r="D225">
        <f t="shared" si="10"/>
        <v>1.0101457286125534E-2</v>
      </c>
      <c r="E225">
        <f>C225*C225</f>
        <v>1.2577456250463409E-3</v>
      </c>
      <c r="F225">
        <f>E224</f>
        <v>4.465061717736097E-5</v>
      </c>
      <c r="G225">
        <f t="shared" si="11"/>
        <v>1.3163436043898926</v>
      </c>
    </row>
    <row r="226" spans="1:7" x14ac:dyDescent="0.2">
      <c r="A226" s="2">
        <v>33480</v>
      </c>
      <c r="B226">
        <v>20.170000000000002</v>
      </c>
      <c r="C226">
        <f t="shared" si="9"/>
        <v>3.9741731392775037E-3</v>
      </c>
      <c r="D226">
        <f t="shared" si="10"/>
        <v>1.0113592029111719E-2</v>
      </c>
      <c r="E226">
        <f>C226*C226</f>
        <v>1.5794052140954807E-5</v>
      </c>
      <c r="F226">
        <f>E225</f>
        <v>1.2577456250463409E-3</v>
      </c>
      <c r="G226">
        <f t="shared" si="11"/>
        <v>1.3772181410194697</v>
      </c>
    </row>
    <row r="227" spans="1:7" x14ac:dyDescent="0.2">
      <c r="A227" s="2">
        <v>33487</v>
      </c>
      <c r="B227">
        <v>20.34</v>
      </c>
      <c r="C227">
        <f t="shared" si="9"/>
        <v>8.3930386542934166E-3</v>
      </c>
      <c r="D227">
        <f t="shared" si="10"/>
        <v>1.0101293860812526E-2</v>
      </c>
      <c r="E227">
        <f>C227*C227</f>
        <v>7.044309785246344E-5</v>
      </c>
      <c r="F227">
        <f>E226</f>
        <v>1.5794052140954807E-5</v>
      </c>
      <c r="G227">
        <f t="shared" si="11"/>
        <v>1.3751205105589432</v>
      </c>
    </row>
    <row r="228" spans="1:7" x14ac:dyDescent="0.2">
      <c r="A228" s="2">
        <v>33494</v>
      </c>
      <c r="B228">
        <v>20.079999999999998</v>
      </c>
      <c r="C228">
        <f t="shared" si="9"/>
        <v>-1.2865095796885662E-2</v>
      </c>
      <c r="D228">
        <f t="shared" si="10"/>
        <v>1.0101717369586649E-2</v>
      </c>
      <c r="E228">
        <f>C228*C228</f>
        <v>1.6551068986304511E-4</v>
      </c>
      <c r="F228">
        <f>E227</f>
        <v>7.044309785246344E-5</v>
      </c>
      <c r="G228">
        <f t="shared" si="11"/>
        <v>1.3703941777603561</v>
      </c>
    </row>
    <row r="229" spans="1:7" x14ac:dyDescent="0.2">
      <c r="A229" s="2">
        <v>33501</v>
      </c>
      <c r="B229">
        <v>20.47</v>
      </c>
      <c r="C229">
        <f t="shared" si="9"/>
        <v>1.9236104849669644E-2</v>
      </c>
      <c r="D229">
        <f t="shared" si="10"/>
        <v>1.0102672280594497E-2</v>
      </c>
      <c r="E229">
        <f>C229*C229</f>
        <v>3.7002772978748401E-4</v>
      </c>
      <c r="F229">
        <f>E228</f>
        <v>1.6551068986304511E-4</v>
      </c>
      <c r="G229">
        <f t="shared" si="11"/>
        <v>1.3602257616866857</v>
      </c>
    </row>
    <row r="230" spans="1:7" x14ac:dyDescent="0.2">
      <c r="A230" s="2">
        <v>33508</v>
      </c>
      <c r="B230">
        <v>20.94</v>
      </c>
      <c r="C230">
        <f t="shared" si="9"/>
        <v>2.2700805769193089E-2</v>
      </c>
      <c r="D230">
        <f t="shared" si="10"/>
        <v>1.0104727000103819E-2</v>
      </c>
      <c r="E230">
        <f>C230*C230</f>
        <v>5.1532658257063017E-4</v>
      </c>
      <c r="F230">
        <f>E229</f>
        <v>3.7002772978748401E-4</v>
      </c>
      <c r="G230">
        <f t="shared" si="11"/>
        <v>1.3529381564108174</v>
      </c>
    </row>
    <row r="231" spans="1:7" x14ac:dyDescent="0.2">
      <c r="A231" s="2">
        <v>33515</v>
      </c>
      <c r="B231">
        <v>21.49</v>
      </c>
      <c r="C231">
        <f t="shared" si="9"/>
        <v>2.5926505212027884E-2</v>
      </c>
      <c r="D231">
        <f t="shared" si="10"/>
        <v>1.0106200535826745E-2</v>
      </c>
      <c r="E231">
        <f>C231*C231</f>
        <v>6.7218367250930901E-4</v>
      </c>
      <c r="F231">
        <f>E230</f>
        <v>5.1532658257063017E-4</v>
      </c>
      <c r="G231">
        <f t="shared" si="11"/>
        <v>1.3451085282371353</v>
      </c>
    </row>
    <row r="232" spans="1:7" x14ac:dyDescent="0.2">
      <c r="A232" s="2">
        <v>33522</v>
      </c>
      <c r="B232">
        <v>22.11</v>
      </c>
      <c r="C232">
        <f t="shared" si="9"/>
        <v>2.8442284214936109E-2</v>
      </c>
      <c r="D232">
        <f t="shared" si="10"/>
        <v>1.010778384208336E-2</v>
      </c>
      <c r="E232">
        <f>C232*C232</f>
        <v>8.0896353136320376E-4</v>
      </c>
      <c r="F232">
        <f>E231</f>
        <v>6.7218367250930901E-4</v>
      </c>
      <c r="G232">
        <f t="shared" si="11"/>
        <v>1.338269344573618</v>
      </c>
    </row>
    <row r="233" spans="1:7" x14ac:dyDescent="0.2">
      <c r="A233" s="2">
        <v>33529</v>
      </c>
      <c r="B233">
        <v>22.75</v>
      </c>
      <c r="C233">
        <f t="shared" si="9"/>
        <v>2.8535150527604358E-2</v>
      </c>
      <c r="D233">
        <f t="shared" si="10"/>
        <v>1.0109167473734467E-2</v>
      </c>
      <c r="E233">
        <f>C233*C233</f>
        <v>8.1425481563303923E-4</v>
      </c>
      <c r="F233">
        <f>E232</f>
        <v>8.0896353136320376E-4</v>
      </c>
      <c r="G233">
        <f t="shared" si="11"/>
        <v>1.3379446752352149</v>
      </c>
    </row>
    <row r="234" spans="1:7" x14ac:dyDescent="0.2">
      <c r="A234" s="2">
        <v>33536</v>
      </c>
      <c r="B234">
        <v>22.54</v>
      </c>
      <c r="C234">
        <f t="shared" si="9"/>
        <v>-9.2736367853292201E-3</v>
      </c>
      <c r="D234">
        <f t="shared" si="10"/>
        <v>1.0109234222893676E-2</v>
      </c>
      <c r="E234">
        <f>C234*C234</f>
        <v>8.6000339226211266E-5</v>
      </c>
      <c r="F234">
        <f>E233</f>
        <v>8.1425481563303923E-4</v>
      </c>
      <c r="G234">
        <f t="shared" si="11"/>
        <v>1.3739609098659207</v>
      </c>
    </row>
    <row r="235" spans="1:7" x14ac:dyDescent="0.2">
      <c r="A235" s="2">
        <v>33543</v>
      </c>
      <c r="B235">
        <v>22.05</v>
      </c>
      <c r="C235">
        <f t="shared" si="9"/>
        <v>-2.1978906718775004E-2</v>
      </c>
      <c r="D235">
        <f t="shared" si="10"/>
        <v>1.0101952345621199E-2</v>
      </c>
      <c r="E235">
        <f>C235*C235</f>
        <v>4.8307234055261305E-4</v>
      </c>
      <c r="F235">
        <f>E234</f>
        <v>8.6000339226211266E-5</v>
      </c>
      <c r="G235">
        <f t="shared" si="11"/>
        <v>1.3546649024361264</v>
      </c>
    </row>
    <row r="236" spans="1:7" x14ac:dyDescent="0.2">
      <c r="A236" s="2">
        <v>33550</v>
      </c>
      <c r="B236">
        <v>22.18</v>
      </c>
      <c r="C236">
        <f t="shared" si="9"/>
        <v>5.8783800293658039E-3</v>
      </c>
      <c r="D236">
        <f t="shared" si="10"/>
        <v>1.0105850246861737E-2</v>
      </c>
      <c r="E236">
        <f>C236*C236</f>
        <v>3.4555351769646713E-5</v>
      </c>
      <c r="F236">
        <f>E235</f>
        <v>4.8307234055261305E-4</v>
      </c>
      <c r="G236">
        <f t="shared" si="11"/>
        <v>1.3766721913445648</v>
      </c>
    </row>
    <row r="237" spans="1:7" x14ac:dyDescent="0.2">
      <c r="A237" s="2">
        <v>33557</v>
      </c>
      <c r="B237">
        <v>21.36</v>
      </c>
      <c r="C237">
        <f t="shared" si="9"/>
        <v>-3.7670967830226942E-2</v>
      </c>
      <c r="D237">
        <f t="shared" si="10"/>
        <v>1.0101404055986314E-2</v>
      </c>
      <c r="E237">
        <f>C237*C237</f>
        <v>1.4191018172659932E-3</v>
      </c>
      <c r="F237">
        <f>E236</f>
        <v>3.4555351769646713E-5</v>
      </c>
      <c r="G237">
        <f t="shared" si="11"/>
        <v>1.3083590910944776</v>
      </c>
    </row>
    <row r="238" spans="1:7" x14ac:dyDescent="0.2">
      <c r="A238" s="2">
        <v>33564</v>
      </c>
      <c r="B238">
        <v>20.76</v>
      </c>
      <c r="C238">
        <f t="shared" si="9"/>
        <v>-2.849195579430619E-2</v>
      </c>
      <c r="D238">
        <f t="shared" si="10"/>
        <v>1.0115205058732523E-2</v>
      </c>
      <c r="E238">
        <f>C238*C238</f>
        <v>8.1179154498469807E-4</v>
      </c>
      <c r="F238">
        <f>E237</f>
        <v>1.4191018172659932E-3</v>
      </c>
      <c r="G238">
        <f t="shared" si="11"/>
        <v>1.337791944148266</v>
      </c>
    </row>
    <row r="239" spans="1:7" x14ac:dyDescent="0.2">
      <c r="A239" s="2">
        <v>33571</v>
      </c>
      <c r="B239">
        <v>19.850000000000001</v>
      </c>
      <c r="C239">
        <f t="shared" si="9"/>
        <v>-4.4824051164488399E-2</v>
      </c>
      <c r="D239">
        <f t="shared" si="10"/>
        <v>1.0109269966037171E-2</v>
      </c>
      <c r="E239">
        <f>C239*C239</f>
        <v>2.0091955627966739E-3</v>
      </c>
      <c r="F239">
        <f>E238</f>
        <v>8.1179154498469807E-4</v>
      </c>
      <c r="G239">
        <f t="shared" si="11"/>
        <v>1.2788387759646782</v>
      </c>
    </row>
    <row r="240" spans="1:7" x14ac:dyDescent="0.2">
      <c r="A240" s="2">
        <v>33578</v>
      </c>
      <c r="B240">
        <v>19.239999999999998</v>
      </c>
      <c r="C240">
        <f t="shared" si="9"/>
        <v>-3.1212561895638924E-2</v>
      </c>
      <c r="D240">
        <f t="shared" si="10"/>
        <v>1.0121184655288339E-2</v>
      </c>
      <c r="E240">
        <f>C240*C240</f>
        <v>9.7422402008909086E-4</v>
      </c>
      <c r="F240">
        <f>E239</f>
        <v>2.0091955627966739E-3</v>
      </c>
      <c r="G240">
        <f t="shared" si="11"/>
        <v>1.3294957834500902</v>
      </c>
    </row>
    <row r="241" spans="1:7" x14ac:dyDescent="0.2">
      <c r="A241" s="2">
        <v>33585</v>
      </c>
      <c r="B241">
        <v>18.45</v>
      </c>
      <c r="C241">
        <f t="shared" si="9"/>
        <v>-4.1927074751024307E-2</v>
      </c>
      <c r="D241">
        <f t="shared" si="10"/>
        <v>1.0110954086753774E-2</v>
      </c>
      <c r="E241">
        <f>C241*C241</f>
        <v>1.75787959717798E-3</v>
      </c>
      <c r="F241">
        <f>E240</f>
        <v>9.7422402008909086E-4</v>
      </c>
      <c r="G241">
        <f t="shared" si="11"/>
        <v>1.2911999447445186</v>
      </c>
    </row>
    <row r="242" spans="1:7" x14ac:dyDescent="0.2">
      <c r="A242" s="2">
        <v>33592</v>
      </c>
      <c r="B242">
        <v>18.309999999999999</v>
      </c>
      <c r="C242">
        <f t="shared" si="9"/>
        <v>-7.6170118001170906E-3</v>
      </c>
      <c r="D242">
        <f t="shared" si="10"/>
        <v>1.0118688336839319E-2</v>
      </c>
      <c r="E242">
        <f>C242*C242</f>
        <v>5.8018868763122997E-5</v>
      </c>
      <c r="F242">
        <f>E241</f>
        <v>1.75787959717798E-3</v>
      </c>
      <c r="G242">
        <f t="shared" si="11"/>
        <v>1.3748801675657483</v>
      </c>
    </row>
    <row r="243" spans="1:7" x14ac:dyDescent="0.2">
      <c r="A243" s="2">
        <v>33599</v>
      </c>
      <c r="B243">
        <v>17.73</v>
      </c>
      <c r="C243">
        <f t="shared" si="9"/>
        <v>-3.2189238600302428E-2</v>
      </c>
      <c r="D243">
        <f t="shared" si="10"/>
        <v>1.0101767072056025E-2</v>
      </c>
      <c r="E243">
        <f>C243*C243</f>
        <v>1.0361470816671998E-3</v>
      </c>
      <c r="F243">
        <f>E242</f>
        <v>5.8018868763122997E-5</v>
      </c>
      <c r="G243">
        <f t="shared" si="11"/>
        <v>1.3272984859947716</v>
      </c>
    </row>
    <row r="244" spans="1:7" x14ac:dyDescent="0.2">
      <c r="A244" s="2">
        <v>33606</v>
      </c>
      <c r="B244">
        <v>18.18</v>
      </c>
      <c r="C244">
        <f t="shared" si="9"/>
        <v>2.5063968663216141E-2</v>
      </c>
      <c r="D244">
        <f t="shared" si="10"/>
        <v>1.0111379141537234E-2</v>
      </c>
      <c r="E244">
        <f>C244*C244</f>
        <v>6.2820252515068066E-4</v>
      </c>
      <c r="F244">
        <f>E243</f>
        <v>1.0361470816671998E-3</v>
      </c>
      <c r="G244">
        <f t="shared" si="11"/>
        <v>1.3470442510487664</v>
      </c>
    </row>
    <row r="245" spans="1:7" x14ac:dyDescent="0.2">
      <c r="A245" s="2">
        <v>33613</v>
      </c>
      <c r="B245">
        <v>17.77</v>
      </c>
      <c r="C245">
        <f t="shared" si="9"/>
        <v>-2.2810446582772759E-2</v>
      </c>
      <c r="D245">
        <f t="shared" si="10"/>
        <v>1.010739581666688E-2</v>
      </c>
      <c r="E245">
        <f>C245*C245</f>
        <v>5.2031647330552948E-4</v>
      </c>
      <c r="F245">
        <f>E244</f>
        <v>6.2820252515068066E-4</v>
      </c>
      <c r="G245">
        <f t="shared" si="11"/>
        <v>1.3525660054618984</v>
      </c>
    </row>
    <row r="246" spans="1:7" x14ac:dyDescent="0.2">
      <c r="A246" s="2">
        <v>33620</v>
      </c>
      <c r="B246">
        <v>18.37</v>
      </c>
      <c r="C246">
        <f t="shared" si="9"/>
        <v>3.3207257060474227E-2</v>
      </c>
      <c r="D246">
        <f t="shared" si="10"/>
        <v>1.0106277122899725E-2</v>
      </c>
      <c r="E246">
        <f>C246*C246</f>
        <v>1.1027219214804153E-3</v>
      </c>
      <c r="F246">
        <f>E245</f>
        <v>5.2031647330552948E-4</v>
      </c>
      <c r="G246">
        <f t="shared" si="11"/>
        <v>1.3238044546827552</v>
      </c>
    </row>
    <row r="247" spans="1:7" x14ac:dyDescent="0.2">
      <c r="A247" s="2">
        <v>33627</v>
      </c>
      <c r="B247">
        <v>18.11</v>
      </c>
      <c r="C247">
        <f t="shared" si="9"/>
        <v>-1.4254627331712122E-2</v>
      </c>
      <c r="D247">
        <f t="shared" si="10"/>
        <v>1.0112089990443803E-2</v>
      </c>
      <c r="E247">
        <f>C247*C247</f>
        <v>2.0319440036599426E-4</v>
      </c>
      <c r="F247">
        <f>E246</f>
        <v>1.1027219214804153E-3</v>
      </c>
      <c r="G247">
        <f t="shared" si="11"/>
        <v>1.368026135857334</v>
      </c>
    </row>
    <row r="248" spans="1:7" x14ac:dyDescent="0.2">
      <c r="A248" s="2">
        <v>33634</v>
      </c>
      <c r="B248">
        <v>18.28</v>
      </c>
      <c r="C248">
        <f t="shared" si="9"/>
        <v>9.3432941306819117E-3</v>
      </c>
      <c r="D248">
        <f t="shared" si="10"/>
        <v>1.0103152843908099E-2</v>
      </c>
      <c r="E248">
        <f>C248*C248</f>
        <v>8.7297145212435055E-5</v>
      </c>
      <c r="F248">
        <f>E247</f>
        <v>2.0319440036599426E-4</v>
      </c>
      <c r="G248">
        <f t="shared" si="11"/>
        <v>1.3741950451197846</v>
      </c>
    </row>
    <row r="249" spans="1:7" x14ac:dyDescent="0.2">
      <c r="A249" s="2">
        <v>33641</v>
      </c>
      <c r="B249">
        <v>18.47</v>
      </c>
      <c r="C249">
        <f t="shared" si="9"/>
        <v>1.0340228185144351E-2</v>
      </c>
      <c r="D249">
        <f t="shared" si="10"/>
        <v>1.0101904499891205E-2</v>
      </c>
      <c r="E249">
        <f>C249*C249</f>
        <v>1.0692031892085365E-4</v>
      </c>
      <c r="F249">
        <f>E248</f>
        <v>8.7297145212435055E-5</v>
      </c>
      <c r="G249">
        <f t="shared" si="11"/>
        <v>1.3732850338818352</v>
      </c>
    </row>
    <row r="250" spans="1:7" x14ac:dyDescent="0.2">
      <c r="A250" s="2">
        <v>33648</v>
      </c>
      <c r="B250">
        <v>18.579999999999998</v>
      </c>
      <c r="C250">
        <f t="shared" si="9"/>
        <v>5.9379391745437715E-3</v>
      </c>
      <c r="D250">
        <f t="shared" si="10"/>
        <v>1.010208824818812E-2</v>
      </c>
      <c r="E250">
        <f>C250*C250</f>
        <v>3.5259121640581568E-5</v>
      </c>
      <c r="F250">
        <f>E249</f>
        <v>1.0692031892085365E-4</v>
      </c>
      <c r="G250">
        <f t="shared" si="11"/>
        <v>1.3768228861743583</v>
      </c>
    </row>
    <row r="251" spans="1:7" x14ac:dyDescent="0.2">
      <c r="A251" s="2">
        <v>33655</v>
      </c>
      <c r="B251">
        <v>17.739999999999998</v>
      </c>
      <c r="C251">
        <f t="shared" si="9"/>
        <v>-4.6263756504258957E-2</v>
      </c>
      <c r="D251">
        <f t="shared" si="10"/>
        <v>1.0101373473698287E-2</v>
      </c>
      <c r="E251">
        <f>C251*C251</f>
        <v>2.1403351658853629E-3</v>
      </c>
      <c r="F251">
        <f>E250</f>
        <v>3.5259121640581568E-5</v>
      </c>
      <c r="G251">
        <f t="shared" si="11"/>
        <v>1.2726606257013009</v>
      </c>
    </row>
    <row r="252" spans="1:7" x14ac:dyDescent="0.2">
      <c r="A252" s="2">
        <v>33662</v>
      </c>
      <c r="B252">
        <v>17.420000000000002</v>
      </c>
      <c r="C252">
        <f t="shared" si="9"/>
        <v>-1.8203005457076316E-2</v>
      </c>
      <c r="D252">
        <f t="shared" si="10"/>
        <v>1.0122417086395837E-2</v>
      </c>
      <c r="E252">
        <f>C252*C252</f>
        <v>3.313494076703501E-4</v>
      </c>
      <c r="F252">
        <f>E251</f>
        <v>2.1403351658853629E-3</v>
      </c>
      <c r="G252">
        <f t="shared" si="11"/>
        <v>1.3611957583474672</v>
      </c>
    </row>
    <row r="253" spans="1:7" x14ac:dyDescent="0.2">
      <c r="A253" s="2">
        <v>33669</v>
      </c>
      <c r="B253">
        <v>17.28</v>
      </c>
      <c r="C253">
        <f t="shared" si="9"/>
        <v>-8.0692080484472406E-3</v>
      </c>
      <c r="D253">
        <f t="shared" si="10"/>
        <v>1.0104537664940662E-2</v>
      </c>
      <c r="E253">
        <f>C253*C253</f>
        <v>6.5112118529125719E-5</v>
      </c>
      <c r="F253">
        <f>E252</f>
        <v>3.313494076703501E-4</v>
      </c>
      <c r="G253">
        <f t="shared" si="11"/>
        <v>1.3752248832529477</v>
      </c>
    </row>
    <row r="254" spans="1:7" x14ac:dyDescent="0.2">
      <c r="A254" s="2">
        <v>33676</v>
      </c>
      <c r="B254">
        <v>17.399999999999999</v>
      </c>
      <c r="C254">
        <f t="shared" si="9"/>
        <v>6.9204428445734933E-3</v>
      </c>
      <c r="D254">
        <f t="shared" si="10"/>
        <v>1.0101696497834699E-2</v>
      </c>
      <c r="E254">
        <f>C254*C254</f>
        <v>4.7892529165008464E-5</v>
      </c>
      <c r="F254">
        <f>E253</f>
        <v>6.5112118529125719E-5</v>
      </c>
      <c r="G254">
        <f t="shared" si="11"/>
        <v>1.3762168972650588</v>
      </c>
    </row>
    <row r="255" spans="1:7" x14ac:dyDescent="0.2">
      <c r="A255" s="2">
        <v>33683</v>
      </c>
      <c r="B255">
        <v>17.73</v>
      </c>
      <c r="C255">
        <f t="shared" si="9"/>
        <v>1.8787913865633499E-2</v>
      </c>
      <c r="D255">
        <f t="shared" si="10"/>
        <v>1.0101495890269997E-2</v>
      </c>
      <c r="E255">
        <f>C255*C255</f>
        <v>3.5298570742246349E-4</v>
      </c>
      <c r="F255">
        <f>E254</f>
        <v>4.7892529165008464E-5</v>
      </c>
      <c r="G255">
        <f t="shared" si="11"/>
        <v>1.3611253936360521</v>
      </c>
    </row>
    <row r="256" spans="1:7" x14ac:dyDescent="0.2">
      <c r="A256" s="2">
        <v>33690</v>
      </c>
      <c r="B256">
        <v>17.75</v>
      </c>
      <c r="C256">
        <f t="shared" si="9"/>
        <v>1.1273958353079649E-3</v>
      </c>
      <c r="D256">
        <f t="shared" si="10"/>
        <v>1.0104544815976925E-2</v>
      </c>
      <c r="E256">
        <f>C256*C256</f>
        <v>1.271021369469744E-6</v>
      </c>
      <c r="F256">
        <f>E255</f>
        <v>3.5298570742246349E-4</v>
      </c>
      <c r="G256">
        <f t="shared" si="11"/>
        <v>1.3783835605295394</v>
      </c>
    </row>
    <row r="257" spans="1:7" x14ac:dyDescent="0.2">
      <c r="A257" s="2">
        <v>33697</v>
      </c>
      <c r="B257">
        <v>18.52</v>
      </c>
      <c r="C257">
        <f t="shared" si="9"/>
        <v>4.2465713296608421E-2</v>
      </c>
      <c r="D257">
        <f t="shared" si="10"/>
        <v>1.0101058158373463E-2</v>
      </c>
      <c r="E257">
        <f>C257*C257</f>
        <v>1.8033368057897453E-3</v>
      </c>
      <c r="F257">
        <f>E256</f>
        <v>1.271021369469744E-6</v>
      </c>
      <c r="G257">
        <f t="shared" si="11"/>
        <v>1.2893542658352131</v>
      </c>
    </row>
    <row r="258" spans="1:7" x14ac:dyDescent="0.2">
      <c r="A258" s="2">
        <v>33704</v>
      </c>
      <c r="B258">
        <v>19.010000000000002</v>
      </c>
      <c r="C258">
        <f t="shared" si="9"/>
        <v>2.6113927282304772E-2</v>
      </c>
      <c r="D258">
        <f t="shared" si="10"/>
        <v>1.0119043949641632E-2</v>
      </c>
      <c r="E258">
        <f>C258*C258</f>
        <v>6.8193719810550149E-4</v>
      </c>
      <c r="F258">
        <f>E257</f>
        <v>1.8033368057897453E-3</v>
      </c>
      <c r="G258">
        <f t="shared" si="11"/>
        <v>1.3440337796818824</v>
      </c>
    </row>
    <row r="259" spans="1:7" x14ac:dyDescent="0.2">
      <c r="A259" s="2">
        <v>33711</v>
      </c>
      <c r="B259">
        <v>18.86</v>
      </c>
      <c r="C259">
        <f t="shared" si="9"/>
        <v>-7.9218792950266348E-3</v>
      </c>
      <c r="D259">
        <f t="shared" si="10"/>
        <v>1.0108009811477471E-2</v>
      </c>
      <c r="E259">
        <f>C259*C259</f>
        <v>6.2756171564971695E-5</v>
      </c>
      <c r="F259">
        <f>E258</f>
        <v>6.8193719810550149E-4</v>
      </c>
      <c r="G259">
        <f t="shared" si="11"/>
        <v>1.3751707468754921</v>
      </c>
    </row>
    <row r="260" spans="1:7" x14ac:dyDescent="0.2">
      <c r="A260" s="2">
        <v>33718</v>
      </c>
      <c r="B260">
        <v>18.86</v>
      </c>
      <c r="C260">
        <f t="shared" ref="C260:C323" si="12">LN(B260)-LN(B259)</f>
        <v>0</v>
      </c>
      <c r="D260">
        <f t="shared" si="10"/>
        <v>1.0101707659830424E-2</v>
      </c>
      <c r="E260">
        <f>C260*C260</f>
        <v>0</v>
      </c>
      <c r="F260">
        <f>E259</f>
        <v>6.2756171564971695E-5</v>
      </c>
      <c r="G260">
        <f t="shared" si="11"/>
        <v>1.3785868638932244</v>
      </c>
    </row>
    <row r="261" spans="1:7" x14ac:dyDescent="0.2">
      <c r="A261" s="2">
        <v>33725</v>
      </c>
      <c r="B261">
        <v>19.37</v>
      </c>
      <c r="C261">
        <f t="shared" si="12"/>
        <v>2.6682200213593354E-2</v>
      </c>
      <c r="D261">
        <f t="shared" ref="D261:D324" si="13">$K$8+$K$9*F261+$K$10*D260</f>
        <v>1.0101017076598304E-2</v>
      </c>
      <c r="E261">
        <f>C261*C261</f>
        <v>7.1193980823828129E-4</v>
      </c>
      <c r="F261">
        <f>E260</f>
        <v>0</v>
      </c>
      <c r="G261">
        <f t="shared" ref="G261:G324" si="14">LN(1/(SQRT(2*$K$12*D261))*EXP(1)^(-0.5*(E261/D261)))</f>
        <v>1.3433800504001716</v>
      </c>
    </row>
    <row r="262" spans="1:7" x14ac:dyDescent="0.2">
      <c r="A262" s="2">
        <v>33732</v>
      </c>
      <c r="B262">
        <v>19.760000000000002</v>
      </c>
      <c r="C262">
        <f t="shared" si="12"/>
        <v>1.993421490081726E-2</v>
      </c>
      <c r="D262">
        <f t="shared" si="13"/>
        <v>1.0108129568848366E-2</v>
      </c>
      <c r="E262">
        <f>C262*C262</f>
        <v>3.9737292371196488E-4</v>
      </c>
      <c r="F262">
        <f>E261</f>
        <v>7.1193980823828129E-4</v>
      </c>
      <c r="G262">
        <f t="shared" si="14"/>
        <v>1.3586129967780729</v>
      </c>
    </row>
    <row r="263" spans="1:7" x14ac:dyDescent="0.2">
      <c r="A263" s="2">
        <v>33739</v>
      </c>
      <c r="B263">
        <v>19.79</v>
      </c>
      <c r="C263">
        <f t="shared" si="12"/>
        <v>1.5170672947526498E-3</v>
      </c>
      <c r="D263">
        <f t="shared" si="13"/>
        <v>1.0105055024925603E-2</v>
      </c>
      <c r="E263">
        <f>C263*C263</f>
        <v>2.3014931768081234E-6</v>
      </c>
      <c r="F263">
        <f>E262</f>
        <v>3.9737292371196488E-4</v>
      </c>
      <c r="G263">
        <f t="shared" si="14"/>
        <v>1.378307329897678</v>
      </c>
    </row>
    <row r="264" spans="1:7" x14ac:dyDescent="0.2">
      <c r="A264" s="2">
        <v>33746</v>
      </c>
      <c r="B264">
        <v>19.489999999999998</v>
      </c>
      <c r="C264">
        <f t="shared" si="12"/>
        <v>-1.527524609500519E-2</v>
      </c>
      <c r="D264">
        <f t="shared" si="13"/>
        <v>1.0101073565181024E-2</v>
      </c>
      <c r="E264">
        <f>C264*C264</f>
        <v>2.3333314326297132E-4</v>
      </c>
      <c r="F264">
        <f>E263</f>
        <v>2.3014931768081234E-6</v>
      </c>
      <c r="G264">
        <f t="shared" si="14"/>
        <v>1.3670683323721047</v>
      </c>
    </row>
    <row r="265" spans="1:7" x14ac:dyDescent="0.2">
      <c r="A265" s="2">
        <v>33753</v>
      </c>
      <c r="B265">
        <v>20.68</v>
      </c>
      <c r="C265">
        <f t="shared" si="12"/>
        <v>5.9265536120759243E-2</v>
      </c>
      <c r="D265">
        <f t="shared" si="13"/>
        <v>1.0103344067084441E-2</v>
      </c>
      <c r="E265">
        <f>C265*C265</f>
        <v>3.5124037716810184E-3</v>
      </c>
      <c r="F265">
        <f>E264</f>
        <v>2.3333314326297132E-4</v>
      </c>
      <c r="G265">
        <f t="shared" si="14"/>
        <v>1.2046820513807222</v>
      </c>
    </row>
    <row r="266" spans="1:7" x14ac:dyDescent="0.2">
      <c r="A266" s="2">
        <v>33760</v>
      </c>
      <c r="B266">
        <v>21.08</v>
      </c>
      <c r="C266">
        <f t="shared" si="12"/>
        <v>1.9157674032932892E-2</v>
      </c>
      <c r="D266">
        <f t="shared" si="13"/>
        <v>1.0136157478387654E-2</v>
      </c>
      <c r="E266">
        <f>C266*C266</f>
        <v>3.670164743521112E-4</v>
      </c>
      <c r="F266">
        <f>E265</f>
        <v>3.5124037716810184E-3</v>
      </c>
      <c r="G266">
        <f t="shared" si="14"/>
        <v>1.3587802967028726</v>
      </c>
    </row>
    <row r="267" spans="1:7" x14ac:dyDescent="0.2">
      <c r="A267" s="2">
        <v>33767</v>
      </c>
      <c r="B267">
        <v>21.21</v>
      </c>
      <c r="C267">
        <f t="shared" si="12"/>
        <v>6.1480449034299056E-3</v>
      </c>
      <c r="D267">
        <f t="shared" si="13"/>
        <v>1.0105031739527398E-2</v>
      </c>
      <c r="E267">
        <f>C267*C267</f>
        <v>3.7798456134590439E-5</v>
      </c>
      <c r="F267">
        <f>E266</f>
        <v>3.670164743521112E-4</v>
      </c>
      <c r="G267">
        <f t="shared" si="14"/>
        <v>1.3765520814331409</v>
      </c>
    </row>
    <row r="268" spans="1:7" x14ac:dyDescent="0.2">
      <c r="A268" s="2">
        <v>33774</v>
      </c>
      <c r="B268">
        <v>21.16</v>
      </c>
      <c r="C268">
        <f t="shared" si="12"/>
        <v>-2.3601615864925485E-3</v>
      </c>
      <c r="D268">
        <f t="shared" si="13"/>
        <v>1.010142830195662E-2</v>
      </c>
      <c r="E268">
        <f>C268*C268</f>
        <v>5.5703627143550238E-6</v>
      </c>
      <c r="F268">
        <f>E267</f>
        <v>3.7798456134590439E-5</v>
      </c>
      <c r="G268">
        <f t="shared" si="14"/>
        <v>1.3783249698053202</v>
      </c>
    </row>
    <row r="269" spans="1:7" x14ac:dyDescent="0.2">
      <c r="A269" s="2">
        <v>33781</v>
      </c>
      <c r="B269">
        <v>21.31</v>
      </c>
      <c r="C269">
        <f t="shared" si="12"/>
        <v>7.0638391204269624E-3</v>
      </c>
      <c r="D269">
        <f t="shared" si="13"/>
        <v>1.0101069986646709E-2</v>
      </c>
      <c r="E269">
        <f>C269*C269</f>
        <v>4.989782311927436E-5</v>
      </c>
      <c r="F269">
        <f>E268</f>
        <v>5.5703627143550238E-6</v>
      </c>
      <c r="G269">
        <f t="shared" si="14"/>
        <v>1.3761484999313989</v>
      </c>
    </row>
    <row r="270" spans="1:7" x14ac:dyDescent="0.2">
      <c r="A270" s="2">
        <v>33788</v>
      </c>
      <c r="B270">
        <v>20.62</v>
      </c>
      <c r="C270">
        <f t="shared" si="12"/>
        <v>-3.2914967521711969E-2</v>
      </c>
      <c r="D270">
        <f t="shared" si="13"/>
        <v>1.0101509678097659E-2</v>
      </c>
      <c r="E270">
        <f>C270*C270</f>
        <v>1.0833950869553537E-3</v>
      </c>
      <c r="F270">
        <f>E269</f>
        <v>4.989782311927436E-5</v>
      </c>
      <c r="G270">
        <f t="shared" si="14"/>
        <v>1.3249712588163258</v>
      </c>
    </row>
    <row r="271" spans="1:7" x14ac:dyDescent="0.2">
      <c r="A271" s="2">
        <v>33795</v>
      </c>
      <c r="B271">
        <v>19.95</v>
      </c>
      <c r="C271">
        <f t="shared" si="12"/>
        <v>-3.3032335252941358E-2</v>
      </c>
      <c r="D271">
        <f t="shared" si="13"/>
        <v>1.011184904765053E-2</v>
      </c>
      <c r="E271">
        <f>C271*C271</f>
        <v>1.0911351722627124E-3</v>
      </c>
      <c r="F271">
        <f>E270</f>
        <v>1.0833950869553537E-3</v>
      </c>
      <c r="G271">
        <f t="shared" si="14"/>
        <v>1.3241318555261867</v>
      </c>
    </row>
    <row r="272" spans="1:7" x14ac:dyDescent="0.2">
      <c r="A272" s="2">
        <v>33802</v>
      </c>
      <c r="B272">
        <v>20.02</v>
      </c>
      <c r="C272">
        <f t="shared" si="12"/>
        <v>3.502630551202035E-3</v>
      </c>
      <c r="D272">
        <f t="shared" si="13"/>
        <v>1.0112029842199133E-2</v>
      </c>
      <c r="E272">
        <f>C272*C272</f>
        <v>1.2268420778213872E-5</v>
      </c>
      <c r="F272">
        <f>E271</f>
        <v>1.0911351722627124E-3</v>
      </c>
      <c r="G272">
        <f t="shared" si="14"/>
        <v>1.3774695869746088</v>
      </c>
    </row>
    <row r="273" spans="1:7" x14ac:dyDescent="0.2">
      <c r="A273" s="2">
        <v>33809</v>
      </c>
      <c r="B273">
        <v>20.260000000000002</v>
      </c>
      <c r="C273">
        <f t="shared" si="12"/>
        <v>1.1916724933462852E-2</v>
      </c>
      <c r="D273">
        <f t="shared" si="13"/>
        <v>1.0101242982629774E-2</v>
      </c>
      <c r="E273">
        <f>C273*C273</f>
        <v>1.4200833313981521E-4</v>
      </c>
      <c r="F273">
        <f>E272</f>
        <v>1.2268420778213872E-5</v>
      </c>
      <c r="G273">
        <f t="shared" si="14"/>
        <v>1.3715806139262516</v>
      </c>
    </row>
    <row r="274" spans="1:7" x14ac:dyDescent="0.2">
      <c r="A274" s="2">
        <v>33816</v>
      </c>
      <c r="B274">
        <v>20.58</v>
      </c>
      <c r="C274">
        <f t="shared" si="12"/>
        <v>1.5671231585366208E-2</v>
      </c>
      <c r="D274">
        <f t="shared" si="13"/>
        <v>1.0102432513157695E-2</v>
      </c>
      <c r="E274">
        <f>C274*C274</f>
        <v>2.4558749940217946E-4</v>
      </c>
      <c r="F274">
        <f>E273</f>
        <v>1.4200833313981521E-4</v>
      </c>
      <c r="G274">
        <f t="shared" si="14"/>
        <v>1.366396117832108</v>
      </c>
    </row>
    <row r="275" spans="1:7" x14ac:dyDescent="0.2">
      <c r="A275" s="2">
        <v>33823</v>
      </c>
      <c r="B275">
        <v>19.88</v>
      </c>
      <c r="C275">
        <f t="shared" si="12"/>
        <v>-3.4605529177475614E-2</v>
      </c>
      <c r="D275">
        <f t="shared" si="13"/>
        <v>1.0103480200125598E-2</v>
      </c>
      <c r="E275">
        <f>C275*C275</f>
        <v>1.197542649653116E-3</v>
      </c>
      <c r="F275">
        <f>E274</f>
        <v>2.4558749940217946E-4</v>
      </c>
      <c r="G275">
        <f t="shared" si="14"/>
        <v>1.3192352681214252</v>
      </c>
    </row>
    <row r="276" spans="1:7" x14ac:dyDescent="0.2">
      <c r="A276" s="2">
        <v>33830</v>
      </c>
      <c r="B276">
        <v>19.68</v>
      </c>
      <c r="C276">
        <f t="shared" si="12"/>
        <v>-1.0111309604320606E-2</v>
      </c>
      <c r="D276">
        <f t="shared" si="13"/>
        <v>1.0113010228497787E-2</v>
      </c>
      <c r="E276">
        <f>C276*C276</f>
        <v>1.0223858191442614E-4</v>
      </c>
      <c r="F276">
        <f>E275</f>
        <v>1.197542649653116E-3</v>
      </c>
      <c r="G276">
        <f t="shared" si="14"/>
        <v>1.3729729334832106</v>
      </c>
    </row>
    <row r="277" spans="1:7" x14ac:dyDescent="0.2">
      <c r="A277" s="2">
        <v>33837</v>
      </c>
      <c r="B277">
        <v>19.79</v>
      </c>
      <c r="C277">
        <f t="shared" si="12"/>
        <v>5.5738679903671873E-3</v>
      </c>
      <c r="D277">
        <f t="shared" si="13"/>
        <v>1.0102152488104123E-2</v>
      </c>
      <c r="E277">
        <f>C277*C277</f>
        <v>3.106800437403995E-5</v>
      </c>
      <c r="F277">
        <f>E276</f>
        <v>1.0223858191442614E-4</v>
      </c>
      <c r="G277">
        <f t="shared" si="14"/>
        <v>1.3770271545897519</v>
      </c>
    </row>
    <row r="278" spans="1:7" x14ac:dyDescent="0.2">
      <c r="A278" s="2">
        <v>33844</v>
      </c>
      <c r="B278">
        <v>19.62</v>
      </c>
      <c r="C278">
        <f t="shared" si="12"/>
        <v>-8.6273054772574298E-3</v>
      </c>
      <c r="D278">
        <f t="shared" si="13"/>
        <v>1.0101332204924781E-2</v>
      </c>
      <c r="E278">
        <f>C278*C278</f>
        <v>7.443039979791605E-5</v>
      </c>
      <c r="F278">
        <f>E277</f>
        <v>3.106800437403995E-5</v>
      </c>
      <c r="G278">
        <f t="shared" si="14"/>
        <v>1.3749212606654833</v>
      </c>
    </row>
    <row r="279" spans="1:7" x14ac:dyDescent="0.2">
      <c r="A279" s="2">
        <v>33851</v>
      </c>
      <c r="B279">
        <v>19.899999999999999</v>
      </c>
      <c r="C279">
        <f t="shared" si="12"/>
        <v>1.4170277593229752E-2</v>
      </c>
      <c r="D279">
        <f t="shared" si="13"/>
        <v>1.0101757626047227E-2</v>
      </c>
      <c r="E279">
        <f>C279*C279</f>
        <v>2.0079676706918917E-4</v>
      </c>
      <c r="F279">
        <f>E278</f>
        <v>7.443039979791605E-5</v>
      </c>
      <c r="G279">
        <f t="shared" si="14"/>
        <v>1.3686456862860878</v>
      </c>
    </row>
    <row r="280" spans="1:7" x14ac:dyDescent="0.2">
      <c r="A280" s="2">
        <v>33858</v>
      </c>
      <c r="B280">
        <v>20.28</v>
      </c>
      <c r="C280">
        <f t="shared" si="12"/>
        <v>1.8915446992535667E-2</v>
      </c>
      <c r="D280">
        <f t="shared" si="13"/>
        <v>1.0103025543931164E-2</v>
      </c>
      <c r="E280">
        <f>C280*C280</f>
        <v>3.5779413492742664E-4</v>
      </c>
      <c r="F280">
        <f>E279</f>
        <v>2.0079676706918917E-4</v>
      </c>
      <c r="G280">
        <f t="shared" si="14"/>
        <v>1.3608143608232541</v>
      </c>
    </row>
    <row r="281" spans="1:7" x14ac:dyDescent="0.2">
      <c r="A281" s="2">
        <v>33865</v>
      </c>
      <c r="B281">
        <v>20.45</v>
      </c>
      <c r="C281">
        <f t="shared" si="12"/>
        <v>8.3477037658283848E-3</v>
      </c>
      <c r="D281">
        <f t="shared" si="13"/>
        <v>1.0104608196788586E-2</v>
      </c>
      <c r="E281">
        <f>C281*C281</f>
        <v>6.9684158162025393E-5</v>
      </c>
      <c r="F281">
        <f>E280</f>
        <v>3.5779413492742664E-4</v>
      </c>
      <c r="G281">
        <f t="shared" si="14"/>
        <v>1.3749951802728824</v>
      </c>
    </row>
    <row r="282" spans="1:7" x14ac:dyDescent="0.2">
      <c r="A282" s="2">
        <v>33872</v>
      </c>
      <c r="B282">
        <v>20.350000000000001</v>
      </c>
      <c r="C282">
        <f t="shared" si="12"/>
        <v>-4.9019706002066954E-3</v>
      </c>
      <c r="D282">
        <f t="shared" si="13"/>
        <v>1.0101742923549506E-2</v>
      </c>
      <c r="E282">
        <f>C282*C282</f>
        <v>2.402931576529079E-5</v>
      </c>
      <c r="F282">
        <f>E281</f>
        <v>6.9684158162025393E-5</v>
      </c>
      <c r="G282">
        <f t="shared" si="14"/>
        <v>1.3773957536200743</v>
      </c>
    </row>
    <row r="283" spans="1:7" x14ac:dyDescent="0.2">
      <c r="A283" s="2">
        <v>33879</v>
      </c>
      <c r="B283">
        <v>20.260000000000002</v>
      </c>
      <c r="C283">
        <f t="shared" si="12"/>
        <v>-4.4324130680668539E-3</v>
      </c>
      <c r="D283">
        <f t="shared" si="13"/>
        <v>1.0101257722393148E-2</v>
      </c>
      <c r="E283">
        <f>C283*C283</f>
        <v>1.9646285605969821E-5</v>
      </c>
      <c r="F283">
        <f>E282</f>
        <v>2.402931576529079E-5</v>
      </c>
      <c r="G283">
        <f t="shared" si="14"/>
        <v>1.37763666745647</v>
      </c>
    </row>
    <row r="284" spans="1:7" x14ac:dyDescent="0.2">
      <c r="A284" s="2">
        <v>33886</v>
      </c>
      <c r="B284">
        <v>20.329999999999998</v>
      </c>
      <c r="C284">
        <f t="shared" si="12"/>
        <v>3.4491288197178172E-3</v>
      </c>
      <c r="D284">
        <f t="shared" si="13"/>
        <v>1.0101209040079991E-2</v>
      </c>
      <c r="E284">
        <f>C284*C284</f>
        <v>1.1896489615008023E-5</v>
      </c>
      <c r="F284">
        <f>E283</f>
        <v>1.9646285605969821E-5</v>
      </c>
      <c r="G284">
        <f t="shared" si="14"/>
        <v>1.3780226798373614</v>
      </c>
    </row>
    <row r="285" spans="1:7" x14ac:dyDescent="0.2">
      <c r="A285" s="2">
        <v>33893</v>
      </c>
      <c r="B285">
        <v>20.76</v>
      </c>
      <c r="C285">
        <f t="shared" si="12"/>
        <v>2.0930430657432719E-2</v>
      </c>
      <c r="D285">
        <f t="shared" si="13"/>
        <v>1.010113105529695E-2</v>
      </c>
      <c r="E285">
        <f>C285*C285</f>
        <v>4.3808292750559946E-4</v>
      </c>
      <c r="F285">
        <f>E284</f>
        <v>1.1896489615008023E-5</v>
      </c>
      <c r="G285">
        <f t="shared" si="14"/>
        <v>1.3569305594143668</v>
      </c>
    </row>
    <row r="286" spans="1:7" x14ac:dyDescent="0.2">
      <c r="A286" s="2">
        <v>33900</v>
      </c>
      <c r="B286">
        <v>20.37</v>
      </c>
      <c r="C286">
        <f t="shared" si="12"/>
        <v>-1.8964828058973371E-2</v>
      </c>
      <c r="D286">
        <f t="shared" si="13"/>
        <v>1.0105392139828027E-2</v>
      </c>
      <c r="E286">
        <f>C286*C286</f>
        <v>3.5966470330642367E-4</v>
      </c>
      <c r="F286">
        <f>E285</f>
        <v>4.3808292750559946E-4</v>
      </c>
      <c r="G286">
        <f t="shared" si="14"/>
        <v>1.3606088453200591</v>
      </c>
    </row>
    <row r="287" spans="1:7" x14ac:dyDescent="0.2">
      <c r="A287" s="2">
        <v>33907</v>
      </c>
      <c r="B287">
        <v>19.55</v>
      </c>
      <c r="C287">
        <f t="shared" si="12"/>
        <v>-4.1087943807339489E-2</v>
      </c>
      <c r="D287">
        <f t="shared" si="13"/>
        <v>1.0104650568431345E-2</v>
      </c>
      <c r="E287">
        <f>C287*C287</f>
        <v>1.6882191263150874E-3</v>
      </c>
      <c r="F287">
        <f>E286</f>
        <v>3.5966470330642367E-4</v>
      </c>
      <c r="G287">
        <f t="shared" si="14"/>
        <v>1.2949044816031599</v>
      </c>
    </row>
    <row r="288" spans="1:7" x14ac:dyDescent="0.2">
      <c r="A288" s="2">
        <v>33914</v>
      </c>
      <c r="B288">
        <v>19.190000000000001</v>
      </c>
      <c r="C288">
        <f t="shared" si="12"/>
        <v>-1.8585976411766403E-2</v>
      </c>
      <c r="D288">
        <f t="shared" si="13"/>
        <v>1.0117928696947463E-2</v>
      </c>
      <c r="E288">
        <f>C288*C288</f>
        <v>3.4543851917873711E-4</v>
      </c>
      <c r="F288">
        <f>E287</f>
        <v>1.6882191263150874E-3</v>
      </c>
      <c r="G288">
        <f t="shared" si="14"/>
        <v>1.360714007511002</v>
      </c>
    </row>
    <row r="289" spans="1:7" x14ac:dyDescent="0.2">
      <c r="A289" s="2">
        <v>33921</v>
      </c>
      <c r="B289">
        <v>19.25</v>
      </c>
      <c r="C289">
        <f t="shared" si="12"/>
        <v>3.1217507141847456E-3</v>
      </c>
      <c r="D289">
        <f t="shared" si="13"/>
        <v>1.0104633672161262E-2</v>
      </c>
      <c r="E289">
        <f>C289*C289</f>
        <v>9.7453275215129698E-6</v>
      </c>
      <c r="F289">
        <f>E288</f>
        <v>3.4543851917873711E-4</v>
      </c>
      <c r="G289">
        <f t="shared" si="14"/>
        <v>1.3779598365318209</v>
      </c>
    </row>
    <row r="290" spans="1:7" x14ac:dyDescent="0.2">
      <c r="A290" s="2">
        <v>33928</v>
      </c>
      <c r="B290">
        <v>19.28</v>
      </c>
      <c r="C290">
        <f t="shared" si="12"/>
        <v>1.5572284486062848E-3</v>
      </c>
      <c r="D290">
        <f t="shared" si="13"/>
        <v>1.0101143789996828E-2</v>
      </c>
      <c r="E290">
        <f>C290*C290</f>
        <v>2.4249604411487369E-6</v>
      </c>
      <c r="F290">
        <f>E289</f>
        <v>9.7453275215129698E-6</v>
      </c>
      <c r="G290">
        <f t="shared" si="14"/>
        <v>1.3784947403484091</v>
      </c>
    </row>
    <row r="291" spans="1:7" x14ac:dyDescent="0.2">
      <c r="A291" s="2">
        <v>33935</v>
      </c>
      <c r="B291">
        <v>19.12</v>
      </c>
      <c r="C291">
        <f t="shared" si="12"/>
        <v>-8.333381559144204E-3</v>
      </c>
      <c r="D291">
        <f t="shared" si="13"/>
        <v>1.0101035687504379E-2</v>
      </c>
      <c r="E291">
        <f>C291*C291</f>
        <v>6.9445248210284679E-5</v>
      </c>
      <c r="F291">
        <f>E290</f>
        <v>2.4249604411487369E-6</v>
      </c>
      <c r="G291">
        <f t="shared" si="14"/>
        <v>1.3751825942538332</v>
      </c>
    </row>
    <row r="292" spans="1:7" x14ac:dyDescent="0.2">
      <c r="A292" s="2">
        <v>33942</v>
      </c>
      <c r="B292">
        <v>18.57</v>
      </c>
      <c r="C292">
        <f t="shared" si="12"/>
        <v>-2.9187532258641014E-2</v>
      </c>
      <c r="D292">
        <f t="shared" si="13"/>
        <v>1.0101704809357147E-2</v>
      </c>
      <c r="E292">
        <f>C292*C292</f>
        <v>8.5191203934920979E-4</v>
      </c>
      <c r="F292">
        <f>E291</f>
        <v>6.9445248210284679E-5</v>
      </c>
      <c r="G292">
        <f t="shared" si="14"/>
        <v>1.3364202590995853</v>
      </c>
    </row>
    <row r="293" spans="1:7" x14ac:dyDescent="0.2">
      <c r="A293" s="2">
        <v>33949</v>
      </c>
      <c r="B293">
        <v>18.12</v>
      </c>
      <c r="C293">
        <f t="shared" si="12"/>
        <v>-2.4531074749781112E-2</v>
      </c>
      <c r="D293">
        <f t="shared" si="13"/>
        <v>1.0109536168487063E-2</v>
      </c>
      <c r="E293">
        <f>C293*C293</f>
        <v>6.0177362837934845E-4</v>
      </c>
      <c r="F293">
        <f>E292</f>
        <v>8.5191203934920979E-4</v>
      </c>
      <c r="G293">
        <f t="shared" si="14"/>
        <v>1.3484368570324721</v>
      </c>
    </row>
    <row r="294" spans="1:7" x14ac:dyDescent="0.2">
      <c r="A294" s="2">
        <v>33956</v>
      </c>
      <c r="B294">
        <v>18.04</v>
      </c>
      <c r="C294">
        <f t="shared" si="12"/>
        <v>-4.4247859803556722E-3</v>
      </c>
      <c r="D294">
        <f t="shared" si="13"/>
        <v>1.0107113097968664E-2</v>
      </c>
      <c r="E294">
        <f>C294*C294</f>
        <v>1.9578730971952107E-5</v>
      </c>
      <c r="F294">
        <f>E293</f>
        <v>6.0177362837934845E-4</v>
      </c>
      <c r="G294">
        <f t="shared" si="14"/>
        <v>1.3773508227586821</v>
      </c>
    </row>
    <row r="295" spans="1:7" x14ac:dyDescent="0.2">
      <c r="A295" s="2">
        <v>33963</v>
      </c>
      <c r="B295">
        <v>18.23</v>
      </c>
      <c r="C295">
        <f t="shared" si="12"/>
        <v>1.0477074056093993E-2</v>
      </c>
      <c r="D295">
        <f t="shared" si="13"/>
        <v>1.0101266918289406E-2</v>
      </c>
      <c r="E295">
        <f>C295*C295</f>
        <v>1.0976908077687785E-4</v>
      </c>
      <c r="F295">
        <f>E294</f>
        <v>1.9578730971952107E-5</v>
      </c>
      <c r="G295">
        <f t="shared" si="14"/>
        <v>1.3731752482149517</v>
      </c>
    </row>
    <row r="296" spans="1:7" x14ac:dyDescent="0.2">
      <c r="A296" s="2">
        <v>33970</v>
      </c>
      <c r="B296">
        <v>17.87</v>
      </c>
      <c r="C296">
        <f t="shared" si="12"/>
        <v>-1.994525951923487E-2</v>
      </c>
      <c r="D296">
        <f t="shared" si="13"/>
        <v>1.0102110359990663E-2</v>
      </c>
      <c r="E296">
        <f>C296*C296</f>
        <v>3.9781337728962923E-4</v>
      </c>
      <c r="F296">
        <f>E295</f>
        <v>1.0976908077687785E-4</v>
      </c>
      <c r="G296">
        <f t="shared" si="14"/>
        <v>1.3588773145373974</v>
      </c>
    </row>
    <row r="297" spans="1:7" x14ac:dyDescent="0.2">
      <c r="A297" s="2">
        <v>33977</v>
      </c>
      <c r="B297">
        <v>17.510000000000002</v>
      </c>
      <c r="C297">
        <f t="shared" si="12"/>
        <v>-2.0351182873576068E-2</v>
      </c>
      <c r="D297">
        <f t="shared" si="13"/>
        <v>1.0104999237372802E-2</v>
      </c>
      <c r="E297">
        <f>C297*C297</f>
        <v>4.1417064435373584E-4</v>
      </c>
      <c r="F297">
        <f>E296</f>
        <v>3.9781337728962923E-4</v>
      </c>
      <c r="G297">
        <f t="shared" si="14"/>
        <v>1.3579306150256454</v>
      </c>
    </row>
    <row r="298" spans="1:7" x14ac:dyDescent="0.2">
      <c r="A298" s="2">
        <v>33984</v>
      </c>
      <c r="B298">
        <v>17.05</v>
      </c>
      <c r="C298">
        <f t="shared" si="12"/>
        <v>-2.6621942568235024E-2</v>
      </c>
      <c r="D298">
        <f t="shared" si="13"/>
        <v>1.0105191698817264E-2</v>
      </c>
      <c r="E298">
        <f>C298*C298</f>
        <v>7.0872782610640402E-4</v>
      </c>
      <c r="F298">
        <f>E297</f>
        <v>4.1417064435373584E-4</v>
      </c>
      <c r="G298">
        <f t="shared" si="14"/>
        <v>1.3433469353957188</v>
      </c>
    </row>
    <row r="299" spans="1:7" x14ac:dyDescent="0.2">
      <c r="A299" s="2">
        <v>33991</v>
      </c>
      <c r="B299">
        <v>16.98</v>
      </c>
      <c r="C299">
        <f t="shared" si="12"/>
        <v>-4.1140228463243389E-3</v>
      </c>
      <c r="D299">
        <f t="shared" si="13"/>
        <v>1.0108139195249237E-2</v>
      </c>
      <c r="E299">
        <f>C299*C299</f>
        <v>1.6925183980078617E-5</v>
      </c>
      <c r="F299">
        <f>E298</f>
        <v>7.0872782610640402E-4</v>
      </c>
      <c r="G299">
        <f t="shared" si="14"/>
        <v>1.3774314204470075</v>
      </c>
    </row>
    <row r="300" spans="1:7" x14ac:dyDescent="0.2">
      <c r="A300" s="2">
        <v>33998</v>
      </c>
      <c r="B300">
        <v>18</v>
      </c>
      <c r="C300">
        <f t="shared" si="12"/>
        <v>5.8335577012963213E-2</v>
      </c>
      <c r="D300">
        <f t="shared" si="13"/>
        <v>1.0101250643792293E-2</v>
      </c>
      <c r="E300">
        <f>C300*C300</f>
        <v>3.4030395454353619E-3</v>
      </c>
      <c r="F300">
        <f>E299</f>
        <v>1.6925183980078617E-5</v>
      </c>
      <c r="G300">
        <f t="shared" si="14"/>
        <v>1.2101630389767288</v>
      </c>
    </row>
    <row r="301" spans="1:7" x14ac:dyDescent="0.2">
      <c r="A301" s="2">
        <v>34005</v>
      </c>
      <c r="B301">
        <v>18.579999999999998</v>
      </c>
      <c r="C301">
        <f t="shared" si="12"/>
        <v>3.1713975489527702E-2</v>
      </c>
      <c r="D301">
        <f t="shared" si="13"/>
        <v>1.0135042901892276E-2</v>
      </c>
      <c r="E301">
        <f>C301*C301</f>
        <v>1.0057762413503638E-3</v>
      </c>
      <c r="F301">
        <f>E300</f>
        <v>3.4030395454353619E-3</v>
      </c>
      <c r="G301">
        <f t="shared" si="14"/>
        <v>1.3273208536962475</v>
      </c>
    </row>
    <row r="302" spans="1:7" x14ac:dyDescent="0.2">
      <c r="A302" s="2">
        <v>34012</v>
      </c>
      <c r="B302">
        <v>18.45</v>
      </c>
      <c r="C302">
        <f t="shared" si="12"/>
        <v>-7.0213628991560029E-3</v>
      </c>
      <c r="D302">
        <f t="shared" si="13"/>
        <v>1.0111408191432426E-2</v>
      </c>
      <c r="E302">
        <f>C302*C302</f>
        <v>4.9299536961644389E-5</v>
      </c>
      <c r="F302">
        <f>E301</f>
        <v>1.0057762413503638E-3</v>
      </c>
      <c r="G302">
        <f t="shared" si="14"/>
        <v>1.3756691335632725</v>
      </c>
    </row>
    <row r="303" spans="1:7" x14ac:dyDescent="0.2">
      <c r="A303" s="2">
        <v>34019</v>
      </c>
      <c r="B303">
        <v>18.05</v>
      </c>
      <c r="C303">
        <f t="shared" si="12"/>
        <v>-2.1918685707646102E-2</v>
      </c>
      <c r="D303">
        <f t="shared" si="13"/>
        <v>1.010160707728394E-2</v>
      </c>
      <c r="E303">
        <f>C303*C303</f>
        <v>4.8042878315056949E-4</v>
      </c>
      <c r="F303">
        <f>E302</f>
        <v>4.9299536961644389E-5</v>
      </c>
      <c r="G303">
        <f t="shared" si="14"/>
        <v>1.354812023047109</v>
      </c>
    </row>
    <row r="304" spans="1:7" x14ac:dyDescent="0.2">
      <c r="A304" s="2">
        <v>34026</v>
      </c>
      <c r="B304">
        <v>18.809999999999999</v>
      </c>
      <c r="C304">
        <f t="shared" si="12"/>
        <v>4.1242958534049023E-2</v>
      </c>
      <c r="D304">
        <f t="shared" si="13"/>
        <v>1.0105820358604346E-2</v>
      </c>
      <c r="E304">
        <f>C304*C304</f>
        <v>1.7009816286412871E-3</v>
      </c>
      <c r="F304">
        <f>E303</f>
        <v>4.8042878315056949E-4</v>
      </c>
      <c r="G304">
        <f t="shared" si="14"/>
        <v>1.294224827759787</v>
      </c>
    </row>
    <row r="305" spans="1:7" x14ac:dyDescent="0.2">
      <c r="A305" s="2">
        <v>34033</v>
      </c>
      <c r="B305">
        <v>19.149999999999999</v>
      </c>
      <c r="C305">
        <f t="shared" si="12"/>
        <v>1.7914072313715668E-2</v>
      </c>
      <c r="D305">
        <f t="shared" si="13"/>
        <v>1.0118068019872457E-2</v>
      </c>
      <c r="E305">
        <f>C305*C305</f>
        <v>3.2091398686103422E-4</v>
      </c>
      <c r="F305">
        <f>E304</f>
        <v>1.7009816286412871E-3</v>
      </c>
      <c r="G305">
        <f t="shared" si="14"/>
        <v>1.3619192754060909</v>
      </c>
    </row>
    <row r="306" spans="1:7" x14ac:dyDescent="0.2">
      <c r="A306" s="2">
        <v>34040</v>
      </c>
      <c r="B306">
        <v>19.02</v>
      </c>
      <c r="C306">
        <f t="shared" si="12"/>
        <v>-6.8116585094104565E-3</v>
      </c>
      <c r="D306">
        <f t="shared" si="13"/>
        <v>1.0104389820067335E-2</v>
      </c>
      <c r="E306">
        <f>C306*C306</f>
        <v>4.6398691648823879E-5</v>
      </c>
      <c r="F306">
        <f>E305</f>
        <v>3.2091398686103422E-4</v>
      </c>
      <c r="G306">
        <f t="shared" si="14"/>
        <v>1.3761581567270409</v>
      </c>
    </row>
    <row r="307" spans="1:7" x14ac:dyDescent="0.2">
      <c r="A307" s="2">
        <v>34047</v>
      </c>
      <c r="B307">
        <v>18.66</v>
      </c>
      <c r="C307">
        <f t="shared" si="12"/>
        <v>-1.9108861698046375E-2</v>
      </c>
      <c r="D307">
        <f t="shared" si="13"/>
        <v>1.0101507885117163E-2</v>
      </c>
      <c r="E307">
        <f>C307*C307</f>
        <v>3.651485953950638E-4</v>
      </c>
      <c r="F307">
        <f>E306</f>
        <v>4.6398691648823879E-5</v>
      </c>
      <c r="G307">
        <f t="shared" si="14"/>
        <v>1.3605227873807013</v>
      </c>
    </row>
    <row r="308" spans="1:7" x14ac:dyDescent="0.2">
      <c r="A308" s="2">
        <v>34054</v>
      </c>
      <c r="B308">
        <v>18.420000000000002</v>
      </c>
      <c r="C308">
        <f t="shared" si="12"/>
        <v>-1.2945164592037095E-2</v>
      </c>
      <c r="D308">
        <f t="shared" si="13"/>
        <v>1.0104666564805123E-2</v>
      </c>
      <c r="E308">
        <f>C308*C308</f>
        <v>1.6757728631493094E-4</v>
      </c>
      <c r="F308">
        <f>E307</f>
        <v>3.651485953950638E-4</v>
      </c>
      <c r="G308">
        <f t="shared" si="14"/>
        <v>1.3701483556306282</v>
      </c>
    </row>
    <row r="309" spans="1:7" x14ac:dyDescent="0.2">
      <c r="A309" s="2">
        <v>34061</v>
      </c>
      <c r="B309">
        <v>18.73</v>
      </c>
      <c r="C309">
        <f t="shared" si="12"/>
        <v>1.6689485628836209E-2</v>
      </c>
      <c r="D309">
        <f t="shared" si="13"/>
        <v>1.0102722438511201E-2</v>
      </c>
      <c r="E309">
        <f>C309*C309</f>
        <v>2.7853893055513034E-4</v>
      </c>
      <c r="F309">
        <f>E308</f>
        <v>1.6757728631493094E-4</v>
      </c>
      <c r="G309">
        <f t="shared" si="14"/>
        <v>1.3647512981877401</v>
      </c>
    </row>
    <row r="310" spans="1:7" x14ac:dyDescent="0.2">
      <c r="A310" s="2">
        <v>34068</v>
      </c>
      <c r="B310">
        <v>18.71</v>
      </c>
      <c r="C310">
        <f t="shared" si="12"/>
        <v>-1.0683761699987748E-3</v>
      </c>
      <c r="D310">
        <f t="shared" si="13"/>
        <v>1.0103812613690663E-2</v>
      </c>
      <c r="E310">
        <f>C310*C310</f>
        <v>1.1414276406212511E-6</v>
      </c>
      <c r="F310">
        <f>E309</f>
        <v>2.7853893055513034E-4</v>
      </c>
      <c r="G310">
        <f t="shared" si="14"/>
        <v>1.3784262017293099</v>
      </c>
    </row>
    <row r="311" spans="1:7" x14ac:dyDescent="0.2">
      <c r="A311" s="2">
        <v>34075</v>
      </c>
      <c r="B311">
        <v>18.670000000000002</v>
      </c>
      <c r="C311">
        <f t="shared" si="12"/>
        <v>-2.1401827323668243E-3</v>
      </c>
      <c r="D311">
        <f t="shared" si="13"/>
        <v>1.0101049540413312E-2</v>
      </c>
      <c r="E311">
        <f>C311*C311</f>
        <v>4.5803821279211258E-6</v>
      </c>
      <c r="F311">
        <f>E310</f>
        <v>1.1414276406212511E-6</v>
      </c>
      <c r="G311">
        <f t="shared" si="14"/>
        <v>1.3783927115859025</v>
      </c>
    </row>
    <row r="312" spans="1:7" x14ac:dyDescent="0.2">
      <c r="A312" s="2">
        <v>34082</v>
      </c>
      <c r="B312">
        <v>18.559999999999999</v>
      </c>
      <c r="C312">
        <f t="shared" si="12"/>
        <v>-5.9092301955772086E-3</v>
      </c>
      <c r="D312">
        <f t="shared" si="13"/>
        <v>1.0101056299225412E-2</v>
      </c>
      <c r="E312">
        <f>C312*C312</f>
        <v>3.4919001504321457E-5</v>
      </c>
      <c r="F312">
        <f>E311</f>
        <v>4.5803821279211258E-6</v>
      </c>
      <c r="G312">
        <f t="shared" si="14"/>
        <v>1.3768906223871586</v>
      </c>
    </row>
    <row r="313" spans="1:7" x14ac:dyDescent="0.2">
      <c r="A313" s="2">
        <v>34089</v>
      </c>
      <c r="B313">
        <v>18.670000000000002</v>
      </c>
      <c r="C313">
        <f t="shared" si="12"/>
        <v>5.9092301955772086E-3</v>
      </c>
      <c r="D313">
        <f t="shared" si="13"/>
        <v>1.0101359753007298E-2</v>
      </c>
      <c r="E313">
        <f>C313*C313</f>
        <v>3.4919001504321457E-5</v>
      </c>
      <c r="F313">
        <f>E312</f>
        <v>3.4919001504321457E-5</v>
      </c>
      <c r="G313">
        <f t="shared" si="14"/>
        <v>1.3768756536444262</v>
      </c>
    </row>
    <row r="314" spans="1:7" x14ac:dyDescent="0.2">
      <c r="A314" s="2">
        <v>34096</v>
      </c>
      <c r="B314">
        <v>18.97</v>
      </c>
      <c r="C314">
        <f t="shared" si="12"/>
        <v>1.5940826393291196E-2</v>
      </c>
      <c r="D314">
        <f t="shared" si="13"/>
        <v>1.0101362787545117E-2</v>
      </c>
      <c r="E314">
        <f>C314*C314</f>
        <v>2.541099461010492E-4</v>
      </c>
      <c r="F314">
        <f>E313</f>
        <v>3.4919001504321457E-5</v>
      </c>
      <c r="G314">
        <f t="shared" si="14"/>
        <v>1.3660259310250535</v>
      </c>
    </row>
    <row r="315" spans="1:7" x14ac:dyDescent="0.2">
      <c r="A315" s="2">
        <v>34103</v>
      </c>
      <c r="B315">
        <v>18.760000000000002</v>
      </c>
      <c r="C315">
        <f t="shared" si="12"/>
        <v>-1.113184036884407E-2</v>
      </c>
      <c r="D315">
        <f t="shared" si="13"/>
        <v>1.0103554727336463E-2</v>
      </c>
      <c r="E315">
        <f>C315*C315</f>
        <v>1.2391786999742648E-4</v>
      </c>
      <c r="F315">
        <f>E314</f>
        <v>2.541099461010492E-4</v>
      </c>
      <c r="G315">
        <f t="shared" si="14"/>
        <v>1.37236305901699</v>
      </c>
    </row>
    <row r="316" spans="1:7" x14ac:dyDescent="0.2">
      <c r="A316" s="2">
        <v>34110</v>
      </c>
      <c r="B316">
        <v>18.149999999999999</v>
      </c>
      <c r="C316">
        <f t="shared" si="12"/>
        <v>-3.3056382867219014E-2</v>
      </c>
      <c r="D316">
        <f t="shared" si="13"/>
        <v>1.010227472597334E-2</v>
      </c>
      <c r="E316">
        <f>C316*C316</f>
        <v>1.0927244482641708E-3</v>
      </c>
      <c r="F316">
        <f>E315</f>
        <v>1.2391786999742648E-4</v>
      </c>
      <c r="G316">
        <f t="shared" si="14"/>
        <v>1.3244757077437972</v>
      </c>
    </row>
    <row r="317" spans="1:7" x14ac:dyDescent="0.2">
      <c r="A317" s="2">
        <v>34117</v>
      </c>
      <c r="B317">
        <v>18.25</v>
      </c>
      <c r="C317">
        <f t="shared" si="12"/>
        <v>5.4945193176410001E-3</v>
      </c>
      <c r="D317">
        <f t="shared" si="13"/>
        <v>1.0111949991742376E-2</v>
      </c>
      <c r="E317">
        <f>C317*C317</f>
        <v>3.0189742531930123E-5</v>
      </c>
      <c r="F317">
        <f>E316</f>
        <v>1.0927244482641708E-3</v>
      </c>
      <c r="G317">
        <f t="shared" si="14"/>
        <v>1.3765873848026551</v>
      </c>
    </row>
    <row r="318" spans="1:7" x14ac:dyDescent="0.2">
      <c r="A318" s="2">
        <v>34124</v>
      </c>
      <c r="B318">
        <v>18.34</v>
      </c>
      <c r="C318">
        <f t="shared" si="12"/>
        <v>4.9193867998180707E-3</v>
      </c>
      <c r="D318">
        <f t="shared" si="13"/>
        <v>1.0101421397342743E-2</v>
      </c>
      <c r="E318">
        <f>C318*C318</f>
        <v>2.4200366486224278E-5</v>
      </c>
      <c r="F318">
        <f>E317</f>
        <v>3.0189742531930123E-5</v>
      </c>
      <c r="G318">
        <f t="shared" si="14"/>
        <v>1.3774031637428212</v>
      </c>
    </row>
    <row r="319" spans="1:7" x14ac:dyDescent="0.2">
      <c r="A319" s="2">
        <v>34131</v>
      </c>
      <c r="B319">
        <v>18.059999999999999</v>
      </c>
      <c r="C319">
        <f t="shared" si="12"/>
        <v>-1.5384918839479234E-2</v>
      </c>
      <c r="D319">
        <f t="shared" si="13"/>
        <v>1.010125621763829E-2</v>
      </c>
      <c r="E319">
        <f>C319*C319</f>
        <v>2.3669572769736304E-4</v>
      </c>
      <c r="F319">
        <f>E318</f>
        <v>2.4200366486224278E-5</v>
      </c>
      <c r="G319">
        <f t="shared" si="14"/>
        <v>1.3668930561873931</v>
      </c>
    </row>
    <row r="320" spans="1:7" x14ac:dyDescent="0.2">
      <c r="A320" s="2">
        <v>34138</v>
      </c>
      <c r="B320">
        <v>17.309999999999999</v>
      </c>
      <c r="C320">
        <f t="shared" si="12"/>
        <v>-4.2415178800721431E-2</v>
      </c>
      <c r="D320">
        <f t="shared" si="13"/>
        <v>1.0103379519453356E-2</v>
      </c>
      <c r="E320">
        <f>C320*C320</f>
        <v>1.7990473926971686E-3</v>
      </c>
      <c r="F320">
        <f>E319</f>
        <v>2.3669572769736304E-4</v>
      </c>
      <c r="G320">
        <f t="shared" si="14"/>
        <v>1.2894721579082651</v>
      </c>
    </row>
    <row r="321" spans="1:7" x14ac:dyDescent="0.2">
      <c r="A321" s="2">
        <v>34145</v>
      </c>
      <c r="B321">
        <v>17.2</v>
      </c>
      <c r="C321">
        <f t="shared" si="12"/>
        <v>-6.3749853687107283E-3</v>
      </c>
      <c r="D321">
        <f t="shared" si="13"/>
        <v>1.0119024269121505E-2</v>
      </c>
      <c r="E321">
        <f>C321*C321</f>
        <v>4.064043845127586E-5</v>
      </c>
      <c r="F321">
        <f>E320</f>
        <v>1.7990473926971686E-3</v>
      </c>
      <c r="G321">
        <f t="shared" si="14"/>
        <v>1.3757223643121772</v>
      </c>
    </row>
    <row r="322" spans="1:7" x14ac:dyDescent="0.2">
      <c r="A322" s="2">
        <v>34152</v>
      </c>
      <c r="B322">
        <v>17.149999999999999</v>
      </c>
      <c r="C322">
        <f t="shared" si="12"/>
        <v>-2.9112102074586588E-3</v>
      </c>
      <c r="D322">
        <f t="shared" si="13"/>
        <v>1.0101596647075729E-2</v>
      </c>
      <c r="E322">
        <f>C322*C322</f>
        <v>8.4751448720114863E-6</v>
      </c>
      <c r="F322">
        <f>E321</f>
        <v>4.064043845127586E-5</v>
      </c>
      <c r="G322">
        <f t="shared" si="14"/>
        <v>1.3781728633634305</v>
      </c>
    </row>
    <row r="323" spans="1:7" x14ac:dyDescent="0.2">
      <c r="A323" s="2">
        <v>34159</v>
      </c>
      <c r="B323">
        <v>16.8</v>
      </c>
      <c r="C323">
        <f t="shared" si="12"/>
        <v>-2.0619287202735315E-2</v>
      </c>
      <c r="D323">
        <f t="shared" si="13"/>
        <v>1.0101100717919477E-2</v>
      </c>
      <c r="E323">
        <f>C323*C323</f>
        <v>4.2515500474888431E-4</v>
      </c>
      <c r="F323">
        <f>E322</f>
        <v>8.4751448720114863E-6</v>
      </c>
      <c r="G323">
        <f t="shared" si="14"/>
        <v>1.3575719224067671</v>
      </c>
    </row>
    <row r="324" spans="1:7" x14ac:dyDescent="0.2">
      <c r="A324" s="2">
        <v>34166</v>
      </c>
      <c r="B324">
        <v>16.66</v>
      </c>
      <c r="C324">
        <f t="shared" ref="C324:C387" si="15">LN(B324)-LN(B323)</f>
        <v>-8.3682496705166365E-3</v>
      </c>
      <c r="D324">
        <f t="shared" si="13"/>
        <v>1.0105262557226683E-2</v>
      </c>
      <c r="E324">
        <f>C324*C324</f>
        <v>7.0027602548101799E-5</v>
      </c>
      <c r="F324">
        <f>E323</f>
        <v>4.2515500474888431E-4</v>
      </c>
      <c r="G324">
        <f t="shared" si="14"/>
        <v>1.3749460319525786</v>
      </c>
    </row>
    <row r="325" spans="1:7" x14ac:dyDescent="0.2">
      <c r="A325" s="2">
        <v>34173</v>
      </c>
      <c r="B325">
        <v>16.68</v>
      </c>
      <c r="C325">
        <f t="shared" si="15"/>
        <v>1.1997601919038203E-3</v>
      </c>
      <c r="D325">
        <f t="shared" ref="D325:D388" si="16">$K$8+$K$9*F325+$K$10*D324</f>
        <v>1.0101752901597748E-2</v>
      </c>
      <c r="E325">
        <f>C325*C325</f>
        <v>1.4394245180770918E-6</v>
      </c>
      <c r="F325">
        <f>E324</f>
        <v>7.0027602548101799E-5</v>
      </c>
      <c r="G325">
        <f t="shared" ref="G325:G388" si="17">LN(1/(SQRT(2*$K$12*D325))*EXP(1)^(-0.5*(E325/D325)))</f>
        <v>1.3785133783110104</v>
      </c>
    </row>
    <row r="326" spans="1:7" x14ac:dyDescent="0.2">
      <c r="A326" s="2">
        <v>34180</v>
      </c>
      <c r="B326">
        <v>16.95</v>
      </c>
      <c r="C326">
        <f t="shared" si="15"/>
        <v>1.605743689585859E-2</v>
      </c>
      <c r="D326">
        <f t="shared" si="16"/>
        <v>1.0101031923261158E-2</v>
      </c>
      <c r="E326">
        <f>C326*C326</f>
        <v>2.5784127966448073E-4</v>
      </c>
      <c r="F326">
        <f>E325</f>
        <v>1.4394245180770918E-6</v>
      </c>
      <c r="G326">
        <f t="shared" si="17"/>
        <v>1.3658571958924415</v>
      </c>
    </row>
    <row r="327" spans="1:7" x14ac:dyDescent="0.2">
      <c r="A327" s="2">
        <v>34187</v>
      </c>
      <c r="B327">
        <v>16.600000000000001</v>
      </c>
      <c r="C327">
        <f t="shared" si="15"/>
        <v>-2.0865138463961319E-2</v>
      </c>
      <c r="D327">
        <f t="shared" si="16"/>
        <v>1.0103588732029257E-2</v>
      </c>
      <c r="E327">
        <f>C327*C327</f>
        <v>4.3535400312027812E-4</v>
      </c>
      <c r="F327">
        <f>E326</f>
        <v>2.5784127966448073E-4</v>
      </c>
      <c r="G327">
        <f t="shared" si="17"/>
        <v>1.356949242744687</v>
      </c>
    </row>
    <row r="328" spans="1:7" x14ac:dyDescent="0.2">
      <c r="A328" s="2">
        <v>34194</v>
      </c>
      <c r="B328">
        <v>16.61</v>
      </c>
      <c r="C328">
        <f t="shared" si="15"/>
        <v>6.0222826270583951E-4</v>
      </c>
      <c r="D328">
        <f t="shared" si="16"/>
        <v>1.0105389427351496E-2</v>
      </c>
      <c r="E328">
        <f>C328*C328</f>
        <v>3.6267888040169365E-7</v>
      </c>
      <c r="F328">
        <f>E327</f>
        <v>4.3535400312027812E-4</v>
      </c>
      <c r="G328">
        <f t="shared" si="17"/>
        <v>1.3783867173627211</v>
      </c>
    </row>
    <row r="329" spans="1:7" x14ac:dyDescent="0.2">
      <c r="A329" s="2">
        <v>34201</v>
      </c>
      <c r="B329">
        <v>16.72</v>
      </c>
      <c r="C329">
        <f t="shared" si="15"/>
        <v>6.6006840313517223E-3</v>
      </c>
      <c r="D329">
        <f t="shared" si="16"/>
        <v>1.0101057521062318E-2</v>
      </c>
      <c r="E329">
        <f>C329*C329</f>
        <v>4.3569029681741625E-5</v>
      </c>
      <c r="F329">
        <f>E328</f>
        <v>3.6267888040169365E-7</v>
      </c>
      <c r="G329">
        <f t="shared" si="17"/>
        <v>1.3764623877309101</v>
      </c>
    </row>
    <row r="330" spans="1:7" x14ac:dyDescent="0.2">
      <c r="A330" s="2">
        <v>34208</v>
      </c>
      <c r="B330">
        <v>16.850000000000001</v>
      </c>
      <c r="C330">
        <f t="shared" si="15"/>
        <v>7.7450491418153966E-3</v>
      </c>
      <c r="D330">
        <f t="shared" si="16"/>
        <v>1.0101446265507441E-2</v>
      </c>
      <c r="E330">
        <f>C330*C330</f>
        <v>5.9985786209135409E-5</v>
      </c>
      <c r="F330">
        <f>E329</f>
        <v>4.3569029681741625E-5</v>
      </c>
      <c r="G330">
        <f t="shared" si="17"/>
        <v>1.3756306339783027</v>
      </c>
    </row>
    <row r="331" spans="1:7" x14ac:dyDescent="0.2">
      <c r="A331" s="2">
        <v>34215</v>
      </c>
      <c r="B331">
        <v>16.53</v>
      </c>
      <c r="C331">
        <f t="shared" si="15"/>
        <v>-1.9173744965437667E-2</v>
      </c>
      <c r="D331">
        <f t="shared" si="16"/>
        <v>1.0101614320517165E-2</v>
      </c>
      <c r="E331">
        <f>C331*C331</f>
        <v>3.6763249599964626E-4</v>
      </c>
      <c r="F331">
        <f>E330</f>
        <v>5.9985786209135409E-5</v>
      </c>
      <c r="G331">
        <f t="shared" si="17"/>
        <v>1.3603947638260545</v>
      </c>
    </row>
    <row r="332" spans="1:7" x14ac:dyDescent="0.2">
      <c r="A332" s="2">
        <v>34222</v>
      </c>
      <c r="B332">
        <v>15.78</v>
      </c>
      <c r="C332">
        <f t="shared" si="15"/>
        <v>-4.6433596415204725E-2</v>
      </c>
      <c r="D332">
        <f t="shared" si="16"/>
        <v>1.0104692468165168E-2</v>
      </c>
      <c r="E332">
        <f>C332*C332</f>
        <v>2.1560788760501132E-3</v>
      </c>
      <c r="F332">
        <f>E331</f>
        <v>3.6763249599964626E-4</v>
      </c>
      <c r="G332">
        <f t="shared" si="17"/>
        <v>1.2717521367546891</v>
      </c>
    </row>
    <row r="333" spans="1:7" x14ac:dyDescent="0.2">
      <c r="A333" s="2">
        <v>34229</v>
      </c>
      <c r="B333">
        <v>15.47</v>
      </c>
      <c r="C333">
        <f t="shared" si="15"/>
        <v>-1.9840650832753326E-2</v>
      </c>
      <c r="D333">
        <f t="shared" si="16"/>
        <v>1.0122607713442153E-2</v>
      </c>
      <c r="E333">
        <f>C333*C333</f>
        <v>3.9365142546723524E-4</v>
      </c>
      <c r="F333">
        <f>E332</f>
        <v>2.1560788760501132E-3</v>
      </c>
      <c r="G333">
        <f t="shared" si="17"/>
        <v>1.3581092806146651</v>
      </c>
    </row>
    <row r="334" spans="1:7" x14ac:dyDescent="0.2">
      <c r="A334" s="2">
        <v>34236</v>
      </c>
      <c r="B334">
        <v>16.03</v>
      </c>
      <c r="C334">
        <f t="shared" si="15"/>
        <v>3.5559302036486606E-2</v>
      </c>
      <c r="D334">
        <f t="shared" si="16"/>
        <v>1.0105162591389095E-2</v>
      </c>
      <c r="E334">
        <f>C334*C334</f>
        <v>1.2644639613220805E-3</v>
      </c>
      <c r="F334">
        <f>E333</f>
        <v>3.9365142546723524E-4</v>
      </c>
      <c r="G334">
        <f t="shared" si="17"/>
        <v>1.31585064009845</v>
      </c>
    </row>
    <row r="335" spans="1:7" x14ac:dyDescent="0.2">
      <c r="A335" s="2">
        <v>34243</v>
      </c>
      <c r="B335">
        <v>16.72</v>
      </c>
      <c r="C335">
        <f t="shared" si="15"/>
        <v>4.2143641035093715E-2</v>
      </c>
      <c r="D335">
        <f t="shared" si="16"/>
        <v>1.0113696265527113E-2</v>
      </c>
      <c r="E335">
        <f>C335*C335</f>
        <v>1.7760864796948349E-3</v>
      </c>
      <c r="F335">
        <f>E334</f>
        <v>1.2644639613220805E-3</v>
      </c>
      <c r="G335">
        <f t="shared" si="17"/>
        <v>1.2901878182024624</v>
      </c>
    </row>
    <row r="336" spans="1:7" x14ac:dyDescent="0.2">
      <c r="A336" s="2">
        <v>34250</v>
      </c>
      <c r="B336">
        <v>16.899999999999999</v>
      </c>
      <c r="C336">
        <f t="shared" si="15"/>
        <v>1.0708014272472255E-2</v>
      </c>
      <c r="D336">
        <f t="shared" si="16"/>
        <v>1.011889782745222E-2</v>
      </c>
      <c r="E336">
        <f>C336*C336</f>
        <v>1.1466156965946952E-4</v>
      </c>
      <c r="F336">
        <f>E335</f>
        <v>1.7760864796948349E-3</v>
      </c>
      <c r="G336">
        <f t="shared" si="17"/>
        <v>1.3720710181177029</v>
      </c>
    </row>
    <row r="337" spans="1:7" x14ac:dyDescent="0.2">
      <c r="A337" s="2">
        <v>34257</v>
      </c>
      <c r="B337">
        <v>16.96</v>
      </c>
      <c r="C337">
        <f t="shared" si="15"/>
        <v>3.5440084347295731E-3</v>
      </c>
      <c r="D337">
        <f t="shared" si="16"/>
        <v>1.0102335593971118E-2</v>
      </c>
      <c r="E337">
        <f>C337*C337</f>
        <v>1.2559995785434358E-5</v>
      </c>
      <c r="F337">
        <f>E336</f>
        <v>1.1466156965946952E-4</v>
      </c>
      <c r="G337">
        <f t="shared" si="17"/>
        <v>1.3779341460479493</v>
      </c>
    </row>
    <row r="338" spans="1:7" x14ac:dyDescent="0.2">
      <c r="A338" s="2">
        <v>34264</v>
      </c>
      <c r="B338">
        <v>16.61</v>
      </c>
      <c r="C338">
        <f t="shared" si="15"/>
        <v>-2.085270673855355E-2</v>
      </c>
      <c r="D338">
        <f t="shared" si="16"/>
        <v>1.0101148955897565E-2</v>
      </c>
      <c r="E338">
        <f>C338*C338</f>
        <v>4.3483537832411667E-4</v>
      </c>
      <c r="F338">
        <f>E337</f>
        <v>1.2559995785434358E-5</v>
      </c>
      <c r="G338">
        <f t="shared" si="17"/>
        <v>1.3570904632491989</v>
      </c>
    </row>
    <row r="339" spans="1:7" x14ac:dyDescent="0.2">
      <c r="A339" s="2">
        <v>34271</v>
      </c>
      <c r="B339">
        <v>15.86</v>
      </c>
      <c r="C339">
        <f t="shared" si="15"/>
        <v>-4.6204707418501911E-2</v>
      </c>
      <c r="D339">
        <f t="shared" si="16"/>
        <v>1.0105359843342218E-2</v>
      </c>
      <c r="E339">
        <f>C339*C339</f>
        <v>2.1348749876293656E-3</v>
      </c>
      <c r="F339">
        <f>E338</f>
        <v>4.3483537832411667E-4</v>
      </c>
      <c r="G339">
        <f t="shared" si="17"/>
        <v>1.2727753012956808</v>
      </c>
    </row>
    <row r="340" spans="1:7" x14ac:dyDescent="0.2">
      <c r="A340" s="2">
        <v>34278</v>
      </c>
      <c r="B340">
        <v>15.76</v>
      </c>
      <c r="C340">
        <f t="shared" si="15"/>
        <v>-6.3251317769688065E-3</v>
      </c>
      <c r="D340">
        <f t="shared" si="16"/>
        <v>1.0122402348309717E-2</v>
      </c>
      <c r="E340">
        <f>C340*C340</f>
        <v>4.0007291996020568E-5</v>
      </c>
      <c r="F340">
        <f>E339</f>
        <v>2.1348749876293656E-3</v>
      </c>
      <c r="G340">
        <f t="shared" si="17"/>
        <v>1.3755874195996329</v>
      </c>
    </row>
    <row r="341" spans="1:7" x14ac:dyDescent="0.2">
      <c r="A341" s="2">
        <v>34285</v>
      </c>
      <c r="B341">
        <v>15.22</v>
      </c>
      <c r="C341">
        <f t="shared" si="15"/>
        <v>-3.4864731996193221E-2</v>
      </c>
      <c r="D341">
        <f t="shared" si="16"/>
        <v>1.0101624096403057E-2</v>
      </c>
      <c r="E341">
        <f>C341*C341</f>
        <v>1.2155495371663793E-3</v>
      </c>
      <c r="F341">
        <f>E340</f>
        <v>4.0007291996020568E-5</v>
      </c>
      <c r="G341">
        <f t="shared" si="17"/>
        <v>1.3184249551503795</v>
      </c>
    </row>
    <row r="342" spans="1:7" x14ac:dyDescent="0.2">
      <c r="A342" s="2">
        <v>34292</v>
      </c>
      <c r="B342">
        <v>15.36</v>
      </c>
      <c r="C342">
        <f t="shared" si="15"/>
        <v>9.1563752859862291E-3</v>
      </c>
      <c r="D342">
        <f t="shared" si="16"/>
        <v>1.0113171736335694E-2</v>
      </c>
      <c r="E342">
        <f>C342*C342</f>
        <v>8.3839208377819402E-5</v>
      </c>
      <c r="F342">
        <f>E341</f>
        <v>1.2155495371663793E-3</v>
      </c>
      <c r="G342">
        <f t="shared" si="17"/>
        <v>1.3738747028620812</v>
      </c>
    </row>
    <row r="343" spans="1:7" x14ac:dyDescent="0.2">
      <c r="A343" s="2">
        <v>34299</v>
      </c>
      <c r="B343">
        <v>14.87</v>
      </c>
      <c r="C343">
        <f t="shared" si="15"/>
        <v>-3.242096724746224E-2</v>
      </c>
      <c r="D343">
        <f t="shared" si="16"/>
        <v>1.0101970109447135E-2</v>
      </c>
      <c r="E343">
        <f>C343*C343</f>
        <v>1.0511191172610194E-3</v>
      </c>
      <c r="F343">
        <f>E342</f>
        <v>8.3839208377819402E-5</v>
      </c>
      <c r="G343">
        <f t="shared" si="17"/>
        <v>1.3265484219410062</v>
      </c>
    </row>
    <row r="344" spans="1:7" x14ac:dyDescent="0.2">
      <c r="A344" s="2">
        <v>34306</v>
      </c>
      <c r="B344">
        <v>14.16</v>
      </c>
      <c r="C344">
        <f t="shared" si="15"/>
        <v>-4.8924672206489994E-2</v>
      </c>
      <c r="D344">
        <f t="shared" si="16"/>
        <v>1.0111530892267082E-2</v>
      </c>
      <c r="E344">
        <f>C344*C344</f>
        <v>2.3936235505124946E-3</v>
      </c>
      <c r="F344">
        <f>E343</f>
        <v>1.0511191172610194E-3</v>
      </c>
      <c r="G344">
        <f t="shared" si="17"/>
        <v>1.2597397979431622</v>
      </c>
    </row>
    <row r="345" spans="1:7" x14ac:dyDescent="0.2">
      <c r="A345" s="2">
        <v>34313</v>
      </c>
      <c r="B345">
        <v>13.73</v>
      </c>
      <c r="C345">
        <f t="shared" si="15"/>
        <v>-3.0837868485694031E-2</v>
      </c>
      <c r="D345">
        <f t="shared" si="16"/>
        <v>1.0125051544427796E-2</v>
      </c>
      <c r="E345">
        <f>C345*C345</f>
        <v>9.5097413274096106E-4</v>
      </c>
      <c r="F345">
        <f>E344</f>
        <v>2.3936235505124946E-3</v>
      </c>
      <c r="G345">
        <f t="shared" si="17"/>
        <v>1.3304713078969694</v>
      </c>
    </row>
    <row r="346" spans="1:7" x14ac:dyDescent="0.2">
      <c r="A346" s="2">
        <v>34320</v>
      </c>
      <c r="B346">
        <v>13.99</v>
      </c>
      <c r="C346">
        <f t="shared" si="15"/>
        <v>1.8759568897510182E-2</v>
      </c>
      <c r="D346">
        <f t="shared" si="16"/>
        <v>1.0110760256771689E-2</v>
      </c>
      <c r="E346">
        <f>C346*C346</f>
        <v>3.5192142522043134E-4</v>
      </c>
      <c r="F346">
        <f>E345</f>
        <v>9.5097413274096106E-4</v>
      </c>
      <c r="G346">
        <f t="shared" si="17"/>
        <v>1.3607356802035746</v>
      </c>
    </row>
    <row r="347" spans="1:7" x14ac:dyDescent="0.2">
      <c r="A347" s="2">
        <v>34327</v>
      </c>
      <c r="B347">
        <v>13.52</v>
      </c>
      <c r="C347">
        <f t="shared" si="15"/>
        <v>-3.4172718062571938E-2</v>
      </c>
      <c r="D347">
        <f t="shared" si="16"/>
        <v>1.0104626816819923E-2</v>
      </c>
      <c r="E347">
        <f>C347*C347</f>
        <v>1.1677746597840305E-3</v>
      </c>
      <c r="F347">
        <f>E346</f>
        <v>3.5192142522043134E-4</v>
      </c>
      <c r="G347">
        <f t="shared" si="17"/>
        <v>1.3206582407119996</v>
      </c>
    </row>
    <row r="348" spans="1:7" x14ac:dyDescent="0.2">
      <c r="A348" s="2">
        <v>34334</v>
      </c>
      <c r="B348">
        <v>13.17</v>
      </c>
      <c r="C348">
        <f t="shared" si="15"/>
        <v>-2.6228554859628161E-2</v>
      </c>
      <c r="D348">
        <f t="shared" si="16"/>
        <v>1.0112724014766041E-2</v>
      </c>
      <c r="E348">
        <f>C348*C348</f>
        <v>6.8793709002452409E-4</v>
      </c>
      <c r="F348">
        <f>E347</f>
        <v>1.1677746597840305E-3</v>
      </c>
      <c r="G348">
        <f t="shared" si="17"/>
        <v>1.3440284477500524</v>
      </c>
    </row>
    <row r="349" spans="1:7" x14ac:dyDescent="0.2">
      <c r="A349" s="2">
        <v>34341</v>
      </c>
      <c r="B349">
        <v>14.18</v>
      </c>
      <c r="C349">
        <f t="shared" si="15"/>
        <v>7.3891005348791783E-2</v>
      </c>
      <c r="D349">
        <f t="shared" si="16"/>
        <v>1.0108006611047906E-2</v>
      </c>
      <c r="E349">
        <f>C349*C349</f>
        <v>5.4598806714551756E-3</v>
      </c>
      <c r="F349">
        <f>E348</f>
        <v>6.8793709002452409E-4</v>
      </c>
      <c r="G349">
        <f t="shared" si="17"/>
        <v>1.1081981613296823</v>
      </c>
    </row>
    <row r="350" spans="1:7" x14ac:dyDescent="0.2">
      <c r="A350" s="2">
        <v>34348</v>
      </c>
      <c r="B350">
        <v>14</v>
      </c>
      <c r="C350">
        <f t="shared" si="15"/>
        <v>-1.2775191488723081E-2</v>
      </c>
      <c r="D350">
        <f t="shared" si="16"/>
        <v>1.0155678872825032E-2</v>
      </c>
      <c r="E350">
        <f>C350*C350</f>
        <v>1.6320551757354265E-4</v>
      </c>
      <c r="F350">
        <f>E349</f>
        <v>5.4598806714551756E-3</v>
      </c>
      <c r="G350">
        <f t="shared" si="17"/>
        <v>1.367887399318209</v>
      </c>
    </row>
    <row r="351" spans="1:7" x14ac:dyDescent="0.2">
      <c r="A351" s="2">
        <v>34355</v>
      </c>
      <c r="B351">
        <v>14.22</v>
      </c>
      <c r="C351">
        <f t="shared" si="15"/>
        <v>1.559209475983625E-2</v>
      </c>
      <c r="D351">
        <f t="shared" si="16"/>
        <v>1.0103188843903986E-2</v>
      </c>
      <c r="E351">
        <f>C351*C351</f>
        <v>2.4311341899971306E-4</v>
      </c>
      <c r="F351">
        <f>E350</f>
        <v>1.6320551757354265E-4</v>
      </c>
      <c r="G351">
        <f t="shared" si="17"/>
        <v>1.3664820366234458</v>
      </c>
    </row>
    <row r="352" spans="1:7" x14ac:dyDescent="0.2">
      <c r="A352" s="2">
        <v>34362</v>
      </c>
      <c r="B352">
        <v>14.64</v>
      </c>
      <c r="C352">
        <f t="shared" si="15"/>
        <v>2.910808415807109E-2</v>
      </c>
      <c r="D352">
        <f t="shared" si="16"/>
        <v>1.0103463022629036E-2</v>
      </c>
      <c r="E352">
        <f>C352*C352</f>
        <v>8.4728056335334916E-4</v>
      </c>
      <c r="F352">
        <f>E351</f>
        <v>2.4311341899971306E-4</v>
      </c>
      <c r="G352">
        <f t="shared" si="17"/>
        <v>1.3365697813961013</v>
      </c>
    </row>
    <row r="353" spans="1:7" x14ac:dyDescent="0.2">
      <c r="A353" s="2">
        <v>34369</v>
      </c>
      <c r="B353">
        <v>15.13</v>
      </c>
      <c r="C353">
        <f t="shared" si="15"/>
        <v>3.2922019267098701E-2</v>
      </c>
      <c r="D353">
        <f t="shared" si="16"/>
        <v>1.0109507435859824E-2</v>
      </c>
      <c r="E353">
        <f>C353*C353</f>
        <v>1.0838593526232181E-3</v>
      </c>
      <c r="F353">
        <f>E352</f>
        <v>8.4728056335334916E-4</v>
      </c>
      <c r="G353">
        <f t="shared" si="17"/>
        <v>1.3245950079099775</v>
      </c>
    </row>
    <row r="354" spans="1:7" x14ac:dyDescent="0.2">
      <c r="A354" s="2">
        <v>34376</v>
      </c>
      <c r="B354">
        <v>13.91</v>
      </c>
      <c r="C354">
        <f t="shared" si="15"/>
        <v>-8.4071521864912846E-2</v>
      </c>
      <c r="D354">
        <f t="shared" si="16"/>
        <v>1.0111933667884831E-2</v>
      </c>
      <c r="E354">
        <f>C354*C354</f>
        <v>7.068020788682519E-3</v>
      </c>
      <c r="F354">
        <f>E353</f>
        <v>1.0838593526232181E-3</v>
      </c>
      <c r="G354">
        <f t="shared" si="17"/>
        <v>1.0285918874926896</v>
      </c>
    </row>
    <row r="355" spans="1:7" x14ac:dyDescent="0.2">
      <c r="A355" s="2">
        <v>34383</v>
      </c>
      <c r="B355">
        <v>13.18</v>
      </c>
      <c r="C355">
        <f t="shared" si="15"/>
        <v>-5.39074768609904E-2</v>
      </c>
      <c r="D355">
        <f t="shared" si="16"/>
        <v>1.0171799544565674E-2</v>
      </c>
      <c r="E355">
        <f>C355*C355</f>
        <v>2.9060160615182154E-3</v>
      </c>
      <c r="F355">
        <f>E354</f>
        <v>7.068020788682519E-3</v>
      </c>
      <c r="G355">
        <f t="shared" si="17"/>
        <v>1.2322828326782744</v>
      </c>
    </row>
    <row r="356" spans="1:7" x14ac:dyDescent="0.2">
      <c r="A356" s="2">
        <v>34390</v>
      </c>
      <c r="B356">
        <v>13.24</v>
      </c>
      <c r="C356">
        <f t="shared" si="15"/>
        <v>4.542021434501109E-3</v>
      </c>
      <c r="D356">
        <f t="shared" si="16"/>
        <v>1.0130778156060838E-2</v>
      </c>
      <c r="E356">
        <f>C356*C356</f>
        <v>2.0629958711467512E-5</v>
      </c>
      <c r="F356">
        <f>E355</f>
        <v>2.9060160615182154E-3</v>
      </c>
      <c r="G356">
        <f t="shared" si="17"/>
        <v>1.3761318578038531</v>
      </c>
    </row>
    <row r="357" spans="1:7" x14ac:dyDescent="0.2">
      <c r="A357" s="2">
        <v>34397</v>
      </c>
      <c r="B357">
        <v>13.5</v>
      </c>
      <c r="C357">
        <f t="shared" si="15"/>
        <v>1.9447134935521415E-2</v>
      </c>
      <c r="D357">
        <f t="shared" si="16"/>
        <v>1.0101514081147723E-2</v>
      </c>
      <c r="E357">
        <f>C357*C357</f>
        <v>3.7819105720037752E-4</v>
      </c>
      <c r="F357">
        <f>E356</f>
        <v>2.0629958711467512E-5</v>
      </c>
      <c r="G357">
        <f t="shared" si="17"/>
        <v>1.359876922129251</v>
      </c>
    </row>
    <row r="358" spans="1:7" x14ac:dyDescent="0.2">
      <c r="A358" s="2">
        <v>34404</v>
      </c>
      <c r="B358">
        <v>13.3</v>
      </c>
      <c r="C358">
        <f t="shared" si="15"/>
        <v>-1.4925650216675468E-2</v>
      </c>
      <c r="D358">
        <f t="shared" si="16"/>
        <v>1.0104797051383481E-2</v>
      </c>
      <c r="E358">
        <f>C358*C358</f>
        <v>2.2277503439054443E-4</v>
      </c>
      <c r="F358">
        <f>E357</f>
        <v>3.7819105720037752E-4</v>
      </c>
      <c r="G358">
        <f t="shared" si="17"/>
        <v>1.3674107414456815</v>
      </c>
    </row>
    <row r="359" spans="1:7" x14ac:dyDescent="0.2">
      <c r="A359" s="2">
        <v>34411</v>
      </c>
      <c r="B359">
        <v>14.18</v>
      </c>
      <c r="C359">
        <f t="shared" si="15"/>
        <v>6.4068485876273229E-2</v>
      </c>
      <c r="D359">
        <f t="shared" si="16"/>
        <v>1.010327572085774E-2</v>
      </c>
      <c r="E359">
        <f>C359*C359</f>
        <v>4.1047708824782222E-3</v>
      </c>
      <c r="F359">
        <f>E358</f>
        <v>2.2277503439054443E-4</v>
      </c>
      <c r="G359">
        <f t="shared" si="17"/>
        <v>1.1753686612698488</v>
      </c>
    </row>
    <row r="360" spans="1:7" x14ac:dyDescent="0.2">
      <c r="A360" s="2">
        <v>34418</v>
      </c>
      <c r="B360">
        <v>14.59</v>
      </c>
      <c r="C360">
        <f t="shared" si="15"/>
        <v>2.8503841430712828E-2</v>
      </c>
      <c r="D360">
        <f t="shared" si="16"/>
        <v>1.0142080466033361E-2</v>
      </c>
      <c r="E360">
        <f>C360*C360</f>
        <v>8.1246897630722116E-4</v>
      </c>
      <c r="F360">
        <f>E359</f>
        <v>4.1047708824782222E-3</v>
      </c>
      <c r="G360">
        <f t="shared" si="17"/>
        <v>1.3365381759675974</v>
      </c>
    </row>
    <row r="361" spans="1:7" x14ac:dyDescent="0.2">
      <c r="A361" s="2">
        <v>34425</v>
      </c>
      <c r="B361">
        <v>13.4</v>
      </c>
      <c r="C361">
        <f t="shared" si="15"/>
        <v>-8.5081655577828652E-2</v>
      </c>
      <c r="D361">
        <f t="shared" si="16"/>
        <v>1.0109545494423406E-2</v>
      </c>
      <c r="E361">
        <f>C361*C361</f>
        <v>7.2388881158642615E-3</v>
      </c>
      <c r="F361">
        <f>E360</f>
        <v>8.1246897630722116E-4</v>
      </c>
      <c r="G361">
        <f t="shared" si="17"/>
        <v>1.0201766369287528</v>
      </c>
    </row>
    <row r="362" spans="1:7" x14ac:dyDescent="0.2">
      <c r="A362" s="2">
        <v>34432</v>
      </c>
      <c r="B362">
        <v>14.34</v>
      </c>
      <c r="C362">
        <f t="shared" si="15"/>
        <v>6.7798128214608511E-2</v>
      </c>
      <c r="D362">
        <f t="shared" si="16"/>
        <v>1.0173484336102876E-2</v>
      </c>
      <c r="E362">
        <f>C362*C362</f>
        <v>4.5965861894044944E-3</v>
      </c>
      <c r="F362">
        <f>E361</f>
        <v>7.2388881158642615E-3</v>
      </c>
      <c r="G362">
        <f t="shared" si="17"/>
        <v>1.1491366032636501</v>
      </c>
    </row>
    <row r="363" spans="1:7" x14ac:dyDescent="0.2">
      <c r="A363" s="2">
        <v>34439</v>
      </c>
      <c r="B363">
        <v>15.01</v>
      </c>
      <c r="C363">
        <f t="shared" si="15"/>
        <v>4.5663810473896227E-2</v>
      </c>
      <c r="D363">
        <f t="shared" si="16"/>
        <v>1.0147700705255074E-2</v>
      </c>
      <c r="E363">
        <f>C363*C363</f>
        <v>2.0851835869959146E-3</v>
      </c>
      <c r="F363">
        <f>E362</f>
        <v>4.5965861894044944E-3</v>
      </c>
      <c r="G363">
        <f t="shared" si="17"/>
        <v>1.2735738545977315</v>
      </c>
    </row>
    <row r="364" spans="1:7" x14ac:dyDescent="0.2">
      <c r="A364" s="2">
        <v>34446</v>
      </c>
      <c r="B364">
        <v>15.56</v>
      </c>
      <c r="C364">
        <f t="shared" si="15"/>
        <v>3.5986873104875361E-2</v>
      </c>
      <c r="D364">
        <f t="shared" si="16"/>
        <v>1.0122328842922509E-2</v>
      </c>
      <c r="E364">
        <f>C364*C364</f>
        <v>1.2950550358664017E-3</v>
      </c>
      <c r="F364">
        <f>E363</f>
        <v>2.0851835869959146E-3</v>
      </c>
      <c r="G364">
        <f t="shared" si="17"/>
        <v>1.3135970145879119</v>
      </c>
    </row>
    <row r="365" spans="1:7" x14ac:dyDescent="0.2">
      <c r="A365" s="2">
        <v>34453</v>
      </c>
      <c r="B365">
        <v>15.84</v>
      </c>
      <c r="C365">
        <f t="shared" si="15"/>
        <v>1.7834867636033813E-2</v>
      </c>
      <c r="D365">
        <f t="shared" si="16"/>
        <v>1.011417383878789E-2</v>
      </c>
      <c r="E365">
        <f>C365*C365</f>
        <v>3.1808250359484635E-4</v>
      </c>
      <c r="F365">
        <f>E364</f>
        <v>1.2950550358664017E-3</v>
      </c>
      <c r="G365">
        <f t="shared" si="17"/>
        <v>1.3622456195807482</v>
      </c>
    </row>
    <row r="366" spans="1:7" x14ac:dyDescent="0.2">
      <c r="A366" s="2">
        <v>34460</v>
      </c>
      <c r="B366">
        <v>16</v>
      </c>
      <c r="C366">
        <f t="shared" si="15"/>
        <v>1.0050335853501569E-2</v>
      </c>
      <c r="D366">
        <f t="shared" si="16"/>
        <v>1.0104322563423827E-2</v>
      </c>
      <c r="E366">
        <f>C366*C366</f>
        <v>1.010092507681791E-4</v>
      </c>
      <c r="F366">
        <f>E365</f>
        <v>3.1808250359484635E-4</v>
      </c>
      <c r="G366">
        <f t="shared" si="17"/>
        <v>1.3734591330569534</v>
      </c>
    </row>
    <row r="367" spans="1:7" x14ac:dyDescent="0.2">
      <c r="A367" s="2">
        <v>34467</v>
      </c>
      <c r="B367">
        <v>16.29</v>
      </c>
      <c r="C367">
        <f t="shared" si="15"/>
        <v>1.7962700374172691E-2</v>
      </c>
      <c r="D367">
        <f t="shared" si="16"/>
        <v>1.0102053318141921E-2</v>
      </c>
      <c r="E367">
        <f>C367*C367</f>
        <v>3.2265860473230376E-4</v>
      </c>
      <c r="F367">
        <f>E366</f>
        <v>1.010092507681791E-4</v>
      </c>
      <c r="G367">
        <f t="shared" si="17"/>
        <v>1.3625998036993576</v>
      </c>
    </row>
    <row r="368" spans="1:7" x14ac:dyDescent="0.2">
      <c r="A368" s="2">
        <v>34474</v>
      </c>
      <c r="B368">
        <v>16.079999999999998</v>
      </c>
      <c r="C368">
        <f t="shared" si="15"/>
        <v>-1.2975158863133718E-2</v>
      </c>
      <c r="D368">
        <f t="shared" si="16"/>
        <v>1.0104247119228743E-2</v>
      </c>
      <c r="E368">
        <f>C368*C368</f>
        <v>1.6835474752355747E-4</v>
      </c>
      <c r="F368">
        <f>E367</f>
        <v>3.2265860473230376E-4</v>
      </c>
      <c r="G368">
        <f t="shared" si="17"/>
        <v>1.3701302948844287</v>
      </c>
    </row>
    <row r="369" spans="1:7" x14ac:dyDescent="0.2">
      <c r="A369" s="2">
        <v>34481</v>
      </c>
      <c r="B369">
        <v>16.350000000000001</v>
      </c>
      <c r="C369">
        <f t="shared" si="15"/>
        <v>1.6651633592442483E-2</v>
      </c>
      <c r="D369">
        <f t="shared" si="16"/>
        <v>1.0102726018667523E-2</v>
      </c>
      <c r="E369">
        <f>C369*C369</f>
        <v>2.7727690129695896E-4</v>
      </c>
      <c r="F369">
        <f>E368</f>
        <v>1.6835474752355747E-4</v>
      </c>
      <c r="G369">
        <f t="shared" si="17"/>
        <v>1.3648135857231163</v>
      </c>
    </row>
    <row r="370" spans="1:7" x14ac:dyDescent="0.2">
      <c r="A370" s="2">
        <v>34488</v>
      </c>
      <c r="B370">
        <v>16.27</v>
      </c>
      <c r="C370">
        <f t="shared" si="15"/>
        <v>-4.9049761123161062E-3</v>
      </c>
      <c r="D370">
        <f t="shared" si="16"/>
        <v>1.0103800029199646E-2</v>
      </c>
      <c r="E370">
        <f>C370*C370</f>
        <v>2.4058790662391623E-5</v>
      </c>
      <c r="F370">
        <f>E369</f>
        <v>2.7727690129695896E-4</v>
      </c>
      <c r="G370">
        <f t="shared" si="17"/>
        <v>1.377292728189945</v>
      </c>
    </row>
    <row r="371" spans="1:7" x14ac:dyDescent="0.2">
      <c r="A371" s="2">
        <v>34495</v>
      </c>
      <c r="B371">
        <v>16.059999999999999</v>
      </c>
      <c r="C371">
        <f t="shared" si="15"/>
        <v>-1.2991212712330835E-2</v>
      </c>
      <c r="D371">
        <f t="shared" si="16"/>
        <v>1.0101278588198622E-2</v>
      </c>
      <c r="E371">
        <f>C371*C371</f>
        <v>1.687716077370263E-4</v>
      </c>
      <c r="F371">
        <f>E370</f>
        <v>2.4058790662391623E-5</v>
      </c>
      <c r="G371">
        <f t="shared" si="17"/>
        <v>1.3702541293909569</v>
      </c>
    </row>
    <row r="372" spans="1:7" x14ac:dyDescent="0.2">
      <c r="A372" s="2">
        <v>34502</v>
      </c>
      <c r="B372">
        <v>16.670000000000002</v>
      </c>
      <c r="C372">
        <f t="shared" si="15"/>
        <v>3.7278988244087152E-2</v>
      </c>
      <c r="D372">
        <f t="shared" si="16"/>
        <v>1.0102700501959355E-2</v>
      </c>
      <c r="E372">
        <f>C372*C372</f>
        <v>1.3897229645027881E-3</v>
      </c>
      <c r="F372">
        <f>E371</f>
        <v>1.687716077370263E-4</v>
      </c>
      <c r="G372">
        <f t="shared" si="17"/>
        <v>1.3097579475479888</v>
      </c>
    </row>
    <row r="373" spans="1:7" x14ac:dyDescent="0.2">
      <c r="A373" s="2">
        <v>34509</v>
      </c>
      <c r="B373">
        <v>17.440000000000001</v>
      </c>
      <c r="C373">
        <f t="shared" si="15"/>
        <v>4.515572171813087E-2</v>
      </c>
      <c r="D373">
        <f t="shared" si="16"/>
        <v>1.0114924234664622E-2</v>
      </c>
      <c r="E373">
        <f>C373*C373</f>
        <v>2.0390392038852762E-3</v>
      </c>
      <c r="F373">
        <f>E372</f>
        <v>1.3897229645027881E-3</v>
      </c>
      <c r="G373">
        <f t="shared" si="17"/>
        <v>1.2771395186983616</v>
      </c>
    </row>
    <row r="374" spans="1:7" x14ac:dyDescent="0.2">
      <c r="A374" s="2">
        <v>34516</v>
      </c>
      <c r="B374">
        <v>17.34</v>
      </c>
      <c r="C374">
        <f t="shared" si="15"/>
        <v>-5.7504471284377523E-3</v>
      </c>
      <c r="D374">
        <f t="shared" si="16"/>
        <v>1.01215396343855E-2</v>
      </c>
      <c r="E374">
        <f>C374*C374</f>
        <v>3.3067642176957993E-5</v>
      </c>
      <c r="F374">
        <f>E373</f>
        <v>2.0390392038852762E-3</v>
      </c>
      <c r="G374">
        <f t="shared" si="17"/>
        <v>1.3759726829840346</v>
      </c>
    </row>
    <row r="375" spans="1:7" x14ac:dyDescent="0.2">
      <c r="A375" s="2">
        <v>34523</v>
      </c>
      <c r="B375">
        <v>17.059999999999999</v>
      </c>
      <c r="C375">
        <f t="shared" si="15"/>
        <v>-1.6279429288863057E-2</v>
      </c>
      <c r="D375">
        <f t="shared" si="16"/>
        <v>1.0101546072765625E-2</v>
      </c>
      <c r="E375">
        <f>C375*C375</f>
        <v>2.650198179710923E-4</v>
      </c>
      <c r="F375">
        <f>E374</f>
        <v>3.3067642176957993E-5</v>
      </c>
      <c r="G375">
        <f t="shared" si="17"/>
        <v>1.3654770770204629</v>
      </c>
    </row>
    <row r="376" spans="1:7" x14ac:dyDescent="0.2">
      <c r="A376" s="2">
        <v>34530</v>
      </c>
      <c r="B376">
        <v>18.09</v>
      </c>
      <c r="C376">
        <f t="shared" si="15"/>
        <v>5.8622757343671061E-2</v>
      </c>
      <c r="D376">
        <f t="shared" si="16"/>
        <v>1.0103665658907367E-2</v>
      </c>
      <c r="E376">
        <f>C376*C376</f>
        <v>3.4366276785749396E-3</v>
      </c>
      <c r="F376">
        <f>E375</f>
        <v>2.650198179710923E-4</v>
      </c>
      <c r="G376">
        <f t="shared" si="17"/>
        <v>1.2084215999443819</v>
      </c>
    </row>
    <row r="377" spans="1:7" x14ac:dyDescent="0.2">
      <c r="A377" s="2">
        <v>34537</v>
      </c>
      <c r="B377">
        <v>17.420000000000002</v>
      </c>
      <c r="C377">
        <f t="shared" si="15"/>
        <v>-3.7740327982846988E-2</v>
      </c>
      <c r="D377">
        <f t="shared" si="16"/>
        <v>1.0135402933374824E-2</v>
      </c>
      <c r="E377">
        <f>C377*C377</f>
        <v>1.4243323562528635E-3</v>
      </c>
      <c r="F377">
        <f>E376</f>
        <v>3.4366276785749396E-3</v>
      </c>
      <c r="G377">
        <f t="shared" si="17"/>
        <v>1.3066566321101987</v>
      </c>
    </row>
    <row r="378" spans="1:7" x14ac:dyDescent="0.2">
      <c r="A378" s="2">
        <v>34544</v>
      </c>
      <c r="B378">
        <v>17.82</v>
      </c>
      <c r="C378">
        <f t="shared" si="15"/>
        <v>2.2702450618306447E-2</v>
      </c>
      <c r="D378">
        <f t="shared" si="16"/>
        <v>1.0115597352896277E-2</v>
      </c>
      <c r="E378">
        <f>C378*C378</f>
        <v>5.1540126407664279E-4</v>
      </c>
      <c r="F378">
        <f>E377</f>
        <v>1.4243323562528635E-3</v>
      </c>
      <c r="G378">
        <f t="shared" si="17"/>
        <v>1.352424271445098</v>
      </c>
    </row>
    <row r="379" spans="1:7" x14ac:dyDescent="0.2">
      <c r="A379" s="2">
        <v>34551</v>
      </c>
      <c r="B379">
        <v>18.440000000000001</v>
      </c>
      <c r="C379">
        <f t="shared" si="15"/>
        <v>3.4200796085784635E-2</v>
      </c>
      <c r="D379">
        <f t="shared" si="16"/>
        <v>1.010630998616973E-2</v>
      </c>
      <c r="E379">
        <f>C379*C379</f>
        <v>1.1696944529014216E-3</v>
      </c>
      <c r="F379">
        <f>E378</f>
        <v>5.1540126407664279E-4</v>
      </c>
      <c r="G379">
        <f t="shared" si="17"/>
        <v>1.3204896044040622</v>
      </c>
    </row>
    <row r="380" spans="1:7" x14ac:dyDescent="0.2">
      <c r="A380" s="2">
        <v>34558</v>
      </c>
      <c r="B380">
        <v>17.510000000000002</v>
      </c>
      <c r="C380">
        <f t="shared" si="15"/>
        <v>-5.1750071830687361E-2</v>
      </c>
      <c r="D380">
        <f t="shared" si="16"/>
        <v>1.0112760044390712E-2</v>
      </c>
      <c r="E380">
        <f>C380*C380</f>
        <v>2.6780699344813013E-3</v>
      </c>
      <c r="F380">
        <f>E379</f>
        <v>1.1696944529014216E-3</v>
      </c>
      <c r="G380">
        <f t="shared" si="17"/>
        <v>1.2456296716282715</v>
      </c>
    </row>
    <row r="381" spans="1:7" x14ac:dyDescent="0.2">
      <c r="A381" s="2">
        <v>34565</v>
      </c>
      <c r="B381">
        <v>16.43</v>
      </c>
      <c r="C381">
        <f t="shared" si="15"/>
        <v>-6.3663214248583788E-2</v>
      </c>
      <c r="D381">
        <f t="shared" si="16"/>
        <v>1.0127908299788721E-2</v>
      </c>
      <c r="E381">
        <f>C381*C381</f>
        <v>4.0530048484610816E-3</v>
      </c>
      <c r="F381">
        <f>E380</f>
        <v>2.6780699344813013E-3</v>
      </c>
      <c r="G381">
        <f t="shared" si="17"/>
        <v>1.1772007871028252</v>
      </c>
    </row>
    <row r="382" spans="1:7" x14ac:dyDescent="0.2">
      <c r="A382" s="2">
        <v>34572</v>
      </c>
      <c r="B382">
        <v>15.59</v>
      </c>
      <c r="C382">
        <f t="shared" si="15"/>
        <v>-5.2479248979491633E-2</v>
      </c>
      <c r="D382">
        <f t="shared" si="16"/>
        <v>1.0141809131482498E-2</v>
      </c>
      <c r="E382">
        <f>C382*C382</f>
        <v>2.7540715734514737E-3</v>
      </c>
      <c r="F382">
        <f>E381</f>
        <v>4.0530048484610816E-3</v>
      </c>
      <c r="G382">
        <f t="shared" si="17"/>
        <v>1.2408277865629473</v>
      </c>
    </row>
    <row r="383" spans="1:7" x14ac:dyDescent="0.2">
      <c r="A383" s="2">
        <v>34579</v>
      </c>
      <c r="B383">
        <v>15.93</v>
      </c>
      <c r="C383">
        <f t="shared" si="15"/>
        <v>2.1574440852271781E-2</v>
      </c>
      <c r="D383">
        <f t="shared" si="16"/>
        <v>1.0128958807049339E-2</v>
      </c>
      <c r="E383">
        <f>C383*C383</f>
        <v>4.6545649808817357E-4</v>
      </c>
      <c r="F383">
        <f>E382</f>
        <v>2.7540715734514737E-3</v>
      </c>
      <c r="G383">
        <f t="shared" si="17"/>
        <v>1.3542633189422968</v>
      </c>
    </row>
    <row r="384" spans="1:7" x14ac:dyDescent="0.2">
      <c r="A384" s="2">
        <v>34586</v>
      </c>
      <c r="B384">
        <v>15.91</v>
      </c>
      <c r="C384">
        <f t="shared" si="15"/>
        <v>-1.2562815722616527E-3</v>
      </c>
      <c r="D384">
        <f t="shared" si="16"/>
        <v>1.0105944153051374E-2</v>
      </c>
      <c r="E384">
        <f>C384*C384</f>
        <v>1.5782433888042102E-6</v>
      </c>
      <c r="F384">
        <f>E383</f>
        <v>4.6545649808817357E-4</v>
      </c>
      <c r="G384">
        <f t="shared" si="17"/>
        <v>1.3782991310126558</v>
      </c>
    </row>
    <row r="385" spans="1:7" x14ac:dyDescent="0.2">
      <c r="A385" s="2">
        <v>34593</v>
      </c>
      <c r="B385">
        <v>15.45</v>
      </c>
      <c r="C385">
        <f t="shared" si="15"/>
        <v>-2.9338839005940809E-2</v>
      </c>
      <c r="D385">
        <f t="shared" si="16"/>
        <v>1.0101075223964402E-2</v>
      </c>
      <c r="E385">
        <f>C385*C385</f>
        <v>8.6076747421651384E-4</v>
      </c>
      <c r="F385">
        <f>E384</f>
        <v>1.5782433888042102E-6</v>
      </c>
      <c r="G385">
        <f t="shared" si="17"/>
        <v>1.3360104530123476</v>
      </c>
    </row>
    <row r="386" spans="1:7" x14ac:dyDescent="0.2">
      <c r="A386" s="2">
        <v>34600</v>
      </c>
      <c r="B386">
        <v>15.85</v>
      </c>
      <c r="C386">
        <f t="shared" si="15"/>
        <v>2.5560496979534886E-2</v>
      </c>
      <c r="D386">
        <f t="shared" si="16"/>
        <v>1.010961842698181E-2</v>
      </c>
      <c r="E386">
        <f>C386*C386</f>
        <v>6.5333900584081206E-4</v>
      </c>
      <c r="F386">
        <f>E385</f>
        <v>8.6076747421651384E-4</v>
      </c>
      <c r="G386">
        <f t="shared" si="17"/>
        <v>1.3458827181102868</v>
      </c>
    </row>
    <row r="387" spans="1:7" x14ac:dyDescent="0.2">
      <c r="A387" s="2">
        <v>34607</v>
      </c>
      <c r="B387">
        <v>16.350000000000001</v>
      </c>
      <c r="C387">
        <f t="shared" si="15"/>
        <v>3.105839701997315E-2</v>
      </c>
      <c r="D387">
        <f t="shared" si="16"/>
        <v>1.0107629574328227E-2</v>
      </c>
      <c r="E387">
        <f>C387*C387</f>
        <v>9.6462402545027706E-4</v>
      </c>
      <c r="F387">
        <f>E386</f>
        <v>6.5333900584081206E-4</v>
      </c>
      <c r="G387">
        <f t="shared" si="17"/>
        <v>1.3305762166751476</v>
      </c>
    </row>
    <row r="388" spans="1:7" x14ac:dyDescent="0.2">
      <c r="A388" s="2">
        <v>34614</v>
      </c>
      <c r="B388">
        <v>16.72</v>
      </c>
      <c r="C388">
        <f t="shared" ref="C388:C451" si="18">LN(B388)-LN(B387)</f>
        <v>2.237771031329272E-2</v>
      </c>
      <c r="D388">
        <f t="shared" si="16"/>
        <v>1.0110722535997785E-2</v>
      </c>
      <c r="E388">
        <f>C388*C388</f>
        <v>5.0076191886564737E-4</v>
      </c>
      <c r="F388">
        <f>E387</f>
        <v>9.6462402545027706E-4</v>
      </c>
      <c r="G388">
        <f t="shared" si="17"/>
        <v>1.3533769535970115</v>
      </c>
    </row>
    <row r="389" spans="1:7" x14ac:dyDescent="0.2">
      <c r="A389" s="2">
        <v>34621</v>
      </c>
      <c r="B389">
        <v>16.07</v>
      </c>
      <c r="C389">
        <f t="shared" si="18"/>
        <v>-3.9651427907134273E-2</v>
      </c>
      <c r="D389">
        <f t="shared" ref="D389:D452" si="19">$K$8+$K$9*F389+$K$10*D388</f>
        <v>1.0106114844548635E-2</v>
      </c>
      <c r="E389">
        <f>C389*C389</f>
        <v>1.5722357350746667E-3</v>
      </c>
      <c r="F389">
        <f>E388</f>
        <v>5.0076191886564737E-4</v>
      </c>
      <c r="G389">
        <f t="shared" ref="G389:G452" si="20">LN(1/(SQRT(2*$K$12*D389))*EXP(1)^(-0.5*(E389/D389)))</f>
        <v>1.3005824128608185</v>
      </c>
    </row>
    <row r="390" spans="1:7" x14ac:dyDescent="0.2">
      <c r="A390" s="2">
        <v>34628</v>
      </c>
      <c r="B390">
        <v>16.21</v>
      </c>
      <c r="C390">
        <f t="shared" si="18"/>
        <v>8.6741559981637906E-3</v>
      </c>
      <c r="D390">
        <f t="shared" si="19"/>
        <v>1.0116783505796234E-2</v>
      </c>
      <c r="E390">
        <f>C390*C390</f>
        <v>7.5240982280480863E-5</v>
      </c>
      <c r="F390">
        <f>E389</f>
        <v>1.5722357350746667E-3</v>
      </c>
      <c r="G390">
        <f t="shared" si="20"/>
        <v>1.3741225955691319</v>
      </c>
    </row>
    <row r="391" spans="1:7" x14ac:dyDescent="0.2">
      <c r="A391" s="2">
        <v>34635</v>
      </c>
      <c r="B391">
        <v>16.82</v>
      </c>
      <c r="C391">
        <f t="shared" si="18"/>
        <v>3.6940318797217042E-2</v>
      </c>
      <c r="D391">
        <f t="shared" si="19"/>
        <v>1.0101920244880769E-2</v>
      </c>
      <c r="E391">
        <f>C391*C391</f>
        <v>1.3645871528400267E-3</v>
      </c>
      <c r="F391">
        <f>E390</f>
        <v>7.5240982280480863E-5</v>
      </c>
      <c r="G391">
        <f t="shared" si="20"/>
        <v>1.3110353634337522</v>
      </c>
    </row>
    <row r="392" spans="1:7" x14ac:dyDescent="0.2">
      <c r="A392" s="2">
        <v>34642</v>
      </c>
      <c r="B392">
        <v>17.579999999999998</v>
      </c>
      <c r="C392">
        <f t="shared" si="18"/>
        <v>4.4193237712228939E-2</v>
      </c>
      <c r="D392">
        <f t="shared" si="19"/>
        <v>1.0114665073977208E-2</v>
      </c>
      <c r="E392">
        <f>C392*C392</f>
        <v>1.953042259489574E-3</v>
      </c>
      <c r="F392">
        <f>E391</f>
        <v>1.3645871528400267E-3</v>
      </c>
      <c r="G392">
        <f t="shared" si="20"/>
        <v>1.2814008490368614</v>
      </c>
    </row>
    <row r="393" spans="1:7" x14ac:dyDescent="0.2">
      <c r="A393" s="2">
        <v>34649</v>
      </c>
      <c r="B393">
        <v>17.46</v>
      </c>
      <c r="C393">
        <f t="shared" si="18"/>
        <v>-6.8493418455748412E-3</v>
      </c>
      <c r="D393">
        <f t="shared" si="19"/>
        <v>1.0120677073334668E-2</v>
      </c>
      <c r="E393">
        <f>C393*C393</f>
        <v>4.6913483717542573E-5</v>
      </c>
      <c r="F393">
        <f>E392</f>
        <v>1.953042259489574E-3</v>
      </c>
      <c r="G393">
        <f t="shared" si="20"/>
        <v>1.37533111843325</v>
      </c>
    </row>
    <row r="394" spans="1:7" x14ac:dyDescent="0.2">
      <c r="A394" s="2">
        <v>34656</v>
      </c>
      <c r="B394">
        <v>16.8</v>
      </c>
      <c r="C394">
        <f t="shared" si="18"/>
        <v>-3.8533664002242674E-2</v>
      </c>
      <c r="D394">
        <f t="shared" si="19"/>
        <v>1.0101675905570522E-2</v>
      </c>
      <c r="E394">
        <f>C394*C394</f>
        <v>1.4848432614377328E-3</v>
      </c>
      <c r="F394">
        <f>E393</f>
        <v>4.6913483717542573E-5</v>
      </c>
      <c r="G394">
        <f t="shared" si="20"/>
        <v>1.3050935385723761</v>
      </c>
    </row>
    <row r="395" spans="1:7" x14ac:dyDescent="0.2">
      <c r="A395" s="2">
        <v>34663</v>
      </c>
      <c r="B395">
        <v>17.059999999999999</v>
      </c>
      <c r="C395">
        <f t="shared" si="18"/>
        <v>1.5357655654319569E-2</v>
      </c>
      <c r="D395">
        <f t="shared" si="19"/>
        <v>1.0115865191670084E-2</v>
      </c>
      <c r="E395">
        <f>C395*C395</f>
        <v>2.3585758719665381E-4</v>
      </c>
      <c r="F395">
        <f>E394</f>
        <v>1.4848432614377328E-3</v>
      </c>
      <c r="G395">
        <f t="shared" si="20"/>
        <v>1.3662287990836441</v>
      </c>
    </row>
    <row r="396" spans="1:7" x14ac:dyDescent="0.2">
      <c r="A396" s="2">
        <v>34670</v>
      </c>
      <c r="B396">
        <v>16.850000000000001</v>
      </c>
      <c r="C396">
        <f t="shared" si="18"/>
        <v>-1.2385885265162155E-2</v>
      </c>
      <c r="D396">
        <f t="shared" si="19"/>
        <v>1.0103517227788669E-2</v>
      </c>
      <c r="E396">
        <f>C396*C396</f>
        <v>1.53410153801761E-4</v>
      </c>
      <c r="F396">
        <f>E395</f>
        <v>2.3585758719665381E-4</v>
      </c>
      <c r="G396">
        <f t="shared" si="20"/>
        <v>1.3709053862291016</v>
      </c>
    </row>
    <row r="397" spans="1:7" x14ac:dyDescent="0.2">
      <c r="A397" s="2">
        <v>34677</v>
      </c>
      <c r="B397">
        <v>16</v>
      </c>
      <c r="C397">
        <f t="shared" si="18"/>
        <v>-5.1761934558589573E-2</v>
      </c>
      <c r="D397">
        <f t="shared" si="19"/>
        <v>1.0102569273815904E-2</v>
      </c>
      <c r="E397">
        <f>C397*C397</f>
        <v>2.6792978692477096E-3</v>
      </c>
      <c r="F397">
        <f>E396</f>
        <v>1.53410153801761E-4</v>
      </c>
      <c r="G397">
        <f t="shared" si="20"/>
        <v>1.2459394428592574</v>
      </c>
    </row>
    <row r="398" spans="1:7" x14ac:dyDescent="0.2">
      <c r="A398" s="2">
        <v>34684</v>
      </c>
      <c r="B398">
        <v>15.72</v>
      </c>
      <c r="C398">
        <f t="shared" si="18"/>
        <v>-1.7654935238720526E-2</v>
      </c>
      <c r="D398">
        <f t="shared" si="19"/>
        <v>1.0127818671430637E-2</v>
      </c>
      <c r="E398">
        <f>C398*C398</f>
        <v>3.1169673828341577E-4</v>
      </c>
      <c r="F398">
        <f>E397</f>
        <v>2.6792978692477096E-3</v>
      </c>
      <c r="G398">
        <f t="shared" si="20"/>
        <v>1.3619079778552128</v>
      </c>
    </row>
    <row r="399" spans="1:7" x14ac:dyDescent="0.2">
      <c r="A399" s="2">
        <v>34691</v>
      </c>
      <c r="B399">
        <v>15.62</v>
      </c>
      <c r="C399">
        <f t="shared" si="18"/>
        <v>-6.3816425895208972E-3</v>
      </c>
      <c r="D399">
        <f t="shared" si="19"/>
        <v>1.0104395154097142E-2</v>
      </c>
      <c r="E399">
        <f>C399*C399</f>
        <v>4.0725362140386981E-5</v>
      </c>
      <c r="F399">
        <f>E398</f>
        <v>3.1169673828341577E-4</v>
      </c>
      <c r="G399">
        <f t="shared" si="20"/>
        <v>1.3764386297234101</v>
      </c>
    </row>
    <row r="400" spans="1:7" x14ac:dyDescent="0.2">
      <c r="A400" s="2">
        <v>34698</v>
      </c>
      <c r="B400">
        <v>16.190000000000001</v>
      </c>
      <c r="C400">
        <f t="shared" si="18"/>
        <v>3.5841623278004331E-2</v>
      </c>
      <c r="D400">
        <f t="shared" si="19"/>
        <v>1.0101451205162376E-2</v>
      </c>
      <c r="E400">
        <f>C400*C400</f>
        <v>1.2846219592023819E-3</v>
      </c>
      <c r="F400">
        <f>E399</f>
        <v>4.0725362140386981E-5</v>
      </c>
      <c r="G400">
        <f t="shared" si="20"/>
        <v>1.3150135474605655</v>
      </c>
    </row>
    <row r="401" spans="1:7" x14ac:dyDescent="0.2">
      <c r="A401" s="2">
        <v>34705</v>
      </c>
      <c r="B401">
        <v>16.07</v>
      </c>
      <c r="C401">
        <f t="shared" si="18"/>
        <v>-7.4395879401230047E-3</v>
      </c>
      <c r="D401">
        <f t="shared" si="19"/>
        <v>1.0113860731643647E-2</v>
      </c>
      <c r="E401">
        <f>C401*C401</f>
        <v>5.5347468718823652E-5</v>
      </c>
      <c r="F401">
        <f>E400</f>
        <v>1.2846219592023819E-3</v>
      </c>
      <c r="G401">
        <f t="shared" si="20"/>
        <v>1.3752494712843266</v>
      </c>
    </row>
    <row r="402" spans="1:7" x14ac:dyDescent="0.2">
      <c r="A402" s="2">
        <v>34712</v>
      </c>
      <c r="B402">
        <v>16.23</v>
      </c>
      <c r="C402">
        <f t="shared" si="18"/>
        <v>9.9072017770787113E-3</v>
      </c>
      <c r="D402">
        <f t="shared" si="19"/>
        <v>1.0101692082003625E-2</v>
      </c>
      <c r="E402">
        <f>C402*C402</f>
        <v>9.815264705175158E-5</v>
      </c>
      <c r="F402">
        <f>E401</f>
        <v>5.5347468718823652E-5</v>
      </c>
      <c r="G402">
        <f t="shared" si="20"/>
        <v>1.3737294069226345</v>
      </c>
    </row>
    <row r="403" spans="1:7" x14ac:dyDescent="0.2">
      <c r="A403" s="2">
        <v>34719</v>
      </c>
      <c r="B403">
        <v>16.88</v>
      </c>
      <c r="C403">
        <f t="shared" si="18"/>
        <v>3.9268107641311278E-2</v>
      </c>
      <c r="D403">
        <f t="shared" si="19"/>
        <v>1.0101998447290553E-2</v>
      </c>
      <c r="E403">
        <f>C403*C403</f>
        <v>1.5419842777296092E-3</v>
      </c>
      <c r="F403">
        <f>E402</f>
        <v>9.815264705175158E-5</v>
      </c>
      <c r="G403">
        <f t="shared" si="20"/>
        <v>1.3022517170694468</v>
      </c>
    </row>
    <row r="404" spans="1:7" x14ac:dyDescent="0.2">
      <c r="A404" s="2">
        <v>34726</v>
      </c>
      <c r="B404">
        <v>16.850000000000001</v>
      </c>
      <c r="C404">
        <f t="shared" si="18"/>
        <v>-1.7788323694403196E-3</v>
      </c>
      <c r="D404">
        <f t="shared" si="19"/>
        <v>1.0116439827250202E-2</v>
      </c>
      <c r="E404">
        <f>C404*C404</f>
        <v>3.1642445985686618E-6</v>
      </c>
      <c r="F404">
        <f>E403</f>
        <v>1.5419842777296092E-3</v>
      </c>
      <c r="G404">
        <f t="shared" si="20"/>
        <v>1.3777018119538429</v>
      </c>
    </row>
    <row r="405" spans="1:7" x14ac:dyDescent="0.2">
      <c r="A405" s="2">
        <v>34733</v>
      </c>
      <c r="B405">
        <v>16.989999999999998</v>
      </c>
      <c r="C405">
        <f t="shared" si="18"/>
        <v>8.2742788854699434E-3</v>
      </c>
      <c r="D405">
        <f t="shared" si="19"/>
        <v>1.0101196040718489E-2</v>
      </c>
      <c r="E405">
        <f>C405*C405</f>
        <v>6.8463691074533724E-5</v>
      </c>
      <c r="F405">
        <f>E404</f>
        <v>3.1642445985686618E-6</v>
      </c>
      <c r="G405">
        <f t="shared" si="20"/>
        <v>1.3752232976063792</v>
      </c>
    </row>
    <row r="406" spans="1:7" x14ac:dyDescent="0.2">
      <c r="A406" s="2">
        <v>34740</v>
      </c>
      <c r="B406">
        <v>16.97</v>
      </c>
      <c r="C406">
        <f t="shared" si="18"/>
        <v>-1.1778564377058487E-3</v>
      </c>
      <c r="D406">
        <f t="shared" si="19"/>
        <v>1.010169659731793E-2</v>
      </c>
      <c r="E406">
        <f>C406*C406</f>
        <v>1.3873457878451119E-6</v>
      </c>
      <c r="F406">
        <f>E405</f>
        <v>6.8463691074533724E-5</v>
      </c>
      <c r="G406">
        <f t="shared" si="20"/>
        <v>1.3785187425005381</v>
      </c>
    </row>
    <row r="407" spans="1:7" x14ac:dyDescent="0.2">
      <c r="A407" s="2">
        <v>34747</v>
      </c>
      <c r="B407">
        <v>17.100000000000001</v>
      </c>
      <c r="C407">
        <f t="shared" si="18"/>
        <v>7.6313842624795569E-3</v>
      </c>
      <c r="D407">
        <f t="shared" si="19"/>
        <v>1.0101030839431058E-2</v>
      </c>
      <c r="E407">
        <f>C407*C407</f>
        <v>5.8238025761620654E-5</v>
      </c>
      <c r="F407">
        <f>E406</f>
        <v>1.3873457878451119E-6</v>
      </c>
      <c r="G407">
        <f t="shared" si="20"/>
        <v>1.3757375889552772</v>
      </c>
    </row>
    <row r="408" spans="1:7" x14ac:dyDescent="0.2">
      <c r="A408" s="2">
        <v>34754</v>
      </c>
      <c r="B408">
        <v>17.18</v>
      </c>
      <c r="C408">
        <f t="shared" si="18"/>
        <v>4.6674530474950515E-3</v>
      </c>
      <c r="D408">
        <f t="shared" si="19"/>
        <v>1.0101592688651927E-2</v>
      </c>
      <c r="E408">
        <f>C408*C408</f>
        <v>2.1785117950570845E-5</v>
      </c>
      <c r="F408">
        <f>E407</f>
        <v>5.8238025761620654E-5</v>
      </c>
      <c r="G408">
        <f t="shared" si="20"/>
        <v>1.3775142534596894</v>
      </c>
    </row>
    <row r="409" spans="1:7" x14ac:dyDescent="0.2">
      <c r="A409" s="2">
        <v>34761</v>
      </c>
      <c r="B409">
        <v>16.93</v>
      </c>
      <c r="C409">
        <f t="shared" si="18"/>
        <v>-1.4658720411065307E-2</v>
      </c>
      <c r="D409">
        <f t="shared" si="19"/>
        <v>1.0101233778066026E-2</v>
      </c>
      <c r="E409">
        <f>C409*C409</f>
        <v>2.1487808408978263E-4</v>
      </c>
      <c r="F409">
        <f>E408</f>
        <v>2.1785117950570845E-5</v>
      </c>
      <c r="G409">
        <f t="shared" si="20"/>
        <v>1.36797409033747</v>
      </c>
    </row>
    <row r="410" spans="1:7" x14ac:dyDescent="0.2">
      <c r="A410" s="2">
        <v>34768</v>
      </c>
      <c r="B410">
        <v>16.7</v>
      </c>
      <c r="C410">
        <f t="shared" si="18"/>
        <v>-1.3678476722334576E-2</v>
      </c>
      <c r="D410">
        <f t="shared" si="19"/>
        <v>1.0103161118621558E-2</v>
      </c>
      <c r="E410">
        <f>C410*C410</f>
        <v>1.8710072544344885E-4</v>
      </c>
      <c r="F410">
        <f>E409</f>
        <v>2.1487808408978263E-4</v>
      </c>
      <c r="G410">
        <f t="shared" si="20"/>
        <v>1.3692554137372099</v>
      </c>
    </row>
    <row r="411" spans="1:7" x14ac:dyDescent="0.2">
      <c r="A411" s="2">
        <v>34775</v>
      </c>
      <c r="B411">
        <v>16.41</v>
      </c>
      <c r="C411">
        <f t="shared" si="18"/>
        <v>-1.7517814320710201E-2</v>
      </c>
      <c r="D411">
        <f t="shared" si="19"/>
        <v>1.010290261844065E-2</v>
      </c>
      <c r="E411">
        <f>C411*C411</f>
        <v>3.0687381857487942E-4</v>
      </c>
      <c r="F411">
        <f>E410</f>
        <v>1.8710072544344885E-4</v>
      </c>
      <c r="G411">
        <f t="shared" si="20"/>
        <v>1.3633403125062267</v>
      </c>
    </row>
    <row r="412" spans="1:7" x14ac:dyDescent="0.2">
      <c r="A412" s="2">
        <v>34782</v>
      </c>
      <c r="B412">
        <v>17.170000000000002</v>
      </c>
      <c r="C412">
        <f t="shared" si="18"/>
        <v>4.5272769807384705E-2</v>
      </c>
      <c r="D412">
        <f t="shared" si="19"/>
        <v>1.0104097764370155E-2</v>
      </c>
      <c r="E412">
        <f>C412*C412</f>
        <v>2.0496236860324439E-3</v>
      </c>
      <c r="F412">
        <f>E411</f>
        <v>3.0687381857487942E-4</v>
      </c>
      <c r="G412">
        <f t="shared" si="20"/>
        <v>1.2770432069949307</v>
      </c>
    </row>
    <row r="413" spans="1:7" x14ac:dyDescent="0.2">
      <c r="A413" s="2">
        <v>34789</v>
      </c>
      <c r="B413">
        <v>17.940000000000001</v>
      </c>
      <c r="C413">
        <f t="shared" si="18"/>
        <v>4.3869181721265971E-2</v>
      </c>
      <c r="D413">
        <f t="shared" si="19"/>
        <v>1.0121537214504027E-2</v>
      </c>
      <c r="E413">
        <f>C413*C413</f>
        <v>1.9245051048934563E-3</v>
      </c>
      <c r="F413">
        <f>E412</f>
        <v>2.0496236860324439E-3</v>
      </c>
      <c r="G413">
        <f t="shared" si="20"/>
        <v>1.2825365274546749</v>
      </c>
    </row>
    <row r="414" spans="1:7" x14ac:dyDescent="0.2">
      <c r="A414" s="2">
        <v>34796</v>
      </c>
      <c r="B414">
        <v>18.239999999999998</v>
      </c>
      <c r="C414">
        <f t="shared" si="18"/>
        <v>1.6584128015535438E-2</v>
      </c>
      <c r="D414">
        <f t="shared" si="19"/>
        <v>1.0120460423193976E-2</v>
      </c>
      <c r="E414">
        <f>C414*C414</f>
        <v>2.7503330203566736E-4</v>
      </c>
      <c r="F414">
        <f>E413</f>
        <v>1.9245051048934563E-3</v>
      </c>
      <c r="G414">
        <f t="shared" si="20"/>
        <v>1.3640715430172852</v>
      </c>
    </row>
    <row r="415" spans="1:7" x14ac:dyDescent="0.2">
      <c r="A415" s="2">
        <v>34803</v>
      </c>
      <c r="B415">
        <v>18.37</v>
      </c>
      <c r="C415">
        <f t="shared" si="18"/>
        <v>7.101914580848856E-3</v>
      </c>
      <c r="D415">
        <f t="shared" si="19"/>
        <v>1.0103954937252297E-2</v>
      </c>
      <c r="E415">
        <f>C415*C415</f>
        <v>5.0437190713673584E-5</v>
      </c>
      <c r="F415">
        <f>E414</f>
        <v>2.7503330203566736E-4</v>
      </c>
      <c r="G415">
        <f t="shared" si="20"/>
        <v>1.3759797304284278</v>
      </c>
    </row>
    <row r="416" spans="1:7" x14ac:dyDescent="0.2">
      <c r="A416" s="2">
        <v>34810</v>
      </c>
      <c r="B416">
        <v>18.899999999999999</v>
      </c>
      <c r="C416">
        <f t="shared" si="18"/>
        <v>2.8443022838562371E-2</v>
      </c>
      <c r="D416">
        <f t="shared" si="19"/>
        <v>1.0101543921279659E-2</v>
      </c>
      <c r="E416">
        <f>C416*C416</f>
        <v>8.0900554819498063E-4</v>
      </c>
      <c r="F416">
        <f>E415</f>
        <v>5.0437190713673584E-5</v>
      </c>
      <c r="G416">
        <f t="shared" si="20"/>
        <v>1.3385513100573718</v>
      </c>
    </row>
    <row r="417" spans="1:7" x14ac:dyDescent="0.2">
      <c r="A417" s="2">
        <v>34817</v>
      </c>
      <c r="B417">
        <v>19.07</v>
      </c>
      <c r="C417">
        <f t="shared" si="18"/>
        <v>8.954497546731055E-3</v>
      </c>
      <c r="D417">
        <f t="shared" si="19"/>
        <v>1.0109105494694745E-2</v>
      </c>
      <c r="E417">
        <f>C417*C417</f>
        <v>8.0183026314412483E-5</v>
      </c>
      <c r="F417">
        <f>E416</f>
        <v>8.0900554819498063E-4</v>
      </c>
      <c r="G417">
        <f t="shared" si="20"/>
        <v>1.3742549489967648</v>
      </c>
    </row>
    <row r="418" spans="1:7" x14ac:dyDescent="0.2">
      <c r="A418" s="2">
        <v>34824</v>
      </c>
      <c r="B418">
        <v>18.809999999999999</v>
      </c>
      <c r="C418">
        <f t="shared" si="18"/>
        <v>-1.3727776299388594E-2</v>
      </c>
      <c r="D418">
        <f t="shared" si="19"/>
        <v>1.0101892885210092E-2</v>
      </c>
      <c r="E418">
        <f>C418*C418</f>
        <v>1.8845184212605521E-4</v>
      </c>
      <c r="F418">
        <f>E417</f>
        <v>8.0183026314412483E-5</v>
      </c>
      <c r="G418">
        <f t="shared" si="20"/>
        <v>1.369250144956121</v>
      </c>
    </row>
    <row r="419" spans="1:7" x14ac:dyDescent="0.2">
      <c r="A419" s="2">
        <v>34831</v>
      </c>
      <c r="B419">
        <v>18.260000000000002</v>
      </c>
      <c r="C419">
        <f t="shared" si="18"/>
        <v>-2.967576814611661E-2</v>
      </c>
      <c r="D419">
        <f t="shared" si="19"/>
        <v>1.0102903447273362E-2</v>
      </c>
      <c r="E419">
        <f>C419*C419</f>
        <v>8.8065121506206926E-4</v>
      </c>
      <c r="F419">
        <f>E418</f>
        <v>1.8845184212605521E-4</v>
      </c>
      <c r="G419">
        <f t="shared" si="20"/>
        <v>1.334943614312543</v>
      </c>
    </row>
    <row r="420" spans="1:7" x14ac:dyDescent="0.2">
      <c r="A420" s="2">
        <v>34838</v>
      </c>
      <c r="B420">
        <v>18.420000000000002</v>
      </c>
      <c r="C420">
        <f t="shared" si="18"/>
        <v>8.7241556603383508E-3</v>
      </c>
      <c r="D420">
        <f t="shared" si="19"/>
        <v>1.0109835546623355E-2</v>
      </c>
      <c r="E420">
        <f>C420*C420</f>
        <v>7.611089198581369E-5</v>
      </c>
      <c r="F420">
        <f>E419</f>
        <v>8.8065121506206926E-4</v>
      </c>
      <c r="G420">
        <f t="shared" si="20"/>
        <v>1.3744205227404074</v>
      </c>
    </row>
    <row r="421" spans="1:7" x14ac:dyDescent="0.2">
      <c r="A421" s="2">
        <v>34845</v>
      </c>
      <c r="B421">
        <v>18.239999999999998</v>
      </c>
      <c r="C421">
        <f t="shared" si="18"/>
        <v>-9.820046180975428E-3</v>
      </c>
      <c r="D421">
        <f t="shared" si="19"/>
        <v>1.0101859464386092E-2</v>
      </c>
      <c r="E421">
        <f>C421*C421</f>
        <v>9.6433306996490095E-5</v>
      </c>
      <c r="F421">
        <f>E420</f>
        <v>7.611089198581369E-5</v>
      </c>
      <c r="G421">
        <f t="shared" si="20"/>
        <v>1.3738063027978491</v>
      </c>
    </row>
    <row r="422" spans="1:7" x14ac:dyDescent="0.2">
      <c r="A422" s="2">
        <v>34852</v>
      </c>
      <c r="B422">
        <v>17.649999999999999</v>
      </c>
      <c r="C422">
        <f t="shared" si="18"/>
        <v>-3.2881201266879767E-2</v>
      </c>
      <c r="D422">
        <f t="shared" si="19"/>
        <v>1.0101982927713827E-2</v>
      </c>
      <c r="E422">
        <f>C422*C422</f>
        <v>1.0811733967530557E-3</v>
      </c>
      <c r="F422">
        <f>E421</f>
        <v>9.6433306996490095E-5</v>
      </c>
      <c r="G422">
        <f t="shared" si="20"/>
        <v>1.3250603099421161</v>
      </c>
    </row>
    <row r="423" spans="1:7" x14ac:dyDescent="0.2">
      <c r="A423" s="2">
        <v>34859</v>
      </c>
      <c r="B423">
        <v>17.98</v>
      </c>
      <c r="C423">
        <f t="shared" si="18"/>
        <v>1.852424566416877E-2</v>
      </c>
      <c r="D423">
        <f t="shared" si="19"/>
        <v>1.011183156324467E-2</v>
      </c>
      <c r="E423">
        <f>C423*C423</f>
        <v>3.4314767742647551E-4</v>
      </c>
      <c r="F423">
        <f>E422</f>
        <v>1.0811733967530557E-3</v>
      </c>
      <c r="G423">
        <f t="shared" si="20"/>
        <v>1.3611183840233203</v>
      </c>
    </row>
    <row r="424" spans="1:7" x14ac:dyDescent="0.2">
      <c r="A424" s="2">
        <v>34866</v>
      </c>
      <c r="B424">
        <v>17.760000000000002</v>
      </c>
      <c r="C424">
        <f t="shared" si="18"/>
        <v>-1.2311291479450315E-2</v>
      </c>
      <c r="D424">
        <f t="shared" si="19"/>
        <v>1.0104549792406711E-2</v>
      </c>
      <c r="E424">
        <f>C424*C424</f>
        <v>1.5156789789198591E-4</v>
      </c>
      <c r="F424">
        <f>E423</f>
        <v>3.4314767742647551E-4</v>
      </c>
      <c r="G424">
        <f t="shared" si="20"/>
        <v>1.3709462251006763</v>
      </c>
    </row>
    <row r="425" spans="1:7" x14ac:dyDescent="0.2">
      <c r="A425" s="2">
        <v>34873</v>
      </c>
      <c r="B425">
        <v>16.670000000000002</v>
      </c>
      <c r="C425">
        <f t="shared" si="18"/>
        <v>-6.3338040801321327E-2</v>
      </c>
      <c r="D425">
        <f t="shared" si="19"/>
        <v>1.0102561176902988E-2</v>
      </c>
      <c r="E425">
        <f>C425*C425</f>
        <v>4.0117074125498448E-3</v>
      </c>
      <c r="F425">
        <f>E424</f>
        <v>1.5156789789198591E-4</v>
      </c>
      <c r="G425">
        <f t="shared" si="20"/>
        <v>1.1799955910755473</v>
      </c>
    </row>
    <row r="426" spans="1:7" x14ac:dyDescent="0.2">
      <c r="A426" s="2">
        <v>34880</v>
      </c>
      <c r="B426">
        <v>16.64</v>
      </c>
      <c r="C426">
        <f t="shared" si="18"/>
        <v>-1.8012613696400948E-3</v>
      </c>
      <c r="D426">
        <f t="shared" si="19"/>
        <v>1.0141142685894529E-2</v>
      </c>
      <c r="E426">
        <f>C426*C426</f>
        <v>3.2445425217577099E-6</v>
      </c>
      <c r="F426">
        <f>E425</f>
        <v>4.0117074125498448E-3</v>
      </c>
      <c r="G426">
        <f t="shared" si="20"/>
        <v>1.3764787956443894</v>
      </c>
    </row>
    <row r="427" spans="1:7" x14ac:dyDescent="0.2">
      <c r="A427" s="2">
        <v>34887</v>
      </c>
      <c r="B427">
        <v>16.11</v>
      </c>
      <c r="C427">
        <f t="shared" si="18"/>
        <v>-3.2369238204179585E-2</v>
      </c>
      <c r="D427">
        <f t="shared" si="19"/>
        <v>1.0101443872284163E-2</v>
      </c>
      <c r="E427">
        <f>C427*C427</f>
        <v>1.0477675819189191E-3</v>
      </c>
      <c r="F427">
        <f>E426</f>
        <v>3.2445425217577099E-6</v>
      </c>
      <c r="G427">
        <f t="shared" si="20"/>
        <v>1.3267376524804408</v>
      </c>
    </row>
    <row r="428" spans="1:7" x14ac:dyDescent="0.2">
      <c r="A428" s="2">
        <v>34894</v>
      </c>
      <c r="B428">
        <v>15.92</v>
      </c>
      <c r="C428">
        <f t="shared" si="18"/>
        <v>-1.1864016772646035E-2</v>
      </c>
      <c r="D428">
        <f t="shared" si="19"/>
        <v>1.011149211454203E-2</v>
      </c>
      <c r="E428">
        <f>C428*C428</f>
        <v>1.4075489398162645E-4</v>
      </c>
      <c r="F428">
        <f>E427</f>
        <v>1.0477675819189191E-3</v>
      </c>
      <c r="G428">
        <f t="shared" si="20"/>
        <v>1.3711426566465892</v>
      </c>
    </row>
    <row r="429" spans="1:7" x14ac:dyDescent="0.2">
      <c r="A429" s="2">
        <v>34901</v>
      </c>
      <c r="B429">
        <v>15.65</v>
      </c>
      <c r="C429">
        <f t="shared" si="18"/>
        <v>-1.7105263430075013E-2</v>
      </c>
      <c r="D429">
        <f t="shared" si="19"/>
        <v>1.0102522470085236E-2</v>
      </c>
      <c r="E429">
        <f>C429*C429</f>
        <v>2.925900370122616E-4</v>
      </c>
      <c r="F429">
        <f>E428</f>
        <v>1.4075489398162645E-4</v>
      </c>
      <c r="G429">
        <f t="shared" si="20"/>
        <v>1.3640654965319263</v>
      </c>
    </row>
    <row r="430" spans="1:7" x14ac:dyDescent="0.2">
      <c r="A430" s="2">
        <v>34908</v>
      </c>
      <c r="B430">
        <v>15.75</v>
      </c>
      <c r="C430">
        <f t="shared" si="18"/>
        <v>6.3694482854801393E-3</v>
      </c>
      <c r="D430">
        <f t="shared" si="19"/>
        <v>1.0103951125070976E-2</v>
      </c>
      <c r="E430">
        <f>C430*C430</f>
        <v>4.0569871461405884E-5</v>
      </c>
      <c r="F430">
        <f>E429</f>
        <v>2.925900370122616E-4</v>
      </c>
      <c r="G430">
        <f t="shared" si="20"/>
        <v>1.3764682082665001</v>
      </c>
    </row>
    <row r="431" spans="1:7" x14ac:dyDescent="0.2">
      <c r="A431" s="2">
        <v>34915</v>
      </c>
      <c r="B431">
        <v>16.02</v>
      </c>
      <c r="C431">
        <f t="shared" si="18"/>
        <v>1.6997576368571021E-2</v>
      </c>
      <c r="D431">
        <f t="shared" si="19"/>
        <v>1.0101445209965323E-2</v>
      </c>
      <c r="E431">
        <f>C431*C431</f>
        <v>2.8891760240540401E-4</v>
      </c>
      <c r="F431">
        <f>E430</f>
        <v>4.0569871461405884E-5</v>
      </c>
      <c r="G431">
        <f t="shared" si="20"/>
        <v>1.3642990491325755</v>
      </c>
    </row>
    <row r="432" spans="1:7" x14ac:dyDescent="0.2">
      <c r="A432" s="2">
        <v>34922</v>
      </c>
      <c r="B432">
        <v>16.07</v>
      </c>
      <c r="C432">
        <f t="shared" si="18"/>
        <v>3.1162381092078029E-3</v>
      </c>
      <c r="D432">
        <f t="shared" si="19"/>
        <v>1.0103903628123707E-2</v>
      </c>
      <c r="E432">
        <f>C432*C432</f>
        <v>9.7109399532790229E-6</v>
      </c>
      <c r="F432">
        <f>E431</f>
        <v>2.8891760240540401E-4</v>
      </c>
      <c r="G432">
        <f t="shared" si="20"/>
        <v>1.3779976289126799</v>
      </c>
    </row>
    <row r="433" spans="1:7" x14ac:dyDescent="0.2">
      <c r="A433" s="2">
        <v>34929</v>
      </c>
      <c r="B433">
        <v>15.89</v>
      </c>
      <c r="C433">
        <f t="shared" si="18"/>
        <v>-1.1264199200796465E-2</v>
      </c>
      <c r="D433">
        <f t="shared" si="19"/>
        <v>1.010113614568077E-2</v>
      </c>
      <c r="E433">
        <f>C433*C433</f>
        <v>1.2688218363522374E-4</v>
      </c>
      <c r="F433">
        <f>E432</f>
        <v>9.7109399532790229E-6</v>
      </c>
      <c r="G433">
        <f t="shared" si="20"/>
        <v>1.3723345629722594</v>
      </c>
    </row>
    <row r="434" spans="1:7" x14ac:dyDescent="0.2">
      <c r="A434" s="2">
        <v>34936</v>
      </c>
      <c r="B434">
        <v>16.29</v>
      </c>
      <c r="C434">
        <f t="shared" si="18"/>
        <v>2.4861442065329253E-2</v>
      </c>
      <c r="D434">
        <f t="shared" si="19"/>
        <v>1.010228018329316E-2</v>
      </c>
      <c r="E434">
        <f>C434*C434</f>
        <v>6.1809130156772292E-4</v>
      </c>
      <c r="F434">
        <f>E433</f>
        <v>1.2688218363522374E-4</v>
      </c>
      <c r="G434">
        <f t="shared" si="20"/>
        <v>1.34796685385443</v>
      </c>
    </row>
    <row r="435" spans="1:7" x14ac:dyDescent="0.2">
      <c r="A435" s="2">
        <v>34943</v>
      </c>
      <c r="B435">
        <v>16.22</v>
      </c>
      <c r="C435">
        <f t="shared" si="18"/>
        <v>-4.3063739266870904E-3</v>
      </c>
      <c r="D435">
        <f t="shared" si="19"/>
        <v>1.0107203714848608E-2</v>
      </c>
      <c r="E435">
        <f>C435*C435</f>
        <v>1.8544856396450388E-5</v>
      </c>
      <c r="F435">
        <f>E434</f>
        <v>6.1809130156772292E-4</v>
      </c>
      <c r="G435">
        <f t="shared" si="20"/>
        <v>1.3773974940662013</v>
      </c>
    </row>
    <row r="436" spans="1:7" x14ac:dyDescent="0.2">
      <c r="A436" s="2">
        <v>34950</v>
      </c>
      <c r="B436">
        <v>16.690000000000001</v>
      </c>
      <c r="C436">
        <f t="shared" si="18"/>
        <v>2.8564688986477016E-2</v>
      </c>
      <c r="D436">
        <f t="shared" si="19"/>
        <v>1.0101257485712452E-2</v>
      </c>
      <c r="E436">
        <f>C436*C436</f>
        <v>8.1594145689416133E-4</v>
      </c>
      <c r="F436">
        <f>E435</f>
        <v>1.8544856396450388E-5</v>
      </c>
      <c r="G436">
        <f t="shared" si="20"/>
        <v>1.3382210335022748</v>
      </c>
    </row>
    <row r="437" spans="1:7" x14ac:dyDescent="0.2">
      <c r="A437" s="2">
        <v>34957</v>
      </c>
      <c r="B437">
        <v>16.940000000000001</v>
      </c>
      <c r="C437">
        <f t="shared" si="18"/>
        <v>1.4867951550164626E-2</v>
      </c>
      <c r="D437">
        <f t="shared" si="19"/>
        <v>1.0109171989426067E-2</v>
      </c>
      <c r="E437">
        <f>C437*C437</f>
        <v>2.2105598329804271E-4</v>
      </c>
      <c r="F437">
        <f>E436</f>
        <v>8.1594145689416133E-4</v>
      </c>
      <c r="G437">
        <f t="shared" si="20"/>
        <v>1.3672841048633071</v>
      </c>
    </row>
    <row r="438" spans="1:7" x14ac:dyDescent="0.2">
      <c r="A438" s="2">
        <v>34964</v>
      </c>
      <c r="B438">
        <v>16.89</v>
      </c>
      <c r="C438">
        <f t="shared" si="18"/>
        <v>-2.955958404199599E-3</v>
      </c>
      <c r="D438">
        <f t="shared" si="19"/>
        <v>1.0103302279727241E-2</v>
      </c>
      <c r="E438">
        <f>C438*C438</f>
        <v>8.7376900873582402E-6</v>
      </c>
      <c r="F438">
        <f>E437</f>
        <v>2.2105598329804271E-4</v>
      </c>
      <c r="G438">
        <f t="shared" si="20"/>
        <v>1.3780755243553182</v>
      </c>
    </row>
    <row r="439" spans="1:7" x14ac:dyDescent="0.2">
      <c r="A439" s="2">
        <v>34971</v>
      </c>
      <c r="B439">
        <v>16.37</v>
      </c>
      <c r="C439">
        <f t="shared" si="18"/>
        <v>-3.1271339436665269E-2</v>
      </c>
      <c r="D439">
        <f t="shared" si="19"/>
        <v>1.0101120399698148E-2</v>
      </c>
      <c r="E439">
        <f>C439*C439</f>
        <v>9.7789667016313637E-4</v>
      </c>
      <c r="F439">
        <f>E438</f>
        <v>8.7376900873582402E-6</v>
      </c>
      <c r="G439">
        <f t="shared" si="20"/>
        <v>1.3302105754999833</v>
      </c>
    </row>
    <row r="440" spans="1:7" x14ac:dyDescent="0.2">
      <c r="A440" s="2">
        <v>34978</v>
      </c>
      <c r="B440">
        <v>16.23</v>
      </c>
      <c r="C440">
        <f t="shared" si="18"/>
        <v>-8.5890098565437611E-3</v>
      </c>
      <c r="D440">
        <f t="shared" si="19"/>
        <v>1.0110790170698615E-2</v>
      </c>
      <c r="E440">
        <f>C440*C440</f>
        <v>7.3771090315805882E-5</v>
      </c>
      <c r="F440">
        <f>E439</f>
        <v>9.7789667016313637E-4</v>
      </c>
      <c r="G440">
        <f t="shared" si="20"/>
        <v>1.3744893758812005</v>
      </c>
    </row>
    <row r="441" spans="1:7" x14ac:dyDescent="0.2">
      <c r="A441" s="2">
        <v>34985</v>
      </c>
      <c r="B441">
        <v>15.98</v>
      </c>
      <c r="C441">
        <f t="shared" si="18"/>
        <v>-1.5523441188371123E-2</v>
      </c>
      <c r="D441">
        <f t="shared" si="19"/>
        <v>1.0101845612610145E-2</v>
      </c>
      <c r="E441">
        <f>C441*C441</f>
        <v>2.4097722632881706E-4</v>
      </c>
      <c r="F441">
        <f>E440</f>
        <v>7.3771090315805882E-5</v>
      </c>
      <c r="G441">
        <f t="shared" si="20"/>
        <v>1.366652649626996</v>
      </c>
    </row>
    <row r="442" spans="1:7" x14ac:dyDescent="0.2">
      <c r="A442" s="2">
        <v>34992</v>
      </c>
      <c r="B442">
        <v>15.96</v>
      </c>
      <c r="C442">
        <f t="shared" si="18"/>
        <v>-1.2523483164659233E-3</v>
      </c>
      <c r="D442">
        <f t="shared" si="19"/>
        <v>1.010342822838939E-2</v>
      </c>
      <c r="E442">
        <f>C442*C442</f>
        <v>1.5683763057550323E-6</v>
      </c>
      <c r="F442">
        <f>E441</f>
        <v>2.4097722632881706E-4</v>
      </c>
      <c r="G442">
        <f t="shared" si="20"/>
        <v>1.3784240928362343</v>
      </c>
    </row>
    <row r="443" spans="1:7" x14ac:dyDescent="0.2">
      <c r="A443" s="2">
        <v>34999</v>
      </c>
      <c r="B443">
        <v>16.12</v>
      </c>
      <c r="C443">
        <f t="shared" si="18"/>
        <v>9.9751450568197342E-3</v>
      </c>
      <c r="D443">
        <f t="shared" si="19"/>
        <v>1.0101049966046952E-2</v>
      </c>
      <c r="E443">
        <f>C443*C443</f>
        <v>9.9503518904595182E-5</v>
      </c>
      <c r="F443">
        <f>E442</f>
        <v>1.5683763057550323E-6</v>
      </c>
      <c r="G443">
        <f t="shared" si="20"/>
        <v>1.3736940138002074</v>
      </c>
    </row>
    <row r="444" spans="1:7" x14ac:dyDescent="0.2">
      <c r="A444" s="2">
        <v>35006</v>
      </c>
      <c r="B444">
        <v>16.649999999999999</v>
      </c>
      <c r="C444">
        <f t="shared" si="18"/>
        <v>3.2349479347970167E-2</v>
      </c>
      <c r="D444">
        <f t="shared" si="19"/>
        <v>1.0102005534849516E-2</v>
      </c>
      <c r="E444">
        <f>C444*C444</f>
        <v>1.0464888140847483E-3</v>
      </c>
      <c r="F444">
        <f>E443</f>
        <v>9.9503518904595182E-5</v>
      </c>
      <c r="G444">
        <f t="shared" si="20"/>
        <v>1.3267760284168213</v>
      </c>
    </row>
    <row r="445" spans="1:7" x14ac:dyDescent="0.2">
      <c r="A445" s="2">
        <v>35013</v>
      </c>
      <c r="B445">
        <v>16.79</v>
      </c>
      <c r="C445">
        <f t="shared" si="18"/>
        <v>8.3732546629966542E-3</v>
      </c>
      <c r="D445">
        <f t="shared" si="19"/>
        <v>1.0111484943489343E-2</v>
      </c>
      <c r="E445">
        <f>C445*C445</f>
        <v>7.011139365139522E-5</v>
      </c>
      <c r="F445">
        <f>E444</f>
        <v>1.0464888140847483E-3</v>
      </c>
      <c r="G445">
        <f t="shared" si="20"/>
        <v>1.3746362370629226</v>
      </c>
    </row>
    <row r="446" spans="1:7" x14ac:dyDescent="0.2">
      <c r="A446" s="2">
        <v>35020</v>
      </c>
      <c r="B446">
        <v>16.75</v>
      </c>
      <c r="C446">
        <f t="shared" si="18"/>
        <v>-2.3852128183738941E-3</v>
      </c>
      <c r="D446">
        <f t="shared" si="19"/>
        <v>1.0101815963371407E-2</v>
      </c>
      <c r="E446">
        <f>C446*C446</f>
        <v>5.6892401889351347E-6</v>
      </c>
      <c r="F446">
        <f>E445</f>
        <v>7.011139365139522E-5</v>
      </c>
      <c r="G446">
        <f t="shared" si="20"/>
        <v>1.3782999083432759</v>
      </c>
    </row>
    <row r="447" spans="1:7" x14ac:dyDescent="0.2">
      <c r="A447" s="2">
        <v>35027</v>
      </c>
      <c r="B447">
        <v>16.82</v>
      </c>
      <c r="C447">
        <f t="shared" si="18"/>
        <v>4.1703962737265066E-3</v>
      </c>
      <c r="D447">
        <f t="shared" si="19"/>
        <v>1.0101075052035603E-2</v>
      </c>
      <c r="E447">
        <f>C447*C447</f>
        <v>1.739220507991193E-5</v>
      </c>
      <c r="F447">
        <f>E446</f>
        <v>5.6892401889351347E-6</v>
      </c>
      <c r="G447">
        <f t="shared" si="20"/>
        <v>1.3777572681815138</v>
      </c>
    </row>
    <row r="448" spans="1:7" x14ac:dyDescent="0.2">
      <c r="A448" s="2">
        <v>35034</v>
      </c>
      <c r="B448">
        <v>17.21</v>
      </c>
      <c r="C448">
        <f t="shared" si="18"/>
        <v>2.2921955678646189E-2</v>
      </c>
      <c r="D448">
        <f t="shared" si="19"/>
        <v>1.0101184672571156E-2</v>
      </c>
      <c r="E448">
        <f>C448*C448</f>
        <v>5.2541605213382028E-4</v>
      </c>
      <c r="F448">
        <f>E447</f>
        <v>1.739220507991193E-5</v>
      </c>
      <c r="G448">
        <f t="shared" si="20"/>
        <v>1.3526051055437223</v>
      </c>
    </row>
    <row r="449" spans="1:7" x14ac:dyDescent="0.2">
      <c r="A449" s="2">
        <v>35041</v>
      </c>
      <c r="B449">
        <v>17.53</v>
      </c>
      <c r="C449">
        <f t="shared" si="18"/>
        <v>1.8423088709695001E-2</v>
      </c>
      <c r="D449">
        <f t="shared" si="19"/>
        <v>1.0106266007247051E-2</v>
      </c>
      <c r="E449">
        <f>C449*C449</f>
        <v>3.3941019760529146E-4</v>
      </c>
      <c r="F449">
        <f>E448</f>
        <v>5.2541605213382028E-4</v>
      </c>
      <c r="G449">
        <f t="shared" si="20"/>
        <v>1.3615692248816018</v>
      </c>
    </row>
    <row r="450" spans="1:7" x14ac:dyDescent="0.2">
      <c r="A450" s="2">
        <v>35048</v>
      </c>
      <c r="B450">
        <v>17.78</v>
      </c>
      <c r="C450">
        <f t="shared" si="18"/>
        <v>1.4160531152615619E-2</v>
      </c>
      <c r="D450">
        <f t="shared" si="19"/>
        <v>1.0104456762048524E-2</v>
      </c>
      <c r="E450">
        <f>C450*C450</f>
        <v>2.0052064252419741E-4</v>
      </c>
      <c r="F450">
        <f>E449</f>
        <v>3.3941019760529146E-4</v>
      </c>
      <c r="G450">
        <f t="shared" si="20"/>
        <v>1.368528425148384</v>
      </c>
    </row>
    <row r="451" spans="1:7" x14ac:dyDescent="0.2">
      <c r="A451" s="2">
        <v>35055</v>
      </c>
      <c r="B451">
        <v>18.14</v>
      </c>
      <c r="C451">
        <f t="shared" si="18"/>
        <v>2.0045214601231987E-2</v>
      </c>
      <c r="D451">
        <f t="shared" si="19"/>
        <v>1.0103049774045728E-2</v>
      </c>
      <c r="E451">
        <f>C451*C451</f>
        <v>4.0181062840944401E-4</v>
      </c>
      <c r="F451">
        <f>E450</f>
        <v>2.0052064252419741E-4</v>
      </c>
      <c r="G451">
        <f t="shared" si="20"/>
        <v>1.3586348275876519</v>
      </c>
    </row>
    <row r="452" spans="1:7" x14ac:dyDescent="0.2">
      <c r="A452" s="2">
        <v>35062</v>
      </c>
      <c r="B452">
        <v>18.72</v>
      </c>
      <c r="C452">
        <f t="shared" ref="C452:C515" si="21">LN(B452)-LN(B451)</f>
        <v>3.1473026362455414E-2</v>
      </c>
      <c r="D452">
        <f t="shared" si="19"/>
        <v>1.0105048604024551E-2</v>
      </c>
      <c r="E452">
        <f>C452*C452</f>
        <v>9.9055138841181345E-4</v>
      </c>
      <c r="F452">
        <f>E451</f>
        <v>4.0181062840944401E-4</v>
      </c>
      <c r="G452">
        <f t="shared" si="20"/>
        <v>1.3294088280436243</v>
      </c>
    </row>
    <row r="453" spans="1:7" x14ac:dyDescent="0.2">
      <c r="A453" s="2">
        <v>35069</v>
      </c>
      <c r="B453">
        <v>19.18</v>
      </c>
      <c r="C453">
        <f t="shared" si="21"/>
        <v>2.4275598405846033E-2</v>
      </c>
      <c r="D453">
        <f t="shared" ref="D453:D516" si="22">$K$8+$K$9*F453+$K$10*D452</f>
        <v>1.0110955999924365E-2</v>
      </c>
      <c r="E453">
        <f>C453*C453</f>
        <v>5.8930467796191449E-4</v>
      </c>
      <c r="F453">
        <f>E452</f>
        <v>9.9055138841181345E-4</v>
      </c>
      <c r="G453">
        <f t="shared" ref="G453:G516" si="23">LN(1/(SQRT(2*$K$12*D453))*EXP(1)^(-0.5*(E453/D453)))</f>
        <v>1.3489874249133482</v>
      </c>
    </row>
    <row r="454" spans="1:7" x14ac:dyDescent="0.2">
      <c r="A454" s="2">
        <v>35076</v>
      </c>
      <c r="B454">
        <v>18.53</v>
      </c>
      <c r="C454">
        <f t="shared" si="21"/>
        <v>-3.4477029158023864E-2</v>
      </c>
      <c r="D454">
        <f t="shared" si="22"/>
        <v>1.0107002606778864E-2</v>
      </c>
      <c r="E454">
        <f>C454*C454</f>
        <v>1.1886655395632276E-3</v>
      </c>
      <c r="F454">
        <f>E453</f>
        <v>5.8930467796191449E-4</v>
      </c>
      <c r="G454">
        <f t="shared" si="23"/>
        <v>1.3195207925548456</v>
      </c>
    </row>
    <row r="455" spans="1:7" x14ac:dyDescent="0.2">
      <c r="A455" s="2">
        <v>35083</v>
      </c>
      <c r="B455">
        <v>17.61</v>
      </c>
      <c r="C455">
        <f t="shared" si="21"/>
        <v>-5.0924117789153733E-2</v>
      </c>
      <c r="D455">
        <f t="shared" si="22"/>
        <v>1.0112956681463421E-2</v>
      </c>
      <c r="E455">
        <f>C455*C455</f>
        <v>2.5932657726036039E-3</v>
      </c>
      <c r="F455">
        <f>E454</f>
        <v>1.1886655395632276E-3</v>
      </c>
      <c r="G455">
        <f t="shared" si="23"/>
        <v>1.2498153711798932</v>
      </c>
    </row>
    <row r="456" spans="1:7" x14ac:dyDescent="0.2">
      <c r="A456" s="2">
        <v>35090</v>
      </c>
      <c r="B456">
        <v>17.190000000000001</v>
      </c>
      <c r="C456">
        <f t="shared" si="21"/>
        <v>-2.413910311335643E-2</v>
      </c>
      <c r="D456">
        <f t="shared" si="22"/>
        <v>1.012706222454067E-2</v>
      </c>
      <c r="E456">
        <f>C456*C456</f>
        <v>5.8269629911725414E-4</v>
      </c>
      <c r="F456">
        <f>E455</f>
        <v>2.5932657726036039E-3</v>
      </c>
      <c r="G456">
        <f t="shared" si="23"/>
        <v>1.348564205651857</v>
      </c>
    </row>
    <row r="457" spans="1:7" x14ac:dyDescent="0.2">
      <c r="A457" s="2">
        <v>35097</v>
      </c>
      <c r="B457">
        <v>16.64</v>
      </c>
      <c r="C457">
        <f t="shared" si="21"/>
        <v>-3.2518384001695377E-2</v>
      </c>
      <c r="D457">
        <f t="shared" si="22"/>
        <v>1.010709758523658E-2</v>
      </c>
      <c r="E457">
        <f>C457*C457</f>
        <v>1.0574452980817179E-3</v>
      </c>
      <c r="F457">
        <f>E456</f>
        <v>5.8269629911725414E-4</v>
      </c>
      <c r="G457">
        <f t="shared" si="23"/>
        <v>1.3260081363105143</v>
      </c>
    </row>
    <row r="458" spans="1:7" x14ac:dyDescent="0.2">
      <c r="A458" s="2">
        <v>35104</v>
      </c>
      <c r="B458">
        <v>16.989999999999998</v>
      </c>
      <c r="C458">
        <f t="shared" si="21"/>
        <v>2.0815500290777944E-2</v>
      </c>
      <c r="D458">
        <f t="shared" si="22"/>
        <v>1.0111645428833183E-2</v>
      </c>
      <c r="E458">
        <f>C458*C458</f>
        <v>4.3328505235537665E-4</v>
      </c>
      <c r="F458">
        <f>E457</f>
        <v>1.0574452980817179E-3</v>
      </c>
      <c r="G458">
        <f t="shared" si="23"/>
        <v>1.3566701683800719</v>
      </c>
    </row>
    <row r="459" spans="1:7" x14ac:dyDescent="0.2">
      <c r="A459" s="2">
        <v>35111</v>
      </c>
      <c r="B459">
        <v>17.98</v>
      </c>
      <c r="C459">
        <f t="shared" si="21"/>
        <v>5.6635093359633792E-2</v>
      </c>
      <c r="D459">
        <f t="shared" si="22"/>
        <v>1.0105449304811887E-2</v>
      </c>
      <c r="E459">
        <f>C459*C459</f>
        <v>3.2075337998544355E-3</v>
      </c>
      <c r="F459">
        <f>E458</f>
        <v>4.3328505235537665E-4</v>
      </c>
      <c r="G459">
        <f t="shared" si="23"/>
        <v>1.2196985235119211</v>
      </c>
    </row>
    <row r="460" spans="1:7" x14ac:dyDescent="0.2">
      <c r="A460" s="2">
        <v>35118</v>
      </c>
      <c r="B460">
        <v>18.79</v>
      </c>
      <c r="C460">
        <f t="shared" si="21"/>
        <v>4.4064784381899536E-2</v>
      </c>
      <c r="D460">
        <f t="shared" si="22"/>
        <v>1.0133129831046663E-2</v>
      </c>
      <c r="E460">
        <f>C460*C460</f>
        <v>1.9417052226232971E-3</v>
      </c>
      <c r="F460">
        <f>E459</f>
        <v>3.2075337998544355E-3</v>
      </c>
      <c r="G460">
        <f t="shared" si="23"/>
        <v>1.2812242401660754</v>
      </c>
    </row>
    <row r="461" spans="1:7" x14ac:dyDescent="0.2">
      <c r="A461" s="2">
        <v>35125</v>
      </c>
      <c r="B461">
        <v>18.77</v>
      </c>
      <c r="C461">
        <f t="shared" si="21"/>
        <v>-1.0649628269563394E-3</v>
      </c>
      <c r="D461">
        <f t="shared" si="22"/>
        <v>1.0120748350536699E-2</v>
      </c>
      <c r="E461">
        <f>C461*C461</f>
        <v>1.1341458227988381E-6</v>
      </c>
      <c r="F461">
        <f>E460</f>
        <v>1.9417052226232971E-3</v>
      </c>
      <c r="G461">
        <f t="shared" si="23"/>
        <v>1.3775892711536621</v>
      </c>
    </row>
    <row r="462" spans="1:7" x14ac:dyDescent="0.2">
      <c r="A462" s="2">
        <v>35132</v>
      </c>
      <c r="B462">
        <v>18.84</v>
      </c>
      <c r="C462">
        <f t="shared" si="21"/>
        <v>3.7224185497994888E-3</v>
      </c>
      <c r="D462">
        <f t="shared" si="22"/>
        <v>1.0101218824963594E-2</v>
      </c>
      <c r="E462">
        <f>C462*C462</f>
        <v>1.385639985989133E-5</v>
      </c>
      <c r="F462">
        <f>E461</f>
        <v>1.1341458227988381E-6</v>
      </c>
      <c r="G462">
        <f t="shared" si="23"/>
        <v>1.3779251825133547</v>
      </c>
    </row>
    <row r="463" spans="1:7" x14ac:dyDescent="0.2">
      <c r="A463" s="2">
        <v>35139</v>
      </c>
      <c r="B463">
        <v>19.3</v>
      </c>
      <c r="C463">
        <f t="shared" si="21"/>
        <v>2.4122826762622562E-2</v>
      </c>
      <c r="D463">
        <f t="shared" si="22"/>
        <v>1.0101150752248236E-2</v>
      </c>
      <c r="E463">
        <f>C463*C463</f>
        <v>5.8191077101949938E-4</v>
      </c>
      <c r="F463">
        <f>E462</f>
        <v>1.385639985989133E-5</v>
      </c>
      <c r="G463">
        <f t="shared" si="23"/>
        <v>1.3498102475923852</v>
      </c>
    </row>
    <row r="464" spans="1:7" x14ac:dyDescent="0.2">
      <c r="A464" s="2">
        <v>35146</v>
      </c>
      <c r="B464">
        <v>20.55</v>
      </c>
      <c r="C464">
        <f t="shared" si="21"/>
        <v>6.2755845031404078E-2</v>
      </c>
      <c r="D464">
        <f t="shared" si="22"/>
        <v>1.0106830615232678E-2</v>
      </c>
      <c r="E464">
        <f>C464*C464</f>
        <v>3.9382960856056042E-3</v>
      </c>
      <c r="F464">
        <f>E463</f>
        <v>5.8191077101949938E-4</v>
      </c>
      <c r="G464">
        <f t="shared" si="23"/>
        <v>1.1834999721693991</v>
      </c>
    </row>
    <row r="465" spans="1:7" x14ac:dyDescent="0.2">
      <c r="A465" s="2">
        <v>35153</v>
      </c>
      <c r="B465">
        <v>20.98</v>
      </c>
      <c r="C465">
        <f t="shared" si="21"/>
        <v>2.0708662025907376E-2</v>
      </c>
      <c r="D465">
        <f t="shared" si="22"/>
        <v>1.0140451267008382E-2</v>
      </c>
      <c r="E465">
        <f>C465*C465</f>
        <v>4.288486829032582E-4</v>
      </c>
      <c r="F465">
        <f>E464</f>
        <v>3.9382960856056042E-3</v>
      </c>
      <c r="G465">
        <f t="shared" si="23"/>
        <v>1.3555274121660126</v>
      </c>
    </row>
    <row r="466" spans="1:7" x14ac:dyDescent="0.2">
      <c r="A466" s="2">
        <v>35160</v>
      </c>
      <c r="B466">
        <v>20.94</v>
      </c>
      <c r="C466">
        <f t="shared" si="21"/>
        <v>-1.9083975257601082E-3</v>
      </c>
      <c r="D466">
        <f t="shared" si="22"/>
        <v>1.0105692999499117E-2</v>
      </c>
      <c r="E466">
        <f>C466*C466</f>
        <v>3.641981116327303E-6</v>
      </c>
      <c r="F466">
        <f>E465</f>
        <v>4.288486829032582E-4</v>
      </c>
      <c r="G466">
        <f t="shared" si="23"/>
        <v>1.3782094475778419</v>
      </c>
    </row>
    <row r="467" spans="1:7" x14ac:dyDescent="0.2">
      <c r="A467" s="2">
        <v>35167</v>
      </c>
      <c r="B467">
        <v>22.67</v>
      </c>
      <c r="C467">
        <f t="shared" si="21"/>
        <v>7.9381259077046629E-2</v>
      </c>
      <c r="D467">
        <f t="shared" si="22"/>
        <v>1.0101093349806155E-2</v>
      </c>
      <c r="E467">
        <f>C467*C467</f>
        <v>6.3013842926571981E-3</v>
      </c>
      <c r="F467">
        <f>E466</f>
        <v>3.641981116327303E-6</v>
      </c>
      <c r="G467">
        <f t="shared" si="23"/>
        <v>1.0667013192737855</v>
      </c>
    </row>
    <row r="468" spans="1:7" x14ac:dyDescent="0.2">
      <c r="A468" s="2">
        <v>35174</v>
      </c>
      <c r="B468">
        <v>20.52</v>
      </c>
      <c r="C468">
        <f t="shared" si="21"/>
        <v>-9.9642444216868853E-2</v>
      </c>
      <c r="D468">
        <f t="shared" si="22"/>
        <v>1.0164024776424634E-2</v>
      </c>
      <c r="E468">
        <f>C468*C468</f>
        <v>9.9286166895118204E-3</v>
      </c>
      <c r="F468">
        <f>E467</f>
        <v>6.3013842926571981E-3</v>
      </c>
      <c r="G468">
        <f t="shared" si="23"/>
        <v>0.88709231089872886</v>
      </c>
    </row>
    <row r="469" spans="1:7" x14ac:dyDescent="0.2">
      <c r="A469" s="2">
        <v>35181</v>
      </c>
      <c r="B469">
        <v>20.28</v>
      </c>
      <c r="C469">
        <f t="shared" si="21"/>
        <v>-1.1764841579586349E-2</v>
      </c>
      <c r="D469">
        <f t="shared" si="22"/>
        <v>1.0200926414659365E-2</v>
      </c>
      <c r="E469">
        <f>C469*C469</f>
        <v>1.3841149739276382E-4</v>
      </c>
      <c r="F469">
        <f>E468</f>
        <v>9.9286166895118204E-3</v>
      </c>
      <c r="G469">
        <f t="shared" si="23"/>
        <v>1.3669155745772665</v>
      </c>
    </row>
    <row r="470" spans="1:7" x14ac:dyDescent="0.2">
      <c r="A470" s="2">
        <v>35188</v>
      </c>
      <c r="B470">
        <v>19.47</v>
      </c>
      <c r="C470">
        <f t="shared" si="21"/>
        <v>-4.0760359338874341E-2</v>
      </c>
      <c r="D470">
        <f t="shared" si="22"/>
        <v>1.0103393379120522E-2</v>
      </c>
      <c r="E470">
        <f>C470*C470</f>
        <v>1.6614068934341607E-3</v>
      </c>
      <c r="F470">
        <f>E469</f>
        <v>1.3841149739276382E-4</v>
      </c>
      <c r="G470">
        <f t="shared" si="23"/>
        <v>1.2962831917029836</v>
      </c>
    </row>
    <row r="471" spans="1:7" x14ac:dyDescent="0.2">
      <c r="A471" s="2">
        <v>35195</v>
      </c>
      <c r="B471">
        <v>19.63</v>
      </c>
      <c r="C471">
        <f t="shared" si="21"/>
        <v>8.1841889042615357E-3</v>
      </c>
      <c r="D471">
        <f t="shared" si="22"/>
        <v>1.0117648002725545E-2</v>
      </c>
      <c r="E471">
        <f>C471*C471</f>
        <v>6.6980948020637631E-5</v>
      </c>
      <c r="F471">
        <f>E470</f>
        <v>1.6614068934341607E-3</v>
      </c>
      <c r="G471">
        <f t="shared" si="23"/>
        <v>1.3744883885808754</v>
      </c>
    </row>
    <row r="472" spans="1:7" x14ac:dyDescent="0.2">
      <c r="A472" s="2">
        <v>35202</v>
      </c>
      <c r="B472">
        <v>19.059999999999999</v>
      </c>
      <c r="C472">
        <f t="shared" si="21"/>
        <v>-2.9467110062313839E-2</v>
      </c>
      <c r="D472">
        <f t="shared" si="22"/>
        <v>1.0101846289507463E-2</v>
      </c>
      <c r="E472">
        <f>C472*C472</f>
        <v>8.6831057542451756E-4</v>
      </c>
      <c r="F472">
        <f>E471</f>
        <v>6.6980948020637631E-5</v>
      </c>
      <c r="G472">
        <f t="shared" si="23"/>
        <v>1.335602186579592</v>
      </c>
    </row>
    <row r="473" spans="1:7" x14ac:dyDescent="0.2">
      <c r="A473" s="2">
        <v>35209</v>
      </c>
      <c r="B473">
        <v>19.2</v>
      </c>
      <c r="C473">
        <f t="shared" si="21"/>
        <v>7.3183808076802137E-3</v>
      </c>
      <c r="D473">
        <f t="shared" si="22"/>
        <v>1.0109701568649319E-2</v>
      </c>
      <c r="E473">
        <f>C473*C473</f>
        <v>5.3558697646222094E-5</v>
      </c>
      <c r="F473">
        <f>E472</f>
        <v>8.6831057542451756E-4</v>
      </c>
      <c r="G473">
        <f t="shared" si="23"/>
        <v>1.3755424729103491</v>
      </c>
    </row>
    <row r="474" spans="1:7" x14ac:dyDescent="0.2">
      <c r="A474" s="2">
        <v>35216</v>
      </c>
      <c r="B474">
        <v>18.670000000000002</v>
      </c>
      <c r="C474">
        <f t="shared" si="21"/>
        <v>-2.7992321480104554E-2</v>
      </c>
      <c r="D474">
        <f t="shared" si="22"/>
        <v>1.0101632602662955E-2</v>
      </c>
      <c r="E474">
        <f>C474*C474</f>
        <v>7.8357006184552277E-4</v>
      </c>
      <c r="F474">
        <f>E473</f>
        <v>5.3558697646222094E-5</v>
      </c>
      <c r="G474">
        <f t="shared" si="23"/>
        <v>1.3398062511064184</v>
      </c>
    </row>
    <row r="475" spans="1:7" x14ac:dyDescent="0.2">
      <c r="A475" s="2">
        <v>35223</v>
      </c>
      <c r="B475">
        <v>18.309999999999999</v>
      </c>
      <c r="C475">
        <f t="shared" si="21"/>
        <v>-1.9470598867212363E-2</v>
      </c>
      <c r="D475">
        <f t="shared" si="22"/>
        <v>1.0108852026645085E-2</v>
      </c>
      <c r="E475">
        <f>C475*C475</f>
        <v>3.7910422024789133E-4</v>
      </c>
      <c r="F475">
        <f>E474</f>
        <v>7.8357006184552277E-4</v>
      </c>
      <c r="G475">
        <f t="shared" si="23"/>
        <v>1.3594822656731453</v>
      </c>
    </row>
    <row r="476" spans="1:7" x14ac:dyDescent="0.2">
      <c r="A476" s="2">
        <v>35230</v>
      </c>
      <c r="B476">
        <v>18.16</v>
      </c>
      <c r="C476">
        <f t="shared" si="21"/>
        <v>-8.2259855132718052E-3</v>
      </c>
      <c r="D476">
        <f t="shared" si="22"/>
        <v>1.010487956246893E-2</v>
      </c>
      <c r="E476">
        <f>C476*C476</f>
        <v>6.7666837664557604E-5</v>
      </c>
      <c r="F476">
        <f>E475</f>
        <v>3.7910422024789133E-4</v>
      </c>
      <c r="G476">
        <f t="shared" si="23"/>
        <v>1.375081664360837</v>
      </c>
    </row>
    <row r="477" spans="1:7" x14ac:dyDescent="0.2">
      <c r="A477" s="2">
        <v>35237</v>
      </c>
      <c r="B477">
        <v>18.559999999999999</v>
      </c>
      <c r="C477">
        <f t="shared" si="21"/>
        <v>2.178735418490696E-2</v>
      </c>
      <c r="D477">
        <f t="shared" si="22"/>
        <v>1.0101725464001335E-2</v>
      </c>
      <c r="E477">
        <f>C477*C477</f>
        <v>4.7468880237858281E-4</v>
      </c>
      <c r="F477">
        <f>E476</f>
        <v>6.7666837664557604E-5</v>
      </c>
      <c r="G477">
        <f t="shared" si="23"/>
        <v>1.3550905508991296</v>
      </c>
    </row>
    <row r="478" spans="1:7" x14ac:dyDescent="0.2">
      <c r="A478" s="2">
        <v>35244</v>
      </c>
      <c r="B478">
        <v>18.8</v>
      </c>
      <c r="C478">
        <f t="shared" si="21"/>
        <v>1.2848142477849489E-2</v>
      </c>
      <c r="D478">
        <f t="shared" si="22"/>
        <v>1.0105764142663801E-2</v>
      </c>
      <c r="E478">
        <f>C478*C478</f>
        <v>1.6507476513112041E-4</v>
      </c>
      <c r="F478">
        <f>E477</f>
        <v>4.7468880237858281E-4</v>
      </c>
      <c r="G478">
        <f t="shared" si="23"/>
        <v>1.3702187652548274</v>
      </c>
    </row>
    <row r="479" spans="1:7" x14ac:dyDescent="0.2">
      <c r="A479" s="2">
        <v>35251</v>
      </c>
      <c r="B479">
        <v>19.62</v>
      </c>
      <c r="C479">
        <f t="shared" si="21"/>
        <v>4.2692584301313286E-2</v>
      </c>
      <c r="D479">
        <f t="shared" si="22"/>
        <v>1.0102708389077949E-2</v>
      </c>
      <c r="E479">
        <f>C479*C479</f>
        <v>1.8226567543247415E-3</v>
      </c>
      <c r="F479">
        <f>E478</f>
        <v>1.6507476513112041E-4</v>
      </c>
      <c r="G479">
        <f t="shared" si="23"/>
        <v>1.2883309907695881</v>
      </c>
    </row>
    <row r="480" spans="1:7" x14ac:dyDescent="0.2">
      <c r="A480" s="2">
        <v>35258</v>
      </c>
      <c r="B480">
        <v>19.8</v>
      </c>
      <c r="C480">
        <f t="shared" si="21"/>
        <v>9.1324835632726753E-3</v>
      </c>
      <c r="D480">
        <f t="shared" si="22"/>
        <v>1.0119253651434028E-2</v>
      </c>
      <c r="E480">
        <f>C480*C480</f>
        <v>8.3402256033445583E-5</v>
      </c>
      <c r="F480">
        <f>E479</f>
        <v>1.8226567543247415E-3</v>
      </c>
      <c r="G480">
        <f t="shared" si="23"/>
        <v>1.3735981819010643</v>
      </c>
    </row>
    <row r="481" spans="1:7" x14ac:dyDescent="0.2">
      <c r="A481" s="2">
        <v>35265</v>
      </c>
      <c r="B481">
        <v>19.93</v>
      </c>
      <c r="C481">
        <f t="shared" si="21"/>
        <v>6.5441965242136746E-3</v>
      </c>
      <c r="D481">
        <f t="shared" si="22"/>
        <v>1.0102026559074674E-2</v>
      </c>
      <c r="E481">
        <f>C481*C481</f>
        <v>4.282650814753034E-5</v>
      </c>
      <c r="F481">
        <f>E480</f>
        <v>8.3402256033445583E-5</v>
      </c>
      <c r="G481">
        <f t="shared" si="23"/>
        <v>1.3764513808704337</v>
      </c>
    </row>
    <row r="482" spans="1:7" x14ac:dyDescent="0.2">
      <c r="A482" s="2">
        <v>35272</v>
      </c>
      <c r="B482">
        <v>19.3</v>
      </c>
      <c r="C482">
        <f t="shared" si="21"/>
        <v>-3.2121038313863703E-2</v>
      </c>
      <c r="D482">
        <f t="shared" si="22"/>
        <v>1.0101448530672224E-2</v>
      </c>
      <c r="E482">
        <f>C482*C482</f>
        <v>1.0317611023607E-3</v>
      </c>
      <c r="F482">
        <f>E481</f>
        <v>4.282650814753034E-5</v>
      </c>
      <c r="G482">
        <f t="shared" si="23"/>
        <v>1.3275297321663215</v>
      </c>
    </row>
    <row r="483" spans="1:7" x14ac:dyDescent="0.2">
      <c r="A483" s="2">
        <v>35279</v>
      </c>
      <c r="B483">
        <v>19.07</v>
      </c>
      <c r="C483">
        <f t="shared" si="21"/>
        <v>-1.1988676298511969E-2</v>
      </c>
      <c r="D483">
        <f t="shared" si="22"/>
        <v>1.011133209633033E-2</v>
      </c>
      <c r="E483">
        <f>C483*C483</f>
        <v>1.4372835939050263E-4</v>
      </c>
      <c r="F483">
        <f>E482</f>
        <v>1.0317611023607E-3</v>
      </c>
      <c r="G483">
        <f t="shared" si="23"/>
        <v>1.3710034229661845</v>
      </c>
    </row>
    <row r="484" spans="1:7" x14ac:dyDescent="0.2">
      <c r="A484" s="2">
        <v>35286</v>
      </c>
      <c r="B484">
        <v>19.73</v>
      </c>
      <c r="C484">
        <f t="shared" si="21"/>
        <v>3.4023900422196274E-2</v>
      </c>
      <c r="D484">
        <f t="shared" si="22"/>
        <v>1.0102550604557208E-2</v>
      </c>
      <c r="E484">
        <f>C484*C484</f>
        <v>1.1576257999395278E-3</v>
      </c>
      <c r="F484">
        <f>E483</f>
        <v>1.4372835939050263E-4</v>
      </c>
      <c r="G484">
        <f t="shared" si="23"/>
        <v>1.3212514035139</v>
      </c>
    </row>
    <row r="485" spans="1:7" x14ac:dyDescent="0.2">
      <c r="A485" s="2">
        <v>35293</v>
      </c>
      <c r="B485">
        <v>20.95</v>
      </c>
      <c r="C485">
        <f t="shared" si="21"/>
        <v>5.9998326333622565E-2</v>
      </c>
      <c r="D485">
        <f t="shared" si="22"/>
        <v>1.0112601764044968E-2</v>
      </c>
      <c r="E485">
        <f>C485*C485</f>
        <v>3.5997991628358671E-3</v>
      </c>
      <c r="F485">
        <f>E484</f>
        <v>1.1576257999395278E-3</v>
      </c>
      <c r="G485">
        <f t="shared" si="23"/>
        <v>1.2000621269602187</v>
      </c>
    </row>
    <row r="486" spans="1:7" x14ac:dyDescent="0.2">
      <c r="A486" s="2">
        <v>35300</v>
      </c>
      <c r="B486">
        <v>21.15</v>
      </c>
      <c r="C486">
        <f t="shared" si="21"/>
        <v>9.5012591241401267E-3</v>
      </c>
      <c r="D486">
        <f t="shared" si="22"/>
        <v>1.0137124009268809E-2</v>
      </c>
      <c r="E486">
        <f>C486*C486</f>
        <v>9.0273924944056006E-5</v>
      </c>
      <c r="F486">
        <f>E485</f>
        <v>3.5997991628358671E-3</v>
      </c>
      <c r="G486">
        <f t="shared" si="23"/>
        <v>1.3723843015943478</v>
      </c>
    </row>
    <row r="487" spans="1:7" x14ac:dyDescent="0.2">
      <c r="A487" s="2">
        <v>35307</v>
      </c>
      <c r="B487">
        <v>20.78</v>
      </c>
      <c r="C487">
        <f t="shared" si="21"/>
        <v>-1.7648919821205311E-2</v>
      </c>
      <c r="D487">
        <f t="shared" si="22"/>
        <v>1.0102273979342128E-2</v>
      </c>
      <c r="E487">
        <f>C487*C487</f>
        <v>3.1148437085533369E-4</v>
      </c>
      <c r="F487">
        <f>E486</f>
        <v>9.0273924944056006E-5</v>
      </c>
      <c r="G487">
        <f t="shared" si="23"/>
        <v>1.3631422864209009</v>
      </c>
    </row>
    <row r="488" spans="1:7" x14ac:dyDescent="0.2">
      <c r="A488" s="2">
        <v>35314</v>
      </c>
      <c r="B488">
        <v>22.18</v>
      </c>
      <c r="C488">
        <f t="shared" si="21"/>
        <v>6.5199996251139591E-2</v>
      </c>
      <c r="D488">
        <f t="shared" si="22"/>
        <v>1.0104137583501975E-2</v>
      </c>
      <c r="E488">
        <f>C488*C488</f>
        <v>4.2510395111486163E-3</v>
      </c>
      <c r="F488">
        <f>E487</f>
        <v>3.1148437085533369E-4</v>
      </c>
      <c r="G488">
        <f t="shared" si="23"/>
        <v>1.1681052818730129</v>
      </c>
    </row>
    <row r="489" spans="1:7" x14ac:dyDescent="0.2">
      <c r="A489" s="2">
        <v>35321</v>
      </c>
      <c r="B489">
        <v>23.08</v>
      </c>
      <c r="C489">
        <f t="shared" si="21"/>
        <v>3.9775459717677819E-2</v>
      </c>
      <c r="D489">
        <f t="shared" si="22"/>
        <v>1.0143551770946505E-2</v>
      </c>
      <c r="E489">
        <f>C489*C489</f>
        <v>1.5820871957526108E-3</v>
      </c>
      <c r="F489">
        <f>E488</f>
        <v>4.2510395111486163E-3</v>
      </c>
      <c r="G489">
        <f t="shared" si="23"/>
        <v>1.2985351281128716</v>
      </c>
    </row>
    <row r="490" spans="1:7" x14ac:dyDescent="0.2">
      <c r="A490" s="2">
        <v>35328</v>
      </c>
      <c r="B490">
        <v>22.11</v>
      </c>
      <c r="C490">
        <f t="shared" si="21"/>
        <v>-4.2936446770543757E-2</v>
      </c>
      <c r="D490">
        <f t="shared" si="22"/>
        <v>1.0117256389666991E-2</v>
      </c>
      <c r="E490">
        <f>C490*C490</f>
        <v>1.8435384612797373E-3</v>
      </c>
      <c r="F490">
        <f>E489</f>
        <v>1.5820871957526108E-3</v>
      </c>
      <c r="G490">
        <f t="shared" si="23"/>
        <v>1.2867092302828806</v>
      </c>
    </row>
    <row r="491" spans="1:7" x14ac:dyDescent="0.2">
      <c r="A491" s="2">
        <v>35335</v>
      </c>
      <c r="B491">
        <v>22.85</v>
      </c>
      <c r="C491">
        <f t="shared" si="21"/>
        <v>3.2921122470858766E-2</v>
      </c>
      <c r="D491">
        <f t="shared" si="22"/>
        <v>1.0119607948509468E-2</v>
      </c>
      <c r="E491">
        <f>C491*C491</f>
        <v>1.0838003047412819E-3</v>
      </c>
      <c r="F491">
        <f>E490</f>
        <v>1.8435384612797373E-3</v>
      </c>
      <c r="G491">
        <f t="shared" si="23"/>
        <v>1.3241521244557948</v>
      </c>
    </row>
    <row r="492" spans="1:7" x14ac:dyDescent="0.2">
      <c r="A492" s="2">
        <v>35342</v>
      </c>
      <c r="B492">
        <v>23.59</v>
      </c>
      <c r="C492">
        <f t="shared" si="21"/>
        <v>3.1871776079369862E-2</v>
      </c>
      <c r="D492">
        <f t="shared" si="22"/>
        <v>1.0112034082532508E-2</v>
      </c>
      <c r="E492">
        <f>C492*C492</f>
        <v>1.0158101104534929E-3</v>
      </c>
      <c r="F492">
        <f>E491</f>
        <v>1.0838003047412819E-3</v>
      </c>
      <c r="G492">
        <f t="shared" si="23"/>
        <v>1.3278482191729279</v>
      </c>
    </row>
    <row r="493" spans="1:7" x14ac:dyDescent="0.2">
      <c r="A493" s="2">
        <v>35349</v>
      </c>
      <c r="B493">
        <v>24.18</v>
      </c>
      <c r="C493">
        <f t="shared" si="21"/>
        <v>2.4702951767062942E-2</v>
      </c>
      <c r="D493">
        <f t="shared" si="22"/>
        <v>1.0111278441929859E-2</v>
      </c>
      <c r="E493">
        <f>C493*C493</f>
        <v>6.1023582600583815E-4</v>
      </c>
      <c r="F493">
        <f>E492</f>
        <v>1.0158101104534929E-3</v>
      </c>
      <c r="G493">
        <f t="shared" si="23"/>
        <v>1.3479373696618968</v>
      </c>
    </row>
    <row r="494" spans="1:7" x14ac:dyDescent="0.2">
      <c r="A494" s="2">
        <v>35356</v>
      </c>
      <c r="B494">
        <v>24.77</v>
      </c>
      <c r="C494">
        <f t="shared" si="21"/>
        <v>2.4107398314621609E-2</v>
      </c>
      <c r="D494">
        <f t="shared" si="22"/>
        <v>1.0107215142679357E-2</v>
      </c>
      <c r="E494">
        <f>C494*C494</f>
        <v>5.8116665349982081E-4</v>
      </c>
      <c r="F494">
        <f>E493</f>
        <v>6.1023582600583815E-4</v>
      </c>
      <c r="G494">
        <f t="shared" si="23"/>
        <v>1.3495642484080177</v>
      </c>
    </row>
    <row r="495" spans="1:7" x14ac:dyDescent="0.2">
      <c r="A495" s="2">
        <v>35363</v>
      </c>
      <c r="B495">
        <v>24.7</v>
      </c>
      <c r="C495">
        <f t="shared" si="21"/>
        <v>-2.8299998673366744E-3</v>
      </c>
      <c r="D495">
        <f t="shared" si="22"/>
        <v>1.0106883817961793E-2</v>
      </c>
      <c r="E495">
        <f>C495*C495</f>
        <v>8.0088992491255945E-6</v>
      </c>
      <c r="F495">
        <f>E494</f>
        <v>5.8116665349982081E-4</v>
      </c>
      <c r="G495">
        <f t="shared" si="23"/>
        <v>1.3779345172582818</v>
      </c>
    </row>
    <row r="496" spans="1:7" x14ac:dyDescent="0.2">
      <c r="A496" s="2">
        <v>35370</v>
      </c>
      <c r="B496">
        <v>23.2</v>
      </c>
      <c r="C496">
        <f t="shared" si="21"/>
        <v>-6.265096496166711E-2</v>
      </c>
      <c r="D496">
        <f t="shared" si="22"/>
        <v>1.0101148927172111E-2</v>
      </c>
      <c r="E496">
        <f>C496*C496</f>
        <v>3.9251434106280401E-3</v>
      </c>
      <c r="F496">
        <f>E495</f>
        <v>8.0088992491255945E-6</v>
      </c>
      <c r="G496">
        <f t="shared" si="23"/>
        <v>1.1843225914962092</v>
      </c>
    </row>
    <row r="497" spans="1:7" x14ac:dyDescent="0.2">
      <c r="A497" s="2">
        <v>35377</v>
      </c>
      <c r="B497">
        <v>21.99</v>
      </c>
      <c r="C497">
        <f t="shared" si="21"/>
        <v>-5.3564474105594506E-2</v>
      </c>
      <c r="D497">
        <f t="shared" si="22"/>
        <v>1.0140262923378003E-2</v>
      </c>
      <c r="E497">
        <f>C497*C497</f>
        <v>2.8691528862089043E-3</v>
      </c>
      <c r="F497">
        <f>E496</f>
        <v>3.9251434106280401E-3</v>
      </c>
      <c r="G497">
        <f t="shared" si="23"/>
        <v>1.235208844241209</v>
      </c>
    </row>
    <row r="498" spans="1:7" x14ac:dyDescent="0.2">
      <c r="A498" s="2">
        <v>35384</v>
      </c>
      <c r="B498">
        <v>22.88</v>
      </c>
      <c r="C498">
        <f t="shared" si="21"/>
        <v>3.9675361944927268E-2</v>
      </c>
      <c r="D498">
        <f t="shared" si="22"/>
        <v>1.0130094158095869E-2</v>
      </c>
      <c r="E498">
        <f>C498*C498</f>
        <v>1.5741343454609828E-3</v>
      </c>
      <c r="F498">
        <f>E497</f>
        <v>2.8691528862089043E-3</v>
      </c>
      <c r="G498">
        <f t="shared" si="23"/>
        <v>1.2994878611878866</v>
      </c>
    </row>
    <row r="499" spans="1:7" x14ac:dyDescent="0.2">
      <c r="A499" s="2">
        <v>35391</v>
      </c>
      <c r="B499">
        <v>23.21</v>
      </c>
      <c r="C499">
        <f t="shared" si="21"/>
        <v>1.432005377474832E-2</v>
      </c>
      <c r="D499">
        <f t="shared" si="22"/>
        <v>1.011704228503557E-2</v>
      </c>
      <c r="E499">
        <f>C499*C499</f>
        <v>2.0506394011168361E-4</v>
      </c>
      <c r="F499">
        <f>E498</f>
        <v>1.5741343454609828E-3</v>
      </c>
      <c r="G499">
        <f t="shared" si="23"/>
        <v>1.3676938483072774</v>
      </c>
    </row>
    <row r="500" spans="1:7" x14ac:dyDescent="0.2">
      <c r="A500" s="2">
        <v>35398</v>
      </c>
      <c r="B500">
        <v>23.05</v>
      </c>
      <c r="C500">
        <f t="shared" si="21"/>
        <v>-6.917450843687778E-3</v>
      </c>
      <c r="D500">
        <f t="shared" si="22"/>
        <v>1.0103221062251474E-2</v>
      </c>
      <c r="E500">
        <f>C500*C500</f>
        <v>4.7851126174836753E-5</v>
      </c>
      <c r="F500">
        <f>E499</f>
        <v>2.0506394011168361E-4</v>
      </c>
      <c r="G500">
        <f t="shared" si="23"/>
        <v>1.3761438488561195</v>
      </c>
    </row>
    <row r="501" spans="1:7" x14ac:dyDescent="0.2">
      <c r="A501" s="2">
        <v>35405</v>
      </c>
      <c r="B501">
        <v>24.18</v>
      </c>
      <c r="C501">
        <f t="shared" si="21"/>
        <v>4.7860075743988872E-2</v>
      </c>
      <c r="D501">
        <f t="shared" si="22"/>
        <v>1.0101510721884263E-2</v>
      </c>
      <c r="E501">
        <f>C501*C501</f>
        <v>2.2905868502203519E-3</v>
      </c>
      <c r="F501">
        <f>E500</f>
        <v>4.7851126174836753E-5</v>
      </c>
      <c r="G501">
        <f t="shared" si="23"/>
        <v>1.2652181818587673</v>
      </c>
    </row>
    <row r="502" spans="1:7" x14ac:dyDescent="0.2">
      <c r="A502" s="2">
        <v>35412</v>
      </c>
      <c r="B502">
        <v>23.27</v>
      </c>
      <c r="C502">
        <f t="shared" si="21"/>
        <v>-3.8360867872446303E-2</v>
      </c>
      <c r="D502">
        <f t="shared" si="22"/>
        <v>1.0123920975721047E-2</v>
      </c>
      <c r="E502">
        <f>C502*C502</f>
        <v>1.4715561839272829E-3</v>
      </c>
      <c r="F502">
        <f>E501</f>
        <v>2.2905868502203519E-3</v>
      </c>
      <c r="G502">
        <f t="shared" si="23"/>
        <v>1.3048114013680894</v>
      </c>
    </row>
    <row r="503" spans="1:7" x14ac:dyDescent="0.2">
      <c r="A503" s="2">
        <v>35419</v>
      </c>
      <c r="B503">
        <v>23.97</v>
      </c>
      <c r="C503">
        <f t="shared" si="21"/>
        <v>2.9638071132092492E-2</v>
      </c>
      <c r="D503">
        <f t="shared" si="22"/>
        <v>1.0115954771596485E-2</v>
      </c>
      <c r="E503">
        <f>C503*C503</f>
        <v>8.7841526043097432E-4</v>
      </c>
      <c r="F503">
        <f>E502</f>
        <v>1.4715561839272829E-3</v>
      </c>
      <c r="G503">
        <f t="shared" si="23"/>
        <v>1.3344648588794543</v>
      </c>
    </row>
    <row r="504" spans="1:7" x14ac:dyDescent="0.2">
      <c r="A504" s="2">
        <v>35426</v>
      </c>
      <c r="B504">
        <v>23.57</v>
      </c>
      <c r="C504">
        <f t="shared" si="21"/>
        <v>-1.6828331498253135E-2</v>
      </c>
      <c r="D504">
        <f t="shared" si="22"/>
        <v>1.0109943700320274E-2</v>
      </c>
      <c r="E504">
        <f>C504*C504</f>
        <v>2.831927410150986E-4</v>
      </c>
      <c r="F504">
        <f>E503</f>
        <v>8.7841526043097432E-4</v>
      </c>
      <c r="G504">
        <f t="shared" si="23"/>
        <v>1.3641737204227158</v>
      </c>
    </row>
    <row r="505" spans="1:7" x14ac:dyDescent="0.2">
      <c r="A505" s="2">
        <v>35433</v>
      </c>
      <c r="B505">
        <v>24.12</v>
      </c>
      <c r="C505">
        <f t="shared" si="21"/>
        <v>2.3066654910945061E-2</v>
      </c>
      <c r="D505">
        <f t="shared" si="22"/>
        <v>1.0103931364413354E-2</v>
      </c>
      <c r="E505">
        <f>C505*C505</f>
        <v>5.3207056878062594E-4</v>
      </c>
      <c r="F505">
        <f>E504</f>
        <v>2.831927410150986E-4</v>
      </c>
      <c r="G505">
        <f t="shared" si="23"/>
        <v>1.3521469318098975</v>
      </c>
    </row>
    <row r="506" spans="1:7" x14ac:dyDescent="0.2">
      <c r="A506" s="2">
        <v>35440</v>
      </c>
      <c r="B506">
        <v>24.67</v>
      </c>
      <c r="C506">
        <f t="shared" si="21"/>
        <v>2.2546558682280615E-2</v>
      </c>
      <c r="D506">
        <f t="shared" si="22"/>
        <v>1.0106360019331941E-2</v>
      </c>
      <c r="E506">
        <f>C506*C506</f>
        <v>5.0834730841352337E-4</v>
      </c>
      <c r="F506">
        <f>E505</f>
        <v>5.3207056878062594E-4</v>
      </c>
      <c r="G506">
        <f t="shared" si="23"/>
        <v>1.3532067696705985</v>
      </c>
    </row>
    <row r="507" spans="1:7" x14ac:dyDescent="0.2">
      <c r="A507" s="2">
        <v>35447</v>
      </c>
      <c r="B507">
        <v>23.23</v>
      </c>
      <c r="C507">
        <f t="shared" si="21"/>
        <v>-6.0143383758947344E-2</v>
      </c>
      <c r="D507">
        <f t="shared" si="22"/>
        <v>1.0106147073277455E-2</v>
      </c>
      <c r="E507">
        <f>C507*C507</f>
        <v>3.617226609976011E-3</v>
      </c>
      <c r="F507">
        <f>E506</f>
        <v>5.0834730841352337E-4</v>
      </c>
      <c r="G507">
        <f t="shared" si="23"/>
        <v>1.199405471987967</v>
      </c>
    </row>
    <row r="508" spans="1:7" x14ac:dyDescent="0.2">
      <c r="A508" s="2">
        <v>35454</v>
      </c>
      <c r="B508">
        <v>22.9</v>
      </c>
      <c r="C508">
        <f t="shared" si="21"/>
        <v>-1.4307636222123943E-2</v>
      </c>
      <c r="D508">
        <f t="shared" si="22"/>
        <v>1.0137233736832535E-2</v>
      </c>
      <c r="E508">
        <f>C508*C508</f>
        <v>2.047084542646331E-4</v>
      </c>
      <c r="F508">
        <f>E507</f>
        <v>3.617226609976011E-3</v>
      </c>
      <c r="G508">
        <f t="shared" si="23"/>
        <v>1.3667346695893494</v>
      </c>
    </row>
    <row r="509" spans="1:7" x14ac:dyDescent="0.2">
      <c r="A509" s="2">
        <v>35461</v>
      </c>
      <c r="B509">
        <v>22.98</v>
      </c>
      <c r="C509">
        <f t="shared" si="21"/>
        <v>3.4873618604156498E-3</v>
      </c>
      <c r="D509">
        <f t="shared" si="22"/>
        <v>1.0103419421910972E-2</v>
      </c>
      <c r="E509">
        <f>C509*C509</f>
        <v>1.2161692745481702E-5</v>
      </c>
      <c r="F509">
        <f>E508</f>
        <v>2.047084542646331E-4</v>
      </c>
      <c r="G509">
        <f t="shared" si="23"/>
        <v>1.3779002844655139</v>
      </c>
    </row>
    <row r="510" spans="1:7" x14ac:dyDescent="0.2">
      <c r="A510" s="2">
        <v>35468</v>
      </c>
      <c r="B510">
        <v>22.53</v>
      </c>
      <c r="C510">
        <f t="shared" si="21"/>
        <v>-1.9776517976456631E-2</v>
      </c>
      <c r="D510">
        <f t="shared" si="22"/>
        <v>1.0101155811146564E-2</v>
      </c>
      <c r="E510">
        <f>C510*C510</f>
        <v>3.9111066327311228E-4</v>
      </c>
      <c r="F510">
        <f>E509</f>
        <v>1.2161692745481702E-5</v>
      </c>
      <c r="G510">
        <f t="shared" si="23"/>
        <v>1.3592544807003979</v>
      </c>
    </row>
    <row r="511" spans="1:7" x14ac:dyDescent="0.2">
      <c r="A511" s="2">
        <v>35475</v>
      </c>
      <c r="B511">
        <v>20.83</v>
      </c>
      <c r="C511">
        <f t="shared" si="21"/>
        <v>-7.8453499171272423E-2</v>
      </c>
      <c r="D511">
        <f t="shared" si="22"/>
        <v>1.0104922664744196E-2</v>
      </c>
      <c r="E511">
        <f>C511*C511</f>
        <v>6.1549515322168423E-3</v>
      </c>
      <c r="F511">
        <f>E510</f>
        <v>3.9111066327311228E-4</v>
      </c>
      <c r="G511">
        <f t="shared" si="23"/>
        <v>1.0738756229961812</v>
      </c>
    </row>
    <row r="512" spans="1:7" x14ac:dyDescent="0.2">
      <c r="A512" s="2">
        <v>35482</v>
      </c>
      <c r="B512">
        <v>20.54</v>
      </c>
      <c r="C512">
        <f t="shared" si="21"/>
        <v>-1.4020050772468373E-2</v>
      </c>
      <c r="D512">
        <f t="shared" si="22"/>
        <v>1.0162598741969611E-2</v>
      </c>
      <c r="E512">
        <f>C512*C512</f>
        <v>1.9656182366259103E-4</v>
      </c>
      <c r="F512">
        <f>E511</f>
        <v>6.1549515322168423E-3</v>
      </c>
      <c r="G512">
        <f t="shared" si="23"/>
        <v>1.3659111662508561</v>
      </c>
    </row>
    <row r="513" spans="1:7" x14ac:dyDescent="0.2">
      <c r="A513" s="2">
        <v>35489</v>
      </c>
      <c r="B513">
        <v>19.829999999999998</v>
      </c>
      <c r="C513">
        <f t="shared" si="21"/>
        <v>-3.5178261968707769E-2</v>
      </c>
      <c r="D513">
        <f t="shared" si="22"/>
        <v>1.0103591605656322E-2</v>
      </c>
      <c r="E513">
        <f>C513*C513</f>
        <v>1.2375101151390314E-3</v>
      </c>
      <c r="F513">
        <f>E512</f>
        <v>1.9656182366259103E-4</v>
      </c>
      <c r="G513">
        <f t="shared" si="23"/>
        <v>1.3172525243334192</v>
      </c>
    </row>
    <row r="514" spans="1:7" x14ac:dyDescent="0.2">
      <c r="A514" s="2">
        <v>35496</v>
      </c>
      <c r="B514">
        <v>19.36</v>
      </c>
      <c r="C514">
        <f t="shared" si="21"/>
        <v>-2.3986860683273381E-2</v>
      </c>
      <c r="D514">
        <f t="shared" si="22"/>
        <v>1.0113411017207953E-2</v>
      </c>
      <c r="E514">
        <f>C514*C514</f>
        <v>5.7536948543876639E-4</v>
      </c>
      <c r="F514">
        <f>E513</f>
        <v>1.2375101151390314E-3</v>
      </c>
      <c r="G514">
        <f t="shared" si="23"/>
        <v>1.3495620562058379</v>
      </c>
    </row>
    <row r="515" spans="1:7" x14ac:dyDescent="0.2">
      <c r="A515" s="2">
        <v>35503</v>
      </c>
      <c r="B515">
        <v>19.100000000000001</v>
      </c>
      <c r="C515">
        <f t="shared" si="21"/>
        <v>-1.3520746795846694E-2</v>
      </c>
      <c r="D515">
        <f t="shared" si="22"/>
        <v>1.0106887805026468E-2</v>
      </c>
      <c r="E515">
        <f>C515*C515</f>
        <v>1.8281059391739865E-4</v>
      </c>
      <c r="F515">
        <f>E514</f>
        <v>5.7536948543876639E-4</v>
      </c>
      <c r="G515">
        <f t="shared" si="23"/>
        <v>1.369286668289019</v>
      </c>
    </row>
    <row r="516" spans="1:7" x14ac:dyDescent="0.2">
      <c r="A516" s="2">
        <v>35510</v>
      </c>
      <c r="B516">
        <v>19.510000000000002</v>
      </c>
      <c r="C516">
        <f t="shared" ref="C516:C579" si="24">LN(B516)-LN(B515)</f>
        <v>2.1238819582435564E-2</v>
      </c>
      <c r="D516">
        <f t="shared" si="22"/>
        <v>1.010289698398944E-2</v>
      </c>
      <c r="E516">
        <f>C516*C516</f>
        <v>4.5108745725524839E-4</v>
      </c>
      <c r="F516">
        <f>E515</f>
        <v>1.8281059391739865E-4</v>
      </c>
      <c r="G516">
        <f t="shared" si="23"/>
        <v>1.3562033410214789</v>
      </c>
    </row>
    <row r="517" spans="1:7" x14ac:dyDescent="0.2">
      <c r="A517" s="2">
        <v>35517</v>
      </c>
      <c r="B517">
        <v>18.73</v>
      </c>
      <c r="C517">
        <f t="shared" si="24"/>
        <v>-4.0800638179022908E-2</v>
      </c>
      <c r="D517">
        <f t="shared" ref="D517:D580" si="25">$K$8+$K$9*F517+$K$10*D516</f>
        <v>1.0105539844412446E-2</v>
      </c>
      <c r="E517">
        <f>C517*C517</f>
        <v>1.6646920758155417E-3</v>
      </c>
      <c r="F517">
        <f>E516</f>
        <v>4.5108745725524839E-4</v>
      </c>
      <c r="G517">
        <f t="shared" ref="G517:G580" si="26">LN(1/(SQRT(2*$K$12*D517))*EXP(1)^(-0.5*(E517/D517)))</f>
        <v>1.2960318983553296</v>
      </c>
    </row>
    <row r="518" spans="1:7" x14ac:dyDescent="0.2">
      <c r="A518" s="2">
        <v>35524</v>
      </c>
      <c r="B518">
        <v>17.84</v>
      </c>
      <c r="C518">
        <f t="shared" si="24"/>
        <v>-4.8683389304133851E-2</v>
      </c>
      <c r="D518">
        <f t="shared" si="25"/>
        <v>1.011770231920228E-2</v>
      </c>
      <c r="E518">
        <f>C518*C518</f>
        <v>2.3700723941378543E-3</v>
      </c>
      <c r="F518">
        <f>E517</f>
        <v>1.6646920758155417E-3</v>
      </c>
      <c r="G518">
        <f t="shared" si="26"/>
        <v>1.2606707780952324</v>
      </c>
    </row>
    <row r="519" spans="1:7" x14ac:dyDescent="0.2">
      <c r="A519" s="2">
        <v>35531</v>
      </c>
      <c r="B519">
        <v>17.14</v>
      </c>
      <c r="C519">
        <f t="shared" si="24"/>
        <v>-4.0028213982229666E-2</v>
      </c>
      <c r="D519">
        <f t="shared" si="25"/>
        <v>1.0124877747133401E-2</v>
      </c>
      <c r="E519">
        <f>C519*C519</f>
        <v>1.6022579146071664E-3</v>
      </c>
      <c r="F519">
        <f>E518</f>
        <v>2.3700723941378543E-3</v>
      </c>
      <c r="G519">
        <f t="shared" si="26"/>
        <v>1.2983165339890834</v>
      </c>
    </row>
    <row r="520" spans="1:7" x14ac:dyDescent="0.2">
      <c r="A520" s="2">
        <v>35538</v>
      </c>
      <c r="B520">
        <v>17.329999999999998</v>
      </c>
      <c r="C520">
        <f t="shared" si="24"/>
        <v>1.1024190557880953E-2</v>
      </c>
      <c r="D520">
        <f t="shared" si="25"/>
        <v>1.0117271356617406E-2</v>
      </c>
      <c r="E520">
        <f>C520*C520</f>
        <v>1.2153277745647156E-4</v>
      </c>
      <c r="F520">
        <f>E519</f>
        <v>1.6022579146071664E-3</v>
      </c>
      <c r="G520">
        <f t="shared" si="26"/>
        <v>1.3718109036195241</v>
      </c>
    </row>
    <row r="521" spans="1:7" x14ac:dyDescent="0.2">
      <c r="A521" s="2">
        <v>35545</v>
      </c>
      <c r="B521">
        <v>17.760000000000002</v>
      </c>
      <c r="C521">
        <f t="shared" si="24"/>
        <v>2.4509633836509614E-2</v>
      </c>
      <c r="D521">
        <f t="shared" si="25"/>
        <v>1.0102388041340738E-2</v>
      </c>
      <c r="E521">
        <f>C521*C521</f>
        <v>6.00722150799777E-4</v>
      </c>
      <c r="F521">
        <f>E520</f>
        <v>1.2153277745647156E-4</v>
      </c>
      <c r="G521">
        <f t="shared" si="26"/>
        <v>1.3488214978846409</v>
      </c>
    </row>
    <row r="522" spans="1:7" x14ac:dyDescent="0.2">
      <c r="A522" s="2">
        <v>35552</v>
      </c>
      <c r="B522">
        <v>18.079999999999998</v>
      </c>
      <c r="C522">
        <f t="shared" si="24"/>
        <v>1.7857617400006021E-2</v>
      </c>
      <c r="D522">
        <f t="shared" si="25"/>
        <v>1.0107031101921406E-2</v>
      </c>
      <c r="E522">
        <f>C522*C522</f>
        <v>3.1889449920499777E-4</v>
      </c>
      <c r="F522">
        <f>E521</f>
        <v>6.00722150799777E-4</v>
      </c>
      <c r="G522">
        <f t="shared" si="26"/>
        <v>1.3625475670677991</v>
      </c>
    </row>
    <row r="523" spans="1:7" x14ac:dyDescent="0.2">
      <c r="A523" s="2">
        <v>35559</v>
      </c>
      <c r="B523">
        <v>18.059999999999999</v>
      </c>
      <c r="C523">
        <f t="shared" si="24"/>
        <v>-1.1068069751907217E-3</v>
      </c>
      <c r="D523">
        <f t="shared" si="25"/>
        <v>1.0104259256011263E-2</v>
      </c>
      <c r="E523">
        <f>C523*C523</f>
        <v>1.2250216803308348E-6</v>
      </c>
      <c r="F523">
        <f>E522</f>
        <v>3.1889449920499777E-4</v>
      </c>
      <c r="G523">
        <f t="shared" si="26"/>
        <v>1.3783999654777681</v>
      </c>
    </row>
    <row r="524" spans="1:7" x14ac:dyDescent="0.2">
      <c r="A524" s="2">
        <v>35566</v>
      </c>
      <c r="B524">
        <v>19.420000000000002</v>
      </c>
      <c r="C524">
        <f t="shared" si="24"/>
        <v>7.260391487433937E-2</v>
      </c>
      <c r="D524">
        <f t="shared" si="25"/>
        <v>1.0101054842776916E-2</v>
      </c>
      <c r="E524">
        <f>C524*C524</f>
        <v>5.2713284550803177E-3</v>
      </c>
      <c r="F524">
        <f>E523</f>
        <v>1.2250216803308348E-6</v>
      </c>
      <c r="G524">
        <f t="shared" si="26"/>
        <v>1.117689574394287</v>
      </c>
    </row>
    <row r="525" spans="1:7" x14ac:dyDescent="0.2">
      <c r="A525" s="2">
        <v>35573</v>
      </c>
      <c r="B525">
        <v>19.91</v>
      </c>
      <c r="C525">
        <f t="shared" si="24"/>
        <v>2.4918655212926133E-2</v>
      </c>
      <c r="D525">
        <f t="shared" si="25"/>
        <v>1.0153723832978571E-2</v>
      </c>
      <c r="E525">
        <f>C525*C525</f>
        <v>6.2093937762069072E-4</v>
      </c>
      <c r="F525">
        <f>E524</f>
        <v>5.2713284550803177E-3</v>
      </c>
      <c r="G525">
        <f t="shared" si="26"/>
        <v>1.345441918522011</v>
      </c>
    </row>
    <row r="526" spans="1:7" x14ac:dyDescent="0.2">
      <c r="A526" s="2">
        <v>35580</v>
      </c>
      <c r="B526">
        <v>19.149999999999999</v>
      </c>
      <c r="C526">
        <f t="shared" si="24"/>
        <v>-3.8919402449450136E-2</v>
      </c>
      <c r="D526">
        <f t="shared" si="25"/>
        <v>1.0107746632105992E-2</v>
      </c>
      <c r="E526">
        <f>C526*C526</f>
        <v>1.5147198870222652E-3</v>
      </c>
      <c r="F526">
        <f>E525</f>
        <v>6.2093937762069072E-4</v>
      </c>
      <c r="G526">
        <f t="shared" si="26"/>
        <v>1.3033593814785096</v>
      </c>
    </row>
    <row r="527" spans="1:7" x14ac:dyDescent="0.2">
      <c r="A527" s="2">
        <v>35587</v>
      </c>
      <c r="B527">
        <v>18.3</v>
      </c>
      <c r="C527">
        <f t="shared" si="24"/>
        <v>-4.5401655779279348E-2</v>
      </c>
      <c r="D527">
        <f t="shared" si="25"/>
        <v>1.0116224665191282E-2</v>
      </c>
      <c r="E527">
        <f>C527*C527</f>
        <v>2.0613103475001699E-3</v>
      </c>
      <c r="F527">
        <f>E526</f>
        <v>1.5147198870222652E-3</v>
      </c>
      <c r="G527">
        <f t="shared" si="26"/>
        <v>1.2759874333917103</v>
      </c>
    </row>
    <row r="528" spans="1:7" x14ac:dyDescent="0.2">
      <c r="A528" s="2">
        <v>35594</v>
      </c>
      <c r="B528">
        <v>16.88</v>
      </c>
      <c r="C528">
        <f t="shared" si="24"/>
        <v>-8.0771570679564419E-2</v>
      </c>
      <c r="D528">
        <f t="shared" si="25"/>
        <v>1.0121775350126915E-2</v>
      </c>
      <c r="E528">
        <f>C528*C528</f>
        <v>6.5240466300438707E-3</v>
      </c>
      <c r="F528">
        <f>E527</f>
        <v>2.0613103475001699E-3</v>
      </c>
      <c r="G528">
        <f t="shared" si="26"/>
        <v>1.0553167846008029</v>
      </c>
    </row>
    <row r="529" spans="1:7" x14ac:dyDescent="0.2">
      <c r="A529" s="2">
        <v>35601</v>
      </c>
      <c r="B529">
        <v>17.27</v>
      </c>
      <c r="C529">
        <f t="shared" si="24"/>
        <v>2.2841402990775972E-2</v>
      </c>
      <c r="D529">
        <f t="shared" si="25"/>
        <v>1.0166458219801708E-2</v>
      </c>
      <c r="E529">
        <f>C529*C529</f>
        <v>5.2172969058702947E-4</v>
      </c>
      <c r="F529">
        <f>E528</f>
        <v>6.5240466300438707E-3</v>
      </c>
      <c r="G529">
        <f t="shared" si="26"/>
        <v>1.3497327970688739</v>
      </c>
    </row>
    <row r="530" spans="1:7" x14ac:dyDescent="0.2">
      <c r="A530" s="2">
        <v>35608</v>
      </c>
      <c r="B530">
        <v>17.739999999999998</v>
      </c>
      <c r="C530">
        <f t="shared" si="24"/>
        <v>2.6851084722846252E-2</v>
      </c>
      <c r="D530">
        <f t="shared" si="25"/>
        <v>1.0106881879103887E-2</v>
      </c>
      <c r="E530">
        <f>C530*C530</f>
        <v>7.2098075079346741E-4</v>
      </c>
      <c r="F530">
        <f>E529</f>
        <v>5.2172969058702947E-4</v>
      </c>
      <c r="G530">
        <f t="shared" si="26"/>
        <v>1.3426630100441186</v>
      </c>
    </row>
    <row r="531" spans="1:7" x14ac:dyDescent="0.2">
      <c r="A531" s="2">
        <v>35615</v>
      </c>
      <c r="B531">
        <v>18.41</v>
      </c>
      <c r="C531">
        <f t="shared" si="24"/>
        <v>3.7072018363553116E-2</v>
      </c>
      <c r="D531">
        <f t="shared" si="25"/>
        <v>1.0108278626298975E-2</v>
      </c>
      <c r="E531">
        <f>C531*C531</f>
        <v>1.3743345455476195E-3</v>
      </c>
      <c r="F531">
        <f>E530</f>
        <v>7.2098075079346741E-4</v>
      </c>
      <c r="G531">
        <f t="shared" si="26"/>
        <v>1.3102810870271306</v>
      </c>
    </row>
    <row r="532" spans="1:7" x14ac:dyDescent="0.2">
      <c r="A532" s="2">
        <v>35622</v>
      </c>
      <c r="B532">
        <v>18.170000000000002</v>
      </c>
      <c r="C532">
        <f t="shared" si="24"/>
        <v>-1.3122112836906563E-2</v>
      </c>
      <c r="D532">
        <f t="shared" si="25"/>
        <v>1.0114826131718466E-2</v>
      </c>
      <c r="E532">
        <f>C532*C532</f>
        <v>1.72189845304508E-4</v>
      </c>
      <c r="F532">
        <f>E531</f>
        <v>1.3743345455476195E-3</v>
      </c>
      <c r="G532">
        <f t="shared" si="26"/>
        <v>1.3694262105525628</v>
      </c>
    </row>
    <row r="533" spans="1:7" x14ac:dyDescent="0.2">
      <c r="A533" s="2">
        <v>35629</v>
      </c>
      <c r="B533">
        <v>18.260000000000002</v>
      </c>
      <c r="C533">
        <f t="shared" si="24"/>
        <v>4.9409927587427127E-3</v>
      </c>
      <c r="D533">
        <f t="shared" si="25"/>
        <v>1.010287015977023E-2</v>
      </c>
      <c r="E533">
        <f>C533*C533</f>
        <v>2.4413409441947924E-5</v>
      </c>
      <c r="F533">
        <f>E532</f>
        <v>1.72189845304508E-4</v>
      </c>
      <c r="G533">
        <f t="shared" si="26"/>
        <v>1.3773210861555765</v>
      </c>
    </row>
    <row r="534" spans="1:7" x14ac:dyDescent="0.2">
      <c r="A534" s="2">
        <v>35636</v>
      </c>
      <c r="B534">
        <v>18.57</v>
      </c>
      <c r="C534">
        <f t="shared" si="24"/>
        <v>1.6834500197791868E-2</v>
      </c>
      <c r="D534">
        <f t="shared" si="25"/>
        <v>1.0101272835692123E-2</v>
      </c>
      <c r="E534">
        <f>C534*C534</f>
        <v>2.8340039690945447E-4</v>
      </c>
      <c r="F534">
        <f>E533</f>
        <v>2.4413409441947924E-5</v>
      </c>
      <c r="G534">
        <f t="shared" si="26"/>
        <v>1.3645804318953743</v>
      </c>
    </row>
    <row r="535" spans="1:7" x14ac:dyDescent="0.2">
      <c r="A535" s="2">
        <v>35643</v>
      </c>
      <c r="B535">
        <v>18.96</v>
      </c>
      <c r="C535">
        <f t="shared" si="24"/>
        <v>2.0784121462261496E-2</v>
      </c>
      <c r="D535">
        <f t="shared" si="25"/>
        <v>1.0103846732326015E-2</v>
      </c>
      <c r="E535">
        <f>C535*C535</f>
        <v>4.3197970495803892E-4</v>
      </c>
      <c r="F535">
        <f>E534</f>
        <v>2.8340039690945447E-4</v>
      </c>
      <c r="G535">
        <f t="shared" si="26"/>
        <v>1.3571040061551494</v>
      </c>
    </row>
    <row r="536" spans="1:7" x14ac:dyDescent="0.2">
      <c r="A536" s="2">
        <v>35650</v>
      </c>
      <c r="B536">
        <v>19.170000000000002</v>
      </c>
      <c r="C536">
        <f t="shared" si="24"/>
        <v>1.1015060230677332E-2</v>
      </c>
      <c r="D536">
        <f t="shared" si="25"/>
        <v>1.010535826437284E-2</v>
      </c>
      <c r="E536">
        <f>C536*C536</f>
        <v>1.2133155188544935E-4</v>
      </c>
      <c r="F536">
        <f>E535</f>
        <v>4.3197970495803892E-4</v>
      </c>
      <c r="G536">
        <f t="shared" si="26"/>
        <v>1.3724028765117122</v>
      </c>
    </row>
    <row r="537" spans="1:7" x14ac:dyDescent="0.2">
      <c r="A537" s="2">
        <v>35657</v>
      </c>
      <c r="B537">
        <v>18.63</v>
      </c>
      <c r="C537">
        <f t="shared" si="24"/>
        <v>-2.8573372444056222E-2</v>
      </c>
      <c r="D537">
        <f t="shared" si="25"/>
        <v>1.0102266898162583E-2</v>
      </c>
      <c r="E537">
        <f>C537*C537</f>
        <v>8.1643761282675141E-4</v>
      </c>
      <c r="F537">
        <f>E536</f>
        <v>1.2133155188544935E-4</v>
      </c>
      <c r="G537">
        <f t="shared" si="26"/>
        <v>1.3381505501987627</v>
      </c>
    </row>
    <row r="538" spans="1:7" x14ac:dyDescent="0.2">
      <c r="A538" s="2">
        <v>35664</v>
      </c>
      <c r="B538">
        <v>18.600000000000001</v>
      </c>
      <c r="C538">
        <f t="shared" si="24"/>
        <v>-1.6116038943412292E-3</v>
      </c>
      <c r="D538">
        <f t="shared" si="25"/>
        <v>1.0109187045109894E-2</v>
      </c>
      <c r="E538">
        <f>C538*C538</f>
        <v>2.5972671122558156E-6</v>
      </c>
      <c r="F538">
        <f>E537</f>
        <v>8.1643761282675141E-4</v>
      </c>
      <c r="G538">
        <f t="shared" si="26"/>
        <v>1.3780883361401013</v>
      </c>
    </row>
    <row r="539" spans="1:7" x14ac:dyDescent="0.2">
      <c r="A539" s="2">
        <v>35671</v>
      </c>
      <c r="B539">
        <v>17.829999999999998</v>
      </c>
      <c r="C539">
        <f t="shared" si="24"/>
        <v>-4.2279148844106995E-2</v>
      </c>
      <c r="D539">
        <f t="shared" si="25"/>
        <v>1.0101117843122223E-2</v>
      </c>
      <c r="E539">
        <f>C539*C539</f>
        <v>1.7875264269821538E-3</v>
      </c>
      <c r="F539">
        <f>E538</f>
        <v>2.5972671122558156E-6</v>
      </c>
      <c r="G539">
        <f t="shared" si="26"/>
        <v>1.2901344443073042</v>
      </c>
    </row>
    <row r="540" spans="1:7" x14ac:dyDescent="0.2">
      <c r="A540" s="2">
        <v>35678</v>
      </c>
      <c r="B540">
        <v>18.100000000000001</v>
      </c>
      <c r="C540">
        <f t="shared" si="24"/>
        <v>1.5029506396731396E-2</v>
      </c>
      <c r="D540">
        <f t="shared" si="25"/>
        <v>1.0118886442701045E-2</v>
      </c>
      <c r="E540">
        <f>C540*C540</f>
        <v>2.2588606252938994E-4</v>
      </c>
      <c r="F540">
        <f>E539</f>
        <v>1.7875264269821538E-3</v>
      </c>
      <c r="G540">
        <f t="shared" si="26"/>
        <v>1.3665756882827258</v>
      </c>
    </row>
    <row r="541" spans="1:7" x14ac:dyDescent="0.2">
      <c r="A541" s="2">
        <v>35685</v>
      </c>
      <c r="B541">
        <v>18.11</v>
      </c>
      <c r="C541">
        <f t="shared" si="24"/>
        <v>5.5233362354201176E-4</v>
      </c>
      <c r="D541">
        <f t="shared" si="25"/>
        <v>1.0103447725052306E-2</v>
      </c>
      <c r="E541">
        <f>C541*C541</f>
        <v>3.0507243169504876E-7</v>
      </c>
      <c r="F541">
        <f>E540</f>
        <v>2.2588606252938994E-4</v>
      </c>
      <c r="G541">
        <f t="shared" si="26"/>
        <v>1.3784856465876216</v>
      </c>
    </row>
    <row r="542" spans="1:7" x14ac:dyDescent="0.2">
      <c r="A542" s="2">
        <v>35692</v>
      </c>
      <c r="B542">
        <v>18.22</v>
      </c>
      <c r="C542">
        <f t="shared" si="24"/>
        <v>6.0556199364900642E-3</v>
      </c>
      <c r="D542">
        <f t="shared" si="25"/>
        <v>1.0101037527974841E-2</v>
      </c>
      <c r="E542">
        <f>C542*C542</f>
        <v>3.6670532815215932E-5</v>
      </c>
      <c r="F542">
        <f>E541</f>
        <v>3.0507243169504876E-7</v>
      </c>
      <c r="G542">
        <f t="shared" si="26"/>
        <v>1.376804847784078</v>
      </c>
    </row>
    <row r="543" spans="1:7" x14ac:dyDescent="0.2">
      <c r="A543" s="2">
        <v>35699</v>
      </c>
      <c r="B543">
        <v>18.829999999999998</v>
      </c>
      <c r="C543">
        <f t="shared" si="24"/>
        <v>3.293145083724891E-2</v>
      </c>
      <c r="D543">
        <f t="shared" si="25"/>
        <v>1.01013770806079E-2</v>
      </c>
      <c r="E543">
        <f>C543*C543</f>
        <v>1.0844804542461419E-3</v>
      </c>
      <c r="F543">
        <f>E542</f>
        <v>3.6670532815215932E-5</v>
      </c>
      <c r="G543">
        <f t="shared" si="26"/>
        <v>1.3249233944582455</v>
      </c>
    </row>
    <row r="544" spans="1:7" x14ac:dyDescent="0.2">
      <c r="A544" s="2">
        <v>35706</v>
      </c>
      <c r="B544">
        <v>20.14</v>
      </c>
      <c r="C544">
        <f t="shared" si="24"/>
        <v>6.7256544621355108E-2</v>
      </c>
      <c r="D544">
        <f t="shared" si="25"/>
        <v>1.0111858575348541E-2</v>
      </c>
      <c r="E544">
        <f>C544*C544</f>
        <v>4.5234427944043304E-3</v>
      </c>
      <c r="F544">
        <f>E543</f>
        <v>1.0844804542461419E-3</v>
      </c>
      <c r="G544">
        <f t="shared" si="26"/>
        <v>1.1544144837805881</v>
      </c>
    </row>
    <row r="545" spans="1:7" x14ac:dyDescent="0.2">
      <c r="A545" s="2">
        <v>35713</v>
      </c>
      <c r="B545">
        <v>20.75</v>
      </c>
      <c r="C545">
        <f t="shared" si="24"/>
        <v>2.9838359386291202E-2</v>
      </c>
      <c r="D545">
        <f t="shared" si="25"/>
        <v>1.0146353013697528E-2</v>
      </c>
      <c r="E545">
        <f>C545*C545</f>
        <v>8.9032769086547225E-4</v>
      </c>
      <c r="F545">
        <f>E544</f>
        <v>4.5234427944043304E-3</v>
      </c>
      <c r="G545">
        <f t="shared" si="26"/>
        <v>1.3325076689640798</v>
      </c>
    </row>
    <row r="546" spans="1:7" x14ac:dyDescent="0.2">
      <c r="A546" s="2">
        <v>35720</v>
      </c>
      <c r="B546">
        <v>19.55</v>
      </c>
      <c r="C546">
        <f t="shared" si="24"/>
        <v>-5.9570960245332483E-2</v>
      </c>
      <c r="D546">
        <f t="shared" si="25"/>
        <v>1.0110366807045631E-2</v>
      </c>
      <c r="E546">
        <f>C546*C546</f>
        <v>3.5486993045509832E-3</v>
      </c>
      <c r="F546">
        <f>E545</f>
        <v>8.9032769086547225E-4</v>
      </c>
      <c r="G546">
        <f t="shared" si="26"/>
        <v>1.2026604000026166</v>
      </c>
    </row>
    <row r="547" spans="1:7" x14ac:dyDescent="0.2">
      <c r="A547" s="2">
        <v>35727</v>
      </c>
      <c r="B547">
        <v>19.559999999999999</v>
      </c>
      <c r="C547">
        <f t="shared" si="24"/>
        <v>5.1137817529633978E-4</v>
      </c>
      <c r="D547">
        <f t="shared" si="25"/>
        <v>1.0136590661115967E-2</v>
      </c>
      <c r="E547">
        <f>C547*C547</f>
        <v>2.6150763816941403E-7</v>
      </c>
      <c r="F547">
        <f>E546</f>
        <v>3.5486993045509832E-3</v>
      </c>
      <c r="G547">
        <f t="shared" si="26"/>
        <v>1.3768503496395099</v>
      </c>
    </row>
    <row r="548" spans="1:7" x14ac:dyDescent="0.2">
      <c r="A548" s="2">
        <v>35734</v>
      </c>
      <c r="B548">
        <v>19.27</v>
      </c>
      <c r="C548">
        <f t="shared" si="24"/>
        <v>-1.4937182180396302E-2</v>
      </c>
      <c r="D548">
        <f t="shared" si="25"/>
        <v>1.0101368521687542E-2</v>
      </c>
      <c r="E548">
        <f>C548*C548</f>
        <v>2.2311941149034882E-4</v>
      </c>
      <c r="F548">
        <f>E547</f>
        <v>2.6150763816941403E-7</v>
      </c>
      <c r="G548">
        <f t="shared" si="26"/>
        <v>1.3675596313671534</v>
      </c>
    </row>
    <row r="549" spans="1:7" x14ac:dyDescent="0.2">
      <c r="A549" s="2">
        <v>35741</v>
      </c>
      <c r="B549">
        <v>19.14</v>
      </c>
      <c r="C549">
        <f t="shared" si="24"/>
        <v>-6.7690964014666122E-3</v>
      </c>
      <c r="D549">
        <f t="shared" si="25"/>
        <v>1.0103244879331778E-2</v>
      </c>
      <c r="E549">
        <f>C549*C549</f>
        <v>4.5820666092348242E-5</v>
      </c>
      <c r="F549">
        <f>E548</f>
        <v>2.2311941149034882E-4</v>
      </c>
      <c r="G549">
        <f t="shared" si="26"/>
        <v>1.3762431612949018</v>
      </c>
    </row>
    <row r="550" spans="1:7" x14ac:dyDescent="0.2">
      <c r="A550" s="2">
        <v>35748</v>
      </c>
      <c r="B550">
        <v>19.59</v>
      </c>
      <c r="C550">
        <f t="shared" si="24"/>
        <v>2.3238845931640828E-2</v>
      </c>
      <c r="D550">
        <f t="shared" si="25"/>
        <v>1.0101490655454241E-2</v>
      </c>
      <c r="E550">
        <f>C550*C550</f>
        <v>5.4004396023453949E-4</v>
      </c>
      <c r="F550">
        <f>E549</f>
        <v>4.5820666092348242E-5</v>
      </c>
      <c r="G550">
        <f t="shared" si="26"/>
        <v>1.3518667006716836</v>
      </c>
    </row>
    <row r="551" spans="1:7" x14ac:dyDescent="0.2">
      <c r="A551" s="2">
        <v>35755</v>
      </c>
      <c r="B551">
        <v>19.2</v>
      </c>
      <c r="C551">
        <f t="shared" si="24"/>
        <v>-2.0108952922713197E-2</v>
      </c>
      <c r="D551">
        <f t="shared" si="25"/>
        <v>1.0106415346156888E-2</v>
      </c>
      <c r="E551">
        <f>C551*C551</f>
        <v>4.0436998764789561E-4</v>
      </c>
      <c r="F551">
        <f>E550</f>
        <v>5.4004396023453949E-4</v>
      </c>
      <c r="G551">
        <f t="shared" si="26"/>
        <v>1.3583482947887906</v>
      </c>
    </row>
    <row r="552" spans="1:7" x14ac:dyDescent="0.2">
      <c r="A552" s="2">
        <v>35762</v>
      </c>
      <c r="B552">
        <v>18.850000000000001</v>
      </c>
      <c r="C552">
        <f t="shared" si="24"/>
        <v>-1.8397365139716015E-2</v>
      </c>
      <c r="D552">
        <f t="shared" si="25"/>
        <v>1.0105107853338048E-2</v>
      </c>
      <c r="E552">
        <f>C552*C552</f>
        <v>3.3846304408403807E-4</v>
      </c>
      <c r="F552">
        <f>E551</f>
        <v>4.0436998764789561E-4</v>
      </c>
      <c r="G552">
        <f t="shared" si="26"/>
        <v>1.3616714675048445</v>
      </c>
    </row>
    <row r="553" spans="1:7" x14ac:dyDescent="0.2">
      <c r="A553" s="2">
        <v>35769</v>
      </c>
      <c r="B553">
        <v>17.920000000000002</v>
      </c>
      <c r="C553">
        <f t="shared" si="24"/>
        <v>-5.0595506347235641E-2</v>
      </c>
      <c r="D553">
        <f t="shared" si="25"/>
        <v>1.0104435708974221E-2</v>
      </c>
      <c r="E553">
        <f>C553*C553</f>
        <v>2.5599052625331622E-3</v>
      </c>
      <c r="F553">
        <f>E552</f>
        <v>3.3846304408403807E-4</v>
      </c>
      <c r="G553">
        <f t="shared" si="26"/>
        <v>1.2517795015714546</v>
      </c>
    </row>
    <row r="554" spans="1:7" x14ac:dyDescent="0.2">
      <c r="A554" s="2">
        <v>35776</v>
      </c>
      <c r="B554">
        <v>17.32</v>
      </c>
      <c r="C554">
        <f t="shared" si="24"/>
        <v>-3.4055504412495274E-2</v>
      </c>
      <c r="D554">
        <f t="shared" si="25"/>
        <v>1.0126643409715076E-2</v>
      </c>
      <c r="E554">
        <f>C554*C554</f>
        <v>1.1597773807894851E-3</v>
      </c>
      <c r="F554">
        <f>E553</f>
        <v>2.5599052625331622E-3</v>
      </c>
      <c r="G554">
        <f t="shared" si="26"/>
        <v>1.3200904878479782</v>
      </c>
    </row>
    <row r="555" spans="1:7" x14ac:dyDescent="0.2">
      <c r="A555" s="2">
        <v>35783</v>
      </c>
      <c r="B555">
        <v>17.04</v>
      </c>
      <c r="C555">
        <f t="shared" si="24"/>
        <v>-1.6298381733119705E-2</v>
      </c>
      <c r="D555">
        <f t="shared" si="25"/>
        <v>1.0112864207905047E-2</v>
      </c>
      <c r="E555">
        <f>C555*C555</f>
        <v>2.6563724711849005E-4</v>
      </c>
      <c r="F555">
        <f>E554</f>
        <v>1.1597773807894851E-3</v>
      </c>
      <c r="G555">
        <f t="shared" si="26"/>
        <v>1.3649013269373105</v>
      </c>
    </row>
    <row r="556" spans="1:7" x14ac:dyDescent="0.2">
      <c r="A556" s="2">
        <v>35790</v>
      </c>
      <c r="B556">
        <v>17.059999999999999</v>
      </c>
      <c r="C556">
        <f t="shared" si="24"/>
        <v>1.1730206623634665E-3</v>
      </c>
      <c r="D556">
        <f t="shared" si="25"/>
        <v>1.0103785014550235E-2</v>
      </c>
      <c r="E556">
        <f>C556*C556</f>
        <v>1.3759774743316255E-6</v>
      </c>
      <c r="F556">
        <f>E555</f>
        <v>2.6563724711849005E-4</v>
      </c>
      <c r="G556">
        <f t="shared" si="26"/>
        <v>1.3784159603272732</v>
      </c>
    </row>
    <row r="557" spans="1:7" x14ac:dyDescent="0.2">
      <c r="A557" s="2">
        <v>35797</v>
      </c>
      <c r="B557">
        <v>16</v>
      </c>
      <c r="C557">
        <f t="shared" si="24"/>
        <v>-6.4147819823751728E-2</v>
      </c>
      <c r="D557">
        <f t="shared" si="25"/>
        <v>1.0101051609920246E-2</v>
      </c>
      <c r="E557">
        <f>C557*C557</f>
        <v>4.1149427881405154E-3</v>
      </c>
      <c r="F557">
        <f>E556</f>
        <v>1.3759774743316255E-6</v>
      </c>
      <c r="G557">
        <f t="shared" si="26"/>
        <v>1.174930506198073</v>
      </c>
    </row>
    <row r="558" spans="1:7" x14ac:dyDescent="0.2">
      <c r="A558" s="2">
        <v>35804</v>
      </c>
      <c r="B558">
        <v>15.38</v>
      </c>
      <c r="C558">
        <f t="shared" si="24"/>
        <v>-3.9520758162283176E-2</v>
      </c>
      <c r="D558">
        <f t="shared" si="25"/>
        <v>1.0142159943980607E-2</v>
      </c>
      <c r="E558">
        <f>C558*C558</f>
        <v>1.5618903257216723E-3</v>
      </c>
      <c r="F558">
        <f>E557</f>
        <v>4.1149427881405154E-3</v>
      </c>
      <c r="G558">
        <f t="shared" si="26"/>
        <v>1.2995887261000592</v>
      </c>
    </row>
    <row r="559" spans="1:7" x14ac:dyDescent="0.2">
      <c r="A559" s="2">
        <v>35811</v>
      </c>
      <c r="B559">
        <v>14.92</v>
      </c>
      <c r="C559">
        <f t="shared" si="24"/>
        <v>-3.036536930188305E-2</v>
      </c>
      <c r="D559">
        <f t="shared" si="25"/>
        <v>1.0117040502697024E-2</v>
      </c>
      <c r="E559">
        <f>C559*C559</f>
        <v>9.2205565283974143E-4</v>
      </c>
      <c r="F559">
        <f>E558</f>
        <v>1.5618903257216723E-3</v>
      </c>
      <c r="G559">
        <f t="shared" si="26"/>
        <v>1.3322590802876655</v>
      </c>
    </row>
    <row r="560" spans="1:7" x14ac:dyDescent="0.2">
      <c r="A560" s="2">
        <v>35818</v>
      </c>
      <c r="B560">
        <v>14.72</v>
      </c>
      <c r="C560">
        <f t="shared" si="24"/>
        <v>-1.3495481474884663E-2</v>
      </c>
      <c r="D560">
        <f t="shared" si="25"/>
        <v>1.0110390961555367E-2</v>
      </c>
      <c r="E560">
        <f>C560*C560</f>
        <v>1.8212802023895511E-4</v>
      </c>
      <c r="F560">
        <f>E559</f>
        <v>9.2205565283974143E-4</v>
      </c>
      <c r="G560">
        <f t="shared" si="26"/>
        <v>1.3691502825755757</v>
      </c>
    </row>
    <row r="561" spans="1:7" x14ac:dyDescent="0.2">
      <c r="A561" s="2">
        <v>35825</v>
      </c>
      <c r="B561">
        <v>15.61</v>
      </c>
      <c r="C561">
        <f t="shared" si="24"/>
        <v>5.8704621226610243E-2</v>
      </c>
      <c r="D561">
        <f t="shared" si="25"/>
        <v>1.0102925189817943E-2</v>
      </c>
      <c r="E561">
        <f>C561*C561</f>
        <v>3.4462325533597777E-3</v>
      </c>
      <c r="F561">
        <f>E560</f>
        <v>1.8212802023895511E-4</v>
      </c>
      <c r="G561">
        <f t="shared" si="26"/>
        <v>1.2079704289526041</v>
      </c>
    </row>
    <row r="562" spans="1:7" x14ac:dyDescent="0.2">
      <c r="A562" s="2">
        <v>35832</v>
      </c>
      <c r="B562">
        <v>14.92</v>
      </c>
      <c r="C562">
        <f t="shared" si="24"/>
        <v>-4.520913975172558E-2</v>
      </c>
      <c r="D562">
        <f t="shared" si="25"/>
        <v>1.0135491577431778E-2</v>
      </c>
      <c r="E562">
        <f>C562*C562</f>
        <v>2.043866317091054E-3</v>
      </c>
      <c r="F562">
        <f>E561</f>
        <v>3.4462325533597777E-3</v>
      </c>
      <c r="G562">
        <f t="shared" si="26"/>
        <v>1.2760902731248813</v>
      </c>
    </row>
    <row r="563" spans="1:7" x14ac:dyDescent="0.2">
      <c r="A563" s="2">
        <v>35839</v>
      </c>
      <c r="B563">
        <v>14.36</v>
      </c>
      <c r="C563">
        <f t="shared" si="24"/>
        <v>-3.8256031155536885E-2</v>
      </c>
      <c r="D563">
        <f t="shared" si="25"/>
        <v>1.0121793578945227E-2</v>
      </c>
      <c r="E563">
        <f>C563*C563</f>
        <v>1.4635239197734089E-3</v>
      </c>
      <c r="F563">
        <f>E562</f>
        <v>2.043866317091054E-3</v>
      </c>
      <c r="G563">
        <f t="shared" si="26"/>
        <v>1.3052979856326348</v>
      </c>
    </row>
    <row r="564" spans="1:7" x14ac:dyDescent="0.2">
      <c r="A564" s="2">
        <v>35846</v>
      </c>
      <c r="B564">
        <v>13.68</v>
      </c>
      <c r="C564">
        <f t="shared" si="24"/>
        <v>-4.8511651425673818E-2</v>
      </c>
      <c r="D564">
        <f t="shared" si="25"/>
        <v>1.0115853174987186E-2</v>
      </c>
      <c r="E564">
        <f>C564*C564</f>
        <v>2.3533803240460807E-3</v>
      </c>
      <c r="F564">
        <f>E563</f>
        <v>1.4635239197734089E-3</v>
      </c>
      <c r="G564">
        <f t="shared" si="26"/>
        <v>1.2615658031049255</v>
      </c>
    </row>
    <row r="565" spans="1:7" x14ac:dyDescent="0.2">
      <c r="A565" s="2">
        <v>35853</v>
      </c>
      <c r="B565">
        <v>13.32</v>
      </c>
      <c r="C565">
        <f t="shared" si="24"/>
        <v>-2.6668247082161312E-2</v>
      </c>
      <c r="D565">
        <f t="shared" si="25"/>
        <v>1.0124692334990333E-2</v>
      </c>
      <c r="E565">
        <f>C565*C565</f>
        <v>7.1119540243520536E-4</v>
      </c>
      <c r="F565">
        <f>E564</f>
        <v>2.3533803240460807E-3</v>
      </c>
      <c r="G565">
        <f t="shared" si="26"/>
        <v>1.3423286655053539</v>
      </c>
    </row>
    <row r="566" spans="1:7" x14ac:dyDescent="0.2">
      <c r="A566" s="2">
        <v>35860</v>
      </c>
      <c r="B566">
        <v>13.13</v>
      </c>
      <c r="C566">
        <f t="shared" si="24"/>
        <v>-1.4366976797537845E-2</v>
      </c>
      <c r="D566">
        <f t="shared" si="25"/>
        <v>1.0108358877374254E-2</v>
      </c>
      <c r="E566">
        <f>C566*C566</f>
        <v>2.0641002230099078E-4</v>
      </c>
      <c r="F566">
        <f>E565</f>
        <v>7.1119540243520536E-4</v>
      </c>
      <c r="G566">
        <f t="shared" si="26"/>
        <v>1.3680478915628351</v>
      </c>
    </row>
    <row r="567" spans="1:7" x14ac:dyDescent="0.2">
      <c r="A567" s="2">
        <v>35867</v>
      </c>
      <c r="B567">
        <v>12.31</v>
      </c>
      <c r="C567">
        <f t="shared" si="24"/>
        <v>-6.4487748118343013E-2</v>
      </c>
      <c r="D567">
        <f t="shared" si="25"/>
        <v>1.0103147688996754E-2</v>
      </c>
      <c r="E567">
        <f>C567*C567</f>
        <v>4.1586696573748527E-3</v>
      </c>
      <c r="F567">
        <f>E566</f>
        <v>2.0641002230099078E-4</v>
      </c>
      <c r="G567">
        <f t="shared" si="26"/>
        <v>1.1727049982986377</v>
      </c>
    </row>
    <row r="568" spans="1:7" x14ac:dyDescent="0.2">
      <c r="A568" s="2">
        <v>35874</v>
      </c>
      <c r="B568">
        <v>11.95</v>
      </c>
      <c r="C568">
        <f t="shared" si="24"/>
        <v>-2.9680661818842324E-2</v>
      </c>
      <c r="D568">
        <f t="shared" si="25"/>
        <v>1.0142618173463716E-2</v>
      </c>
      <c r="E568">
        <f>C568*C568</f>
        <v>8.8094168600448455E-4</v>
      </c>
      <c r="F568">
        <f>E567</f>
        <v>4.1586696573748527E-3</v>
      </c>
      <c r="G568">
        <f t="shared" si="26"/>
        <v>1.3331382966093515</v>
      </c>
    </row>
    <row r="569" spans="1:7" x14ac:dyDescent="0.2">
      <c r="A569" s="2">
        <v>35881</v>
      </c>
      <c r="B569">
        <v>14.61</v>
      </c>
      <c r="C569">
        <f t="shared" si="24"/>
        <v>0.20097494738508814</v>
      </c>
      <c r="D569">
        <f t="shared" si="25"/>
        <v>1.0110235598594683E-2</v>
      </c>
      <c r="E569">
        <f>C569*C569</f>
        <v>4.039092947643895E-2</v>
      </c>
      <c r="F569">
        <f>E568</f>
        <v>8.8094168600448455E-4</v>
      </c>
      <c r="G569">
        <f t="shared" si="26"/>
        <v>-0.61936168141474568</v>
      </c>
    </row>
    <row r="570" spans="1:7" x14ac:dyDescent="0.2">
      <c r="A570" s="2">
        <v>35888</v>
      </c>
      <c r="B570">
        <v>13.79</v>
      </c>
      <c r="C570">
        <f t="shared" si="24"/>
        <v>-5.7762533957397277E-2</v>
      </c>
      <c r="D570">
        <f t="shared" si="25"/>
        <v>1.0505011650750335E-2</v>
      </c>
      <c r="E570">
        <f>C570*C570</f>
        <v>3.3365103291794736E-3</v>
      </c>
      <c r="F570">
        <f>E569</f>
        <v>4.039092947643895E-2</v>
      </c>
      <c r="G570">
        <f t="shared" si="26"/>
        <v>1.2002072383043358</v>
      </c>
    </row>
    <row r="571" spans="1:7" x14ac:dyDescent="0.2">
      <c r="A571" s="2">
        <v>35895</v>
      </c>
      <c r="B571">
        <v>12.99</v>
      </c>
      <c r="C571">
        <f t="shared" si="24"/>
        <v>-5.9763861122702266E-2</v>
      </c>
      <c r="D571">
        <f t="shared" si="25"/>
        <v>1.0138415219799298E-2</v>
      </c>
      <c r="E571">
        <f>C571*C571</f>
        <v>3.5717190962936433E-3</v>
      </c>
      <c r="F571">
        <f>E570</f>
        <v>3.3365103291794736E-3</v>
      </c>
      <c r="G571">
        <f t="shared" si="26"/>
        <v>1.2006254571391599</v>
      </c>
    </row>
    <row r="572" spans="1:7" x14ac:dyDescent="0.2">
      <c r="A572" s="2">
        <v>35902</v>
      </c>
      <c r="B572">
        <v>13.55</v>
      </c>
      <c r="C572">
        <f t="shared" si="24"/>
        <v>4.2206716643201858E-2</v>
      </c>
      <c r="D572">
        <f t="shared" si="25"/>
        <v>1.0137101343160929E-2</v>
      </c>
      <c r="E572">
        <f>C572*C572</f>
        <v>1.7814069297995326E-3</v>
      </c>
      <c r="F572">
        <f>E571</f>
        <v>3.5717190962936433E-3</v>
      </c>
      <c r="G572">
        <f t="shared" si="26"/>
        <v>1.2889723634389751</v>
      </c>
    </row>
    <row r="573" spans="1:7" x14ac:dyDescent="0.2">
      <c r="A573" s="2">
        <v>35909</v>
      </c>
      <c r="B573">
        <v>13.64</v>
      </c>
      <c r="C573">
        <f t="shared" si="24"/>
        <v>6.6201050896057545E-3</v>
      </c>
      <c r="D573">
        <f t="shared" si="25"/>
        <v>1.0119185082729605E-2</v>
      </c>
      <c r="E573">
        <f>C573*C573</f>
        <v>4.3825791397424015E-5</v>
      </c>
      <c r="F573">
        <f>E572</f>
        <v>1.7814069297995326E-3</v>
      </c>
      <c r="G573">
        <f t="shared" si="26"/>
        <v>1.3755570584136017</v>
      </c>
    </row>
    <row r="574" spans="1:7" x14ac:dyDescent="0.2">
      <c r="A574" s="2">
        <v>35916</v>
      </c>
      <c r="B574">
        <v>14</v>
      </c>
      <c r="C574">
        <f t="shared" si="24"/>
        <v>2.6050677199942474E-2</v>
      </c>
      <c r="D574">
        <f t="shared" si="25"/>
        <v>1.0101630108741272E-2</v>
      </c>
      <c r="E574">
        <f>C574*C574</f>
        <v>6.7863778257560268E-4</v>
      </c>
      <c r="F574">
        <f>E573</f>
        <v>4.3825791397424015E-5</v>
      </c>
      <c r="G574">
        <f t="shared" si="26"/>
        <v>1.345000193995415</v>
      </c>
    </row>
    <row r="575" spans="1:7" x14ac:dyDescent="0.2">
      <c r="A575" s="2">
        <v>35923</v>
      </c>
      <c r="B575">
        <v>13.95</v>
      </c>
      <c r="C575">
        <f t="shared" si="24"/>
        <v>-3.5778213478838694E-3</v>
      </c>
      <c r="D575">
        <f t="shared" si="25"/>
        <v>1.010780267891317E-2</v>
      </c>
      <c r="E575">
        <f>C575*C575</f>
        <v>1.2800805597373549E-5</v>
      </c>
      <c r="F575">
        <f>E574</f>
        <v>6.7863778257560268E-4</v>
      </c>
      <c r="G575">
        <f t="shared" si="26"/>
        <v>1.3776520581954879</v>
      </c>
    </row>
    <row r="576" spans="1:7" x14ac:dyDescent="0.2">
      <c r="A576" s="2">
        <v>35930</v>
      </c>
      <c r="B576">
        <v>14.39</v>
      </c>
      <c r="C576">
        <f t="shared" si="24"/>
        <v>3.1054012631901884E-2</v>
      </c>
      <c r="D576">
        <f t="shared" si="25"/>
        <v>1.0101206034845106E-2</v>
      </c>
      <c r="E576">
        <f>C576*C576</f>
        <v>9.6435170054232175E-4</v>
      </c>
      <c r="F576">
        <f>E575</f>
        <v>1.2800805597373549E-5</v>
      </c>
      <c r="G576">
        <f t="shared" si="26"/>
        <v>1.3308772099822448</v>
      </c>
    </row>
    <row r="577" spans="1:7" x14ac:dyDescent="0.2">
      <c r="A577" s="2">
        <v>35937</v>
      </c>
      <c r="B577">
        <v>14.56</v>
      </c>
      <c r="C577">
        <f t="shared" si="24"/>
        <v>1.1744521869263558E-2</v>
      </c>
      <c r="D577">
        <f t="shared" si="25"/>
        <v>1.0110655577353874E-2</v>
      </c>
      <c r="E577">
        <f>C577*C577</f>
        <v>1.3793379393760999E-4</v>
      </c>
      <c r="F577">
        <f>E576</f>
        <v>9.6435170054232175E-4</v>
      </c>
      <c r="G577">
        <f t="shared" si="26"/>
        <v>1.3713229593856087</v>
      </c>
    </row>
    <row r="578" spans="1:7" x14ac:dyDescent="0.2">
      <c r="A578" s="2">
        <v>35944</v>
      </c>
      <c r="B578">
        <v>14.45</v>
      </c>
      <c r="C578">
        <f t="shared" si="24"/>
        <v>-7.5836282100989472E-3</v>
      </c>
      <c r="D578">
        <f t="shared" si="25"/>
        <v>1.0102485893712914E-2</v>
      </c>
      <c r="E578">
        <f>C578*C578</f>
        <v>5.7511416829008564E-5</v>
      </c>
      <c r="F578">
        <f>E577</f>
        <v>1.3793379393760999E-4</v>
      </c>
      <c r="G578">
        <f t="shared" si="26"/>
        <v>1.375701946195665</v>
      </c>
    </row>
    <row r="579" spans="1:7" x14ac:dyDescent="0.2">
      <c r="A579" s="2">
        <v>35951</v>
      </c>
      <c r="B579">
        <v>13.63</v>
      </c>
      <c r="C579">
        <f t="shared" si="24"/>
        <v>-5.8421168849999816E-2</v>
      </c>
      <c r="D579">
        <f t="shared" si="25"/>
        <v>1.010159997310542E-2</v>
      </c>
      <c r="E579">
        <f>C579*C579</f>
        <v>3.4130329698001888E-3</v>
      </c>
      <c r="F579">
        <f>E578</f>
        <v>5.7511416829008564E-5</v>
      </c>
      <c r="G579">
        <f t="shared" si="26"/>
        <v>1.2096569274110944</v>
      </c>
    </row>
    <row r="580" spans="1:7" x14ac:dyDescent="0.2">
      <c r="A580" s="2">
        <v>35958</v>
      </c>
      <c r="B580">
        <v>12.46</v>
      </c>
      <c r="C580">
        <f t="shared" ref="C580:C643" si="27">LN(B580)-LN(B579)</f>
        <v>-8.9749732349134081E-2</v>
      </c>
      <c r="D580">
        <f t="shared" si="25"/>
        <v>1.0135146329429056E-2</v>
      </c>
      <c r="E580">
        <f>C580*C580</f>
        <v>8.0550144567412049E-3</v>
      </c>
      <c r="F580">
        <f>E579</f>
        <v>3.4130329698001888E-3</v>
      </c>
      <c r="G580">
        <f t="shared" si="26"/>
        <v>0.97955422308051165</v>
      </c>
    </row>
    <row r="581" spans="1:7" x14ac:dyDescent="0.2">
      <c r="A581" s="2">
        <v>35965</v>
      </c>
      <c r="B581">
        <v>10.92</v>
      </c>
      <c r="C581">
        <f t="shared" si="27"/>
        <v>-0.13192754304254795</v>
      </c>
      <c r="D581">
        <f t="shared" ref="D581:D644" si="28">$K$8+$K$9*F581+$K$10*D580</f>
        <v>1.0181901607861704E-2</v>
      </c>
      <c r="E581">
        <f>C581*C581</f>
        <v>1.7404876613243341E-2</v>
      </c>
      <c r="F581">
        <f>E580</f>
        <v>8.0550144567412049E-3</v>
      </c>
      <c r="G581">
        <f t="shared" ref="G581:G644" si="29">LN(1/(SQRT(2*$K$12*D581))*EXP(1)^(-0.5*(E581/D581)))</f>
        <v>0.51993645105108166</v>
      </c>
    </row>
    <row r="582" spans="1:7" x14ac:dyDescent="0.2">
      <c r="A582" s="2">
        <v>35972</v>
      </c>
      <c r="B582">
        <v>11.96</v>
      </c>
      <c r="C582">
        <f t="shared" si="27"/>
        <v>9.0971778205726661E-2</v>
      </c>
      <c r="D582">
        <f t="shared" si="28"/>
        <v>1.027586778221105E-2</v>
      </c>
      <c r="E582">
        <f>C582*C582</f>
        <v>8.2758644299119246E-3</v>
      </c>
      <c r="F582">
        <f>E581</f>
        <v>1.7404876613243341E-2</v>
      </c>
      <c r="G582">
        <f t="shared" si="29"/>
        <v>0.96735554528417755</v>
      </c>
    </row>
    <row r="583" spans="1:7" x14ac:dyDescent="0.2">
      <c r="A583" s="2">
        <v>35979</v>
      </c>
      <c r="B583">
        <v>11.87</v>
      </c>
      <c r="C583">
        <f t="shared" si="27"/>
        <v>-7.5535399009094562E-3</v>
      </c>
      <c r="D583">
        <f t="shared" si="28"/>
        <v>1.0185517322121231E-2</v>
      </c>
      <c r="E583">
        <f>C583*C583</f>
        <v>5.7055965034631235E-5</v>
      </c>
      <c r="F583">
        <f>E582</f>
        <v>8.2758644299119246E-3</v>
      </c>
      <c r="G583">
        <f t="shared" si="29"/>
        <v>1.3716548479591621</v>
      </c>
    </row>
    <row r="584" spans="1:7" x14ac:dyDescent="0.2">
      <c r="A584" s="2">
        <v>35986</v>
      </c>
      <c r="B584">
        <v>11.66</v>
      </c>
      <c r="C584">
        <f t="shared" si="27"/>
        <v>-1.7850027699230164E-2</v>
      </c>
      <c r="D584">
        <f t="shared" si="28"/>
        <v>1.010242573287156E-2</v>
      </c>
      <c r="E584">
        <f>C584*C584</f>
        <v>3.1862348886328414E-4</v>
      </c>
      <c r="F584">
        <f>E583</f>
        <v>5.7055965034631235E-5</v>
      </c>
      <c r="G584">
        <f t="shared" si="29"/>
        <v>1.3627816703748694</v>
      </c>
    </row>
    <row r="585" spans="1:7" x14ac:dyDescent="0.2">
      <c r="A585" s="2">
        <v>35993</v>
      </c>
      <c r="B585">
        <v>12.04</v>
      </c>
      <c r="C585">
        <f t="shared" si="27"/>
        <v>3.2070258958328601E-2</v>
      </c>
      <c r="D585">
        <f t="shared" si="28"/>
        <v>1.0104210492217349E-2</v>
      </c>
      <c r="E585">
        <f>C585*C585</f>
        <v>1.0285015096542559E-3</v>
      </c>
      <c r="F585">
        <f>E584</f>
        <v>3.1862348886328414E-4</v>
      </c>
      <c r="G585">
        <f t="shared" si="29"/>
        <v>1.3275682982732437</v>
      </c>
    </row>
    <row r="586" spans="1:7" x14ac:dyDescent="0.2">
      <c r="A586" s="2">
        <v>36000</v>
      </c>
      <c r="B586">
        <v>12.12</v>
      </c>
      <c r="C586">
        <f t="shared" si="27"/>
        <v>6.6225407604934006E-3</v>
      </c>
      <c r="D586">
        <f t="shared" si="28"/>
        <v>1.0111327120018717E-2</v>
      </c>
      <c r="E586">
        <f>C586*C586</f>
        <v>4.3858046124396511E-5</v>
      </c>
      <c r="F586">
        <f>E585</f>
        <v>1.0285015096542559E-3</v>
      </c>
      <c r="G586">
        <f t="shared" si="29"/>
        <v>1.375942201904637</v>
      </c>
    </row>
    <row r="587" spans="1:7" x14ac:dyDescent="0.2">
      <c r="A587" s="2">
        <v>36007</v>
      </c>
      <c r="B587">
        <v>12.61</v>
      </c>
      <c r="C587">
        <f t="shared" si="27"/>
        <v>3.9633169335659968E-2</v>
      </c>
      <c r="D587">
        <f t="shared" si="28"/>
        <v>1.0101551851661431E-2</v>
      </c>
      <c r="E587">
        <f>C587*C587</f>
        <v>1.5707881115890976E-3</v>
      </c>
      <c r="F587">
        <f>E586</f>
        <v>4.3858046124396511E-5</v>
      </c>
      <c r="G587">
        <f t="shared" si="29"/>
        <v>1.3008447343825307</v>
      </c>
    </row>
    <row r="588" spans="1:7" x14ac:dyDescent="0.2">
      <c r="A588" s="2">
        <v>36014</v>
      </c>
      <c r="B588">
        <v>12.1</v>
      </c>
      <c r="C588">
        <f t="shared" si="27"/>
        <v>-4.1284697374132762E-2</v>
      </c>
      <c r="D588">
        <f t="shared" si="28"/>
        <v>1.0116723399632505E-2</v>
      </c>
      <c r="E588">
        <f>C588*C588</f>
        <v>1.7044262372737245E-3</v>
      </c>
      <c r="F588">
        <f>E587</f>
        <v>1.5707881115890976E-3</v>
      </c>
      <c r="G588">
        <f t="shared" si="29"/>
        <v>1.2936061313109799</v>
      </c>
    </row>
    <row r="589" spans="1:7" x14ac:dyDescent="0.2">
      <c r="A589" s="2">
        <v>36021</v>
      </c>
      <c r="B589">
        <v>11.39</v>
      </c>
      <c r="C589">
        <f t="shared" si="27"/>
        <v>-6.0469675143604462E-2</v>
      </c>
      <c r="D589">
        <f t="shared" si="28"/>
        <v>1.0118211496369062E-2</v>
      </c>
      <c r="E589">
        <f>C589*C589</f>
        <v>3.6565816119730555E-3</v>
      </c>
      <c r="F589">
        <f>E588</f>
        <v>1.7044262372737245E-3</v>
      </c>
      <c r="G589">
        <f t="shared" si="29"/>
        <v>1.1970775663160054</v>
      </c>
    </row>
    <row r="590" spans="1:7" x14ac:dyDescent="0.2">
      <c r="A590" s="2">
        <v>36028</v>
      </c>
      <c r="B590">
        <v>12</v>
      </c>
      <c r="C590">
        <f t="shared" si="27"/>
        <v>5.2170872328909379E-2</v>
      </c>
      <c r="D590">
        <f t="shared" si="28"/>
        <v>1.0137747931083423E-2</v>
      </c>
      <c r="E590">
        <f>C590*C590</f>
        <v>2.7217999195593623E-3</v>
      </c>
      <c r="F590">
        <f>E589</f>
        <v>3.6565816119730555E-3</v>
      </c>
      <c r="G590">
        <f t="shared" si="29"/>
        <v>1.2425653123412497</v>
      </c>
    </row>
    <row r="591" spans="1:7" x14ac:dyDescent="0.2">
      <c r="A591" s="2">
        <v>36035</v>
      </c>
      <c r="B591">
        <v>12.16</v>
      </c>
      <c r="C591">
        <f t="shared" si="27"/>
        <v>1.3245226750020489E-2</v>
      </c>
      <c r="D591">
        <f t="shared" si="28"/>
        <v>1.0128595478506428E-2</v>
      </c>
      <c r="E591">
        <f>C591*C591</f>
        <v>1.7543603165945832E-4</v>
      </c>
      <c r="F591">
        <f>E590</f>
        <v>2.7217999195593623E-3</v>
      </c>
      <c r="G591">
        <f t="shared" si="29"/>
        <v>1.3685973444751831</v>
      </c>
    </row>
    <row r="592" spans="1:7" x14ac:dyDescent="0.2">
      <c r="A592" s="2">
        <v>36042</v>
      </c>
      <c r="B592">
        <v>12.42</v>
      </c>
      <c r="C592">
        <f t="shared" si="27"/>
        <v>2.1156199967311995E-2</v>
      </c>
      <c r="D592">
        <f t="shared" si="28"/>
        <v>1.0103040315101659E-2</v>
      </c>
      <c r="E592">
        <f>C592*C592</f>
        <v>4.4758479705689206E-4</v>
      </c>
      <c r="F592">
        <f>E591</f>
        <v>1.7543603165945832E-4</v>
      </c>
      <c r="G592">
        <f t="shared" si="29"/>
        <v>1.356369911063803</v>
      </c>
    </row>
    <row r="593" spans="1:7" x14ac:dyDescent="0.2">
      <c r="A593" s="2">
        <v>36049</v>
      </c>
      <c r="B593">
        <v>12.61</v>
      </c>
      <c r="C593">
        <f t="shared" si="27"/>
        <v>1.5182073471495361E-2</v>
      </c>
      <c r="D593">
        <f t="shared" si="28"/>
        <v>1.0105506251121586E-2</v>
      </c>
      <c r="E593">
        <f>C593*C593</f>
        <v>2.3049535489388321E-4</v>
      </c>
      <c r="F593">
        <f>E592</f>
        <v>4.4758479705689206E-4</v>
      </c>
      <c r="G593">
        <f t="shared" si="29"/>
        <v>1.3669944382158685</v>
      </c>
    </row>
    <row r="594" spans="1:7" x14ac:dyDescent="0.2">
      <c r="A594" s="2">
        <v>36056</v>
      </c>
      <c r="B594">
        <v>12.92</v>
      </c>
      <c r="C594">
        <f t="shared" si="27"/>
        <v>2.4286348377627665E-2</v>
      </c>
      <c r="D594">
        <f t="shared" si="28"/>
        <v>1.0103360016060155E-2</v>
      </c>
      <c r="E594">
        <f>C594*C594</f>
        <v>5.8982671751949792E-4</v>
      </c>
      <c r="F594">
        <f>E593</f>
        <v>2.3049535489388321E-4</v>
      </c>
      <c r="G594">
        <f t="shared" si="29"/>
        <v>1.3493154528012095</v>
      </c>
    </row>
    <row r="595" spans="1:7" x14ac:dyDescent="0.2">
      <c r="A595" s="2">
        <v>36063</v>
      </c>
      <c r="B595">
        <v>14.55</v>
      </c>
      <c r="C595">
        <f t="shared" si="27"/>
        <v>0.11881449526304566</v>
      </c>
      <c r="D595">
        <f t="shared" si="28"/>
        <v>1.0106931867335796E-2</v>
      </c>
      <c r="E595">
        <f>C595*C595</f>
        <v>1.41168842846123E-2</v>
      </c>
      <c r="F595">
        <f>E594</f>
        <v>5.8982671751949792E-4</v>
      </c>
      <c r="G595">
        <f t="shared" si="29"/>
        <v>0.67995200476236872</v>
      </c>
    </row>
    <row r="596" spans="1:7" x14ac:dyDescent="0.2">
      <c r="A596" s="2">
        <v>36070</v>
      </c>
      <c r="B596">
        <v>14.43</v>
      </c>
      <c r="C596">
        <f t="shared" si="27"/>
        <v>-8.2816208317222362E-3</v>
      </c>
      <c r="D596">
        <f t="shared" si="28"/>
        <v>1.0242238161519481E-2</v>
      </c>
      <c r="E596">
        <f>C596*C596</f>
        <v>6.8585243600415699E-5</v>
      </c>
      <c r="F596">
        <f>E595</f>
        <v>1.41168842846123E-2</v>
      </c>
      <c r="G596">
        <f t="shared" si="29"/>
        <v>1.3683308661523439</v>
      </c>
    </row>
    <row r="597" spans="1:7" x14ac:dyDescent="0.2">
      <c r="A597" s="2">
        <v>36077</v>
      </c>
      <c r="B597">
        <v>13.61</v>
      </c>
      <c r="C597">
        <f t="shared" si="27"/>
        <v>-5.8504556122404683E-2</v>
      </c>
      <c r="D597">
        <f t="shared" si="28"/>
        <v>1.01031082340512E-2</v>
      </c>
      <c r="E597">
        <f>C597*C597</f>
        <v>3.4227830870795992E-3</v>
      </c>
      <c r="F597">
        <f>E596</f>
        <v>6.8585243600415699E-5</v>
      </c>
      <c r="G597">
        <f t="shared" si="29"/>
        <v>1.2091249676597453</v>
      </c>
    </row>
    <row r="598" spans="1:7" x14ac:dyDescent="0.2">
      <c r="A598" s="2">
        <v>36084</v>
      </c>
      <c r="B598">
        <v>12.45</v>
      </c>
      <c r="C598">
        <f t="shared" si="27"/>
        <v>-8.9084193752658081E-2</v>
      </c>
      <c r="D598">
        <f t="shared" si="28"/>
        <v>1.0135258913211308E-2</v>
      </c>
      <c r="E598">
        <f>C598*C598</f>
        <v>7.9359935765611258E-3</v>
      </c>
      <c r="F598">
        <f>E597</f>
        <v>3.4227830870795992E-3</v>
      </c>
      <c r="G598">
        <f t="shared" si="29"/>
        <v>0.98542470818306549</v>
      </c>
    </row>
    <row r="599" spans="1:7" x14ac:dyDescent="0.2">
      <c r="A599" s="2">
        <v>36091</v>
      </c>
      <c r="B599">
        <v>11.74</v>
      </c>
      <c r="C599">
        <f t="shared" si="27"/>
        <v>-5.8718808510766163E-2</v>
      </c>
      <c r="D599">
        <f t="shared" si="28"/>
        <v>1.0180712524897726E-2</v>
      </c>
      <c r="E599">
        <f>C599*C599</f>
        <v>3.4478984729240246E-3</v>
      </c>
      <c r="F599">
        <f>E598</f>
        <v>7.9359935765611258E-3</v>
      </c>
      <c r="G599">
        <f t="shared" si="29"/>
        <v>1.2053567744815596</v>
      </c>
    </row>
    <row r="600" spans="1:7" x14ac:dyDescent="0.2">
      <c r="A600" s="2">
        <v>36098</v>
      </c>
      <c r="B600">
        <v>12.35</v>
      </c>
      <c r="C600">
        <f t="shared" si="27"/>
        <v>5.0654248674035784E-2</v>
      </c>
      <c r="D600">
        <f t="shared" si="28"/>
        <v>1.0136286109978217E-2</v>
      </c>
      <c r="E600">
        <f>C600*C600</f>
        <v>2.5658529087310561E-3</v>
      </c>
      <c r="F600">
        <f>E599</f>
        <v>3.4478984729240246E-3</v>
      </c>
      <c r="G600">
        <f t="shared" si="29"/>
        <v>1.2503105679801356</v>
      </c>
    </row>
    <row r="601" spans="1:7" x14ac:dyDescent="0.2">
      <c r="A601" s="2">
        <v>36105</v>
      </c>
      <c r="B601">
        <v>11.9</v>
      </c>
      <c r="C601">
        <f t="shared" si="27"/>
        <v>-3.7117662956502429E-2</v>
      </c>
      <c r="D601">
        <f t="shared" si="28"/>
        <v>1.0127021390187093E-2</v>
      </c>
      <c r="E601">
        <f>C601*C601</f>
        <v>1.3777209033525126E-3</v>
      </c>
      <c r="F601">
        <f>E600</f>
        <v>2.5658529087310561E-3</v>
      </c>
      <c r="G601">
        <f t="shared" si="29"/>
        <v>1.3093134680024272</v>
      </c>
    </row>
    <row r="602" spans="1:7" x14ac:dyDescent="0.2">
      <c r="A602" s="2">
        <v>36112</v>
      </c>
      <c r="B602">
        <v>11.36</v>
      </c>
      <c r="C602">
        <f t="shared" si="27"/>
        <v>-4.6439986824478474E-2</v>
      </c>
      <c r="D602">
        <f t="shared" si="28"/>
        <v>1.0115047422935395E-2</v>
      </c>
      <c r="E602">
        <f>C602*C602</f>
        <v>2.1566723762577343E-3</v>
      </c>
      <c r="F602">
        <f>E601</f>
        <v>1.3777209033525126E-3</v>
      </c>
      <c r="G602">
        <f t="shared" si="29"/>
        <v>1.2713198955521336</v>
      </c>
    </row>
    <row r="603" spans="1:7" x14ac:dyDescent="0.2">
      <c r="A603" s="2">
        <v>36119</v>
      </c>
      <c r="B603">
        <v>10.56</v>
      </c>
      <c r="C603">
        <f t="shared" si="27"/>
        <v>-7.302513501488983E-2</v>
      </c>
      <c r="D603">
        <f t="shared" si="28"/>
        <v>1.012271719799193E-2</v>
      </c>
      <c r="E603">
        <f>C603*C603</f>
        <v>5.3326703439428884E-3</v>
      </c>
      <c r="F603">
        <f>E602</f>
        <v>2.1566723762577343E-3</v>
      </c>
      <c r="G603">
        <f t="shared" si="29"/>
        <v>1.1141469111569497</v>
      </c>
    </row>
    <row r="604" spans="1:7" x14ac:dyDescent="0.2">
      <c r="A604" s="2">
        <v>36126</v>
      </c>
      <c r="B604">
        <v>10.56</v>
      </c>
      <c r="C604">
        <f t="shared" si="27"/>
        <v>0</v>
      </c>
      <c r="D604">
        <f t="shared" si="28"/>
        <v>1.0154553875419348E-2</v>
      </c>
      <c r="E604">
        <f>C604*C604</f>
        <v>0</v>
      </c>
      <c r="F604">
        <f>E603</f>
        <v>5.3326703439428884E-3</v>
      </c>
      <c r="G604">
        <f t="shared" si="29"/>
        <v>1.3759779750124868</v>
      </c>
    </row>
    <row r="605" spans="1:7" x14ac:dyDescent="0.2">
      <c r="A605" s="2">
        <v>36133</v>
      </c>
      <c r="B605">
        <v>9.85</v>
      </c>
      <c r="C605">
        <f t="shared" si="27"/>
        <v>-6.9601823094117776E-2</v>
      </c>
      <c r="D605">
        <f t="shared" si="28"/>
        <v>1.0101545538754194E-2</v>
      </c>
      <c r="E605">
        <f>C605*C605</f>
        <v>4.8444137780248664E-3</v>
      </c>
      <c r="F605">
        <f>E604</f>
        <v>0</v>
      </c>
      <c r="G605">
        <f t="shared" si="29"/>
        <v>1.1388091170294008</v>
      </c>
    </row>
    <row r="606" spans="1:7" x14ac:dyDescent="0.2">
      <c r="A606" s="2">
        <v>36140</v>
      </c>
      <c r="B606">
        <v>9.44</v>
      </c>
      <c r="C606">
        <f t="shared" si="27"/>
        <v>-4.2515475026588589E-2</v>
      </c>
      <c r="D606">
        <f t="shared" si="28"/>
        <v>1.014945959316779E-2</v>
      </c>
      <c r="E606">
        <f>C606*C606</f>
        <v>1.807565616736478E-3</v>
      </c>
      <c r="F606">
        <f>E605</f>
        <v>4.8444137780248664E-3</v>
      </c>
      <c r="G606">
        <f t="shared" si="29"/>
        <v>1.2871814929934766</v>
      </c>
    </row>
    <row r="607" spans="1:7" x14ac:dyDescent="0.2">
      <c r="A607" s="2">
        <v>36147</v>
      </c>
      <c r="B607">
        <v>9.89</v>
      </c>
      <c r="C607">
        <f t="shared" si="27"/>
        <v>4.6568165477211654E-2</v>
      </c>
      <c r="D607">
        <f t="shared" si="28"/>
        <v>1.0119570252099043E-2</v>
      </c>
      <c r="E607">
        <f>C607*C607</f>
        <v>2.1685940359129673E-3</v>
      </c>
      <c r="F607">
        <f>E606</f>
        <v>1.807565616736478E-3</v>
      </c>
      <c r="G607">
        <f t="shared" si="29"/>
        <v>1.2705549832206784</v>
      </c>
    </row>
    <row r="608" spans="1:7" x14ac:dyDescent="0.2">
      <c r="A608" s="2">
        <v>36154</v>
      </c>
      <c r="B608">
        <v>9.7799999999999994</v>
      </c>
      <c r="C608">
        <f t="shared" si="27"/>
        <v>-1.1184661587894773E-2</v>
      </c>
      <c r="D608">
        <f t="shared" si="28"/>
        <v>1.0122881642880121E-2</v>
      </c>
      <c r="E608">
        <f>C608*C608</f>
        <v>1.2509665483572882E-4</v>
      </c>
      <c r="F608">
        <f>E607</f>
        <v>2.1685940359129673E-3</v>
      </c>
      <c r="G608">
        <f t="shared" si="29"/>
        <v>1.3713610156251885</v>
      </c>
    </row>
    <row r="609" spans="1:7" x14ac:dyDescent="0.2">
      <c r="A609" s="2">
        <v>36161</v>
      </c>
      <c r="B609">
        <v>10.41</v>
      </c>
      <c r="C609">
        <f t="shared" si="27"/>
        <v>6.2427398580151561E-2</v>
      </c>
      <c r="D609">
        <f t="shared" si="28"/>
        <v>1.0102479782977158E-2</v>
      </c>
      <c r="E609">
        <f>C609*C609</f>
        <v>3.8971800934851091E-3</v>
      </c>
      <c r="F609">
        <f>E608</f>
        <v>1.2509665483572882E-4</v>
      </c>
      <c r="G609">
        <f t="shared" si="29"/>
        <v>1.185666297365203</v>
      </c>
    </row>
    <row r="610" spans="1:7" x14ac:dyDescent="0.2">
      <c r="A610" s="2">
        <v>36168</v>
      </c>
      <c r="B610">
        <v>10.94</v>
      </c>
      <c r="C610">
        <f t="shared" si="27"/>
        <v>4.9658914366957685E-2</v>
      </c>
      <c r="D610">
        <f t="shared" si="28"/>
        <v>1.0139996598764623E-2</v>
      </c>
      <c r="E610">
        <f>C610*C610</f>
        <v>2.4660077761048363E-3</v>
      </c>
      <c r="F610">
        <f>E609</f>
        <v>3.8971800934851091E-3</v>
      </c>
      <c r="G610">
        <f t="shared" si="29"/>
        <v>1.2550972175581259</v>
      </c>
    </row>
    <row r="611" spans="1:7" x14ac:dyDescent="0.2">
      <c r="A611" s="2">
        <v>36175</v>
      </c>
      <c r="B611">
        <v>11.36</v>
      </c>
      <c r="C611">
        <f t="shared" si="27"/>
        <v>3.767261629917007E-2</v>
      </c>
      <c r="D611">
        <f t="shared" si="28"/>
        <v>1.0126060043748695E-2</v>
      </c>
      <c r="E611">
        <f>C611*C611</f>
        <v>1.4192260188244945E-3</v>
      </c>
      <c r="F611">
        <f>E610</f>
        <v>2.4660077761048363E-3</v>
      </c>
      <c r="G611">
        <f t="shared" si="29"/>
        <v>1.307305056046425</v>
      </c>
    </row>
    <row r="612" spans="1:7" x14ac:dyDescent="0.2">
      <c r="A612" s="2">
        <v>36182</v>
      </c>
      <c r="B612">
        <v>11.04</v>
      </c>
      <c r="C612">
        <f t="shared" si="27"/>
        <v>-2.8573372444056222E-2</v>
      </c>
      <c r="D612">
        <f t="shared" si="28"/>
        <v>1.0115452860625733E-2</v>
      </c>
      <c r="E612">
        <f>C612*C612</f>
        <v>8.1643761282675141E-4</v>
      </c>
      <c r="F612">
        <f>E611</f>
        <v>1.4192260188244945E-3</v>
      </c>
      <c r="G612">
        <f t="shared" si="29"/>
        <v>1.3375510263366477</v>
      </c>
    </row>
    <row r="613" spans="1:7" x14ac:dyDescent="0.2">
      <c r="A613" s="2">
        <v>36189</v>
      </c>
      <c r="B613">
        <v>11.11</v>
      </c>
      <c r="C613">
        <f t="shared" si="27"/>
        <v>6.3205628025895244E-3</v>
      </c>
      <c r="D613">
        <f t="shared" si="28"/>
        <v>1.0109318904734524E-2</v>
      </c>
      <c r="E613">
        <f>C613*C613</f>
        <v>3.994951414147834E-5</v>
      </c>
      <c r="F613">
        <f>E612</f>
        <v>8.1643761282675141E-4</v>
      </c>
      <c r="G613">
        <f t="shared" si="29"/>
        <v>1.3762343994906854</v>
      </c>
    </row>
    <row r="614" spans="1:7" x14ac:dyDescent="0.2">
      <c r="A614" s="2">
        <v>36196</v>
      </c>
      <c r="B614">
        <v>10.52</v>
      </c>
      <c r="C614">
        <f t="shared" si="27"/>
        <v>-5.4567396341974828E-2</v>
      </c>
      <c r="D614">
        <f t="shared" si="28"/>
        <v>1.0101492684188761E-2</v>
      </c>
      <c r="E614">
        <f>C614*C614</f>
        <v>2.9776007435421679E-3</v>
      </c>
      <c r="F614">
        <f>E613</f>
        <v>3.994951414147834E-5</v>
      </c>
      <c r="G614">
        <f t="shared" si="29"/>
        <v>1.2312133091487707</v>
      </c>
    </row>
    <row r="615" spans="1:7" x14ac:dyDescent="0.2">
      <c r="A615" s="2">
        <v>36203</v>
      </c>
      <c r="B615">
        <v>9.8800000000000008</v>
      </c>
      <c r="C615">
        <f t="shared" si="27"/>
        <v>-6.2765695549787281E-2</v>
      </c>
      <c r="D615">
        <f t="shared" si="28"/>
        <v>1.0130790934277311E-2</v>
      </c>
      <c r="E615">
        <f>C615*C615</f>
        <v>3.9395325378485868E-3</v>
      </c>
      <c r="F615">
        <f>E614</f>
        <v>2.9776007435421679E-3</v>
      </c>
      <c r="G615">
        <f t="shared" si="29"/>
        <v>1.182715797954025</v>
      </c>
    </row>
    <row r="616" spans="1:7" x14ac:dyDescent="0.2">
      <c r="A616" s="2">
        <v>36210</v>
      </c>
      <c r="B616">
        <v>10.07</v>
      </c>
      <c r="C616">
        <f t="shared" si="27"/>
        <v>1.9048194970694432E-2</v>
      </c>
      <c r="D616">
        <f t="shared" si="28"/>
        <v>1.0140703234721259E-2</v>
      </c>
      <c r="E616">
        <f>C616*C616</f>
        <v>3.6283373164158864E-4</v>
      </c>
      <c r="F616">
        <f>E615</f>
        <v>3.9395325378485868E-3</v>
      </c>
      <c r="G616">
        <f t="shared" si="29"/>
        <v>1.3587704632066628</v>
      </c>
    </row>
    <row r="617" spans="1:7" x14ac:dyDescent="0.2">
      <c r="A617" s="2">
        <v>36217</v>
      </c>
      <c r="B617">
        <v>10.58</v>
      </c>
      <c r="C617">
        <f t="shared" si="27"/>
        <v>4.940471969968252E-2</v>
      </c>
      <c r="D617">
        <f t="shared" si="28"/>
        <v>1.010503536966363E-2</v>
      </c>
      <c r="E617">
        <f>C617*C617</f>
        <v>2.4408263286041982E-3</v>
      </c>
      <c r="F617">
        <f>E616</f>
        <v>3.6283373164158864E-4</v>
      </c>
      <c r="G617">
        <f t="shared" si="29"/>
        <v>1.2576494056324254</v>
      </c>
    </row>
    <row r="618" spans="1:7" x14ac:dyDescent="0.2">
      <c r="A618" s="2">
        <v>36224</v>
      </c>
      <c r="B618">
        <v>10.79</v>
      </c>
      <c r="C618">
        <f t="shared" si="27"/>
        <v>1.965435283988981E-2</v>
      </c>
      <c r="D618">
        <f t="shared" si="28"/>
        <v>1.0125458616982679E-2</v>
      </c>
      <c r="E618">
        <f>C618*C618</f>
        <v>3.8629358555488465E-4</v>
      </c>
      <c r="F618">
        <f>E617</f>
        <v>2.4408263286041982E-3</v>
      </c>
      <c r="G618">
        <f t="shared" si="29"/>
        <v>1.3583372901317774</v>
      </c>
    </row>
    <row r="619" spans="1:7" x14ac:dyDescent="0.2">
      <c r="A619" s="2">
        <v>36231</v>
      </c>
      <c r="B619">
        <v>11.67</v>
      </c>
      <c r="C619">
        <f t="shared" si="27"/>
        <v>7.8401667028421329E-2</v>
      </c>
      <c r="D619">
        <f t="shared" si="28"/>
        <v>1.0105117522025376E-2</v>
      </c>
      <c r="E619">
        <f>C619*C619</f>
        <v>6.1468213928354484E-3</v>
      </c>
      <c r="F619">
        <f>E618</f>
        <v>3.8629358555488465E-4</v>
      </c>
      <c r="G619">
        <f t="shared" si="29"/>
        <v>1.0742741323952907</v>
      </c>
    </row>
    <row r="620" spans="1:7" x14ac:dyDescent="0.2">
      <c r="A620" s="2">
        <v>36238</v>
      </c>
      <c r="B620">
        <v>12.75</v>
      </c>
      <c r="C620">
        <f t="shared" si="27"/>
        <v>8.8509825305970402E-2</v>
      </c>
      <c r="D620">
        <f t="shared" si="28"/>
        <v>1.0162519389148609E-2</v>
      </c>
      <c r="E620">
        <f>C620*C620</f>
        <v>7.8339891756933986E-3</v>
      </c>
      <c r="F620">
        <f>E619</f>
        <v>6.1468213928354484E-3</v>
      </c>
      <c r="G620">
        <f t="shared" si="29"/>
        <v>0.99015052846588691</v>
      </c>
    </row>
    <row r="621" spans="1:7" x14ac:dyDescent="0.2">
      <c r="A621" s="2">
        <v>36245</v>
      </c>
      <c r="B621">
        <v>13.57</v>
      </c>
      <c r="C621">
        <f t="shared" si="27"/>
        <v>6.2330202242342647E-2</v>
      </c>
      <c r="D621">
        <f t="shared" si="28"/>
        <v>1.017996508564842E-2</v>
      </c>
      <c r="E621">
        <f>C621*C621</f>
        <v>3.8850541115713366E-3</v>
      </c>
      <c r="F621">
        <f>E620</f>
        <v>7.8339891756933986E-3</v>
      </c>
      <c r="G621">
        <f t="shared" si="29"/>
        <v>1.183909679223351</v>
      </c>
    </row>
    <row r="622" spans="1:7" x14ac:dyDescent="0.2">
      <c r="A622" s="2">
        <v>36252</v>
      </c>
      <c r="B622">
        <v>14.62</v>
      </c>
      <c r="C622">
        <f t="shared" si="27"/>
        <v>7.4528980474855011E-2</v>
      </c>
      <c r="D622">
        <f t="shared" si="28"/>
        <v>1.0140650191972198E-2</v>
      </c>
      <c r="E622">
        <f>C622*C622</f>
        <v>5.5545689306213198E-3</v>
      </c>
      <c r="F622">
        <f>E621</f>
        <v>3.8850541115713366E-3</v>
      </c>
      <c r="G622">
        <f t="shared" si="29"/>
        <v>1.1027866773570318</v>
      </c>
    </row>
    <row r="623" spans="1:7" x14ac:dyDescent="0.2">
      <c r="A623" s="2">
        <v>36259</v>
      </c>
      <c r="B623">
        <v>14.13</v>
      </c>
      <c r="C623">
        <f t="shared" si="27"/>
        <v>-3.4090257625196241E-2</v>
      </c>
      <c r="D623">
        <f t="shared" si="28"/>
        <v>1.0156952191225935E-2</v>
      </c>
      <c r="E623">
        <f>C623*C623</f>
        <v>1.1621456649522504E-3</v>
      </c>
      <c r="F623">
        <f>E622</f>
        <v>5.5545689306213198E-3</v>
      </c>
      <c r="G623">
        <f t="shared" si="29"/>
        <v>1.3186505286471681</v>
      </c>
    </row>
    <row r="624" spans="1:7" x14ac:dyDescent="0.2">
      <c r="A624" s="2">
        <v>36266</v>
      </c>
      <c r="B624">
        <v>14.7</v>
      </c>
      <c r="C624">
        <f t="shared" si="27"/>
        <v>3.9547297088254219E-2</v>
      </c>
      <c r="D624">
        <f t="shared" si="28"/>
        <v>1.0113190978561781E-2</v>
      </c>
      <c r="E624">
        <f>C624*C624</f>
        <v>1.5639887069866406E-3</v>
      </c>
      <c r="F624">
        <f>E623</f>
        <v>1.1621456649522504E-3</v>
      </c>
      <c r="G624">
        <f t="shared" si="29"/>
        <v>1.3006946064676332</v>
      </c>
    </row>
    <row r="625" spans="1:7" x14ac:dyDescent="0.2">
      <c r="A625" s="2">
        <v>36273</v>
      </c>
      <c r="B625">
        <v>16.07</v>
      </c>
      <c r="C625">
        <f t="shared" si="27"/>
        <v>8.9106685964730481E-2</v>
      </c>
      <c r="D625">
        <f t="shared" si="28"/>
        <v>1.0116771796855484E-2</v>
      </c>
      <c r="E625">
        <f>C625*C625</f>
        <v>7.9400014836170964E-3</v>
      </c>
      <c r="F625">
        <f>E624</f>
        <v>1.5639887069866406E-3</v>
      </c>
      <c r="G625">
        <f t="shared" si="29"/>
        <v>0.98542405430474234</v>
      </c>
    </row>
    <row r="626" spans="1:7" x14ac:dyDescent="0.2">
      <c r="A626" s="2">
        <v>36280</v>
      </c>
      <c r="B626">
        <v>16.18</v>
      </c>
      <c r="C626">
        <f t="shared" si="27"/>
        <v>6.8217318809247196E-3</v>
      </c>
      <c r="D626">
        <f t="shared" si="28"/>
        <v>1.0180567732804726E-2</v>
      </c>
      <c r="E626">
        <f>C626*C626</f>
        <v>4.6536025855224716E-5</v>
      </c>
      <c r="F626">
        <f>E625</f>
        <v>7.9400014836170964E-3</v>
      </c>
      <c r="G626">
        <f t="shared" si="29"/>
        <v>1.3724131848270475</v>
      </c>
    </row>
    <row r="627" spans="1:7" x14ac:dyDescent="0.2">
      <c r="A627" s="2">
        <v>36287</v>
      </c>
      <c r="B627">
        <v>16.48</v>
      </c>
      <c r="C627">
        <f t="shared" si="27"/>
        <v>1.8371612850979879E-2</v>
      </c>
      <c r="D627">
        <f t="shared" si="28"/>
        <v>1.01022710375866E-2</v>
      </c>
      <c r="E627">
        <f>C627*C627</f>
        <v>3.3751615874628906E-4</v>
      </c>
      <c r="F627">
        <f>E626</f>
        <v>4.6536025855224716E-5</v>
      </c>
      <c r="G627">
        <f t="shared" si="29"/>
        <v>1.3618540148658003</v>
      </c>
    </row>
    <row r="628" spans="1:7" x14ac:dyDescent="0.2">
      <c r="A628" s="2">
        <v>36294</v>
      </c>
      <c r="B628">
        <v>15.22</v>
      </c>
      <c r="C628">
        <f t="shared" si="27"/>
        <v>-7.9537172047785987E-2</v>
      </c>
      <c r="D628">
        <f t="shared" si="28"/>
        <v>1.0104397871963329E-2</v>
      </c>
      <c r="E628">
        <f>C628*C628</f>
        <v>6.3261617373591081E-3</v>
      </c>
      <c r="F628">
        <f>E627</f>
        <v>3.3751615874628906E-4</v>
      </c>
      <c r="G628">
        <f t="shared" si="29"/>
        <v>1.0654137095957481</v>
      </c>
    </row>
    <row r="629" spans="1:7" x14ac:dyDescent="0.2">
      <c r="A629" s="2">
        <v>36301</v>
      </c>
      <c r="B629">
        <v>14.55</v>
      </c>
      <c r="C629">
        <f t="shared" si="27"/>
        <v>-4.5019358816038135E-2</v>
      </c>
      <c r="D629">
        <f t="shared" si="28"/>
        <v>1.0164305596093225E-2</v>
      </c>
      <c r="E629">
        <f>C629*C629</f>
        <v>2.0267426682071907E-3</v>
      </c>
      <c r="F629">
        <f>E628</f>
        <v>6.3261617373591081E-3</v>
      </c>
      <c r="G629">
        <f t="shared" si="29"/>
        <v>1.2757990178489191</v>
      </c>
    </row>
    <row r="630" spans="1:7" x14ac:dyDescent="0.2">
      <c r="A630" s="2">
        <v>36308</v>
      </c>
      <c r="B630">
        <v>14.9</v>
      </c>
      <c r="C630">
        <f t="shared" si="27"/>
        <v>2.3770219333911768E-2</v>
      </c>
      <c r="D630">
        <f t="shared" si="28"/>
        <v>1.0121910482643005E-2</v>
      </c>
      <c r="E630">
        <f>C630*C630</f>
        <v>5.6502332718227281E-4</v>
      </c>
      <c r="F630">
        <f>E629</f>
        <v>2.0267426682071907E-3</v>
      </c>
      <c r="G630">
        <f t="shared" si="29"/>
        <v>1.3496769886392175</v>
      </c>
    </row>
    <row r="631" spans="1:7" x14ac:dyDescent="0.2">
      <c r="A631" s="2">
        <v>36315</v>
      </c>
      <c r="B631">
        <v>14.49</v>
      </c>
      <c r="C631">
        <f t="shared" si="27"/>
        <v>-2.7902456618822402E-2</v>
      </c>
      <c r="D631">
        <f t="shared" si="28"/>
        <v>1.0106869338098253E-2</v>
      </c>
      <c r="E631">
        <f>C631*C631</f>
        <v>7.7854708536526606E-4</v>
      </c>
      <c r="F631">
        <f>E630</f>
        <v>5.6502332718227281E-4</v>
      </c>
      <c r="G631">
        <f t="shared" si="29"/>
        <v>1.3398157045992227</v>
      </c>
    </row>
    <row r="632" spans="1:7" x14ac:dyDescent="0.2">
      <c r="A632" s="2">
        <v>36322</v>
      </c>
      <c r="B632">
        <v>16.13</v>
      </c>
      <c r="C632">
        <f t="shared" si="27"/>
        <v>0.10722213580452644</v>
      </c>
      <c r="D632">
        <f t="shared" si="28"/>
        <v>1.0108854164234635E-2</v>
      </c>
      <c r="E632">
        <f>C632*C632</f>
        <v>1.1496586406484311E-2</v>
      </c>
      <c r="F632">
        <f>E631</f>
        <v>7.7854708536526606E-4</v>
      </c>
      <c r="G632">
        <f t="shared" si="29"/>
        <v>0.80959381822695509</v>
      </c>
    </row>
    <row r="633" spans="1:7" x14ac:dyDescent="0.2">
      <c r="A633" s="2">
        <v>36329</v>
      </c>
      <c r="B633">
        <v>16.12</v>
      </c>
      <c r="C633">
        <f t="shared" si="27"/>
        <v>-6.2015505863488585E-4</v>
      </c>
      <c r="D633">
        <f t="shared" si="28"/>
        <v>1.0216054405707191E-2</v>
      </c>
      <c r="E633">
        <f>C633*C633</f>
        <v>3.8459229675043868E-7</v>
      </c>
      <c r="F633">
        <f>E632</f>
        <v>1.1496586406484311E-2</v>
      </c>
      <c r="G633">
        <f t="shared" si="29"/>
        <v>1.3729400612218385</v>
      </c>
    </row>
    <row r="634" spans="1:7" x14ac:dyDescent="0.2">
      <c r="A634" s="2">
        <v>36336</v>
      </c>
      <c r="B634">
        <v>16.03</v>
      </c>
      <c r="C634">
        <f t="shared" si="27"/>
        <v>-5.5987704570208408E-3</v>
      </c>
      <c r="D634">
        <f t="shared" si="28"/>
        <v>1.010216438998004E-2</v>
      </c>
      <c r="E634">
        <f>C634*C634</f>
        <v>3.1346230630409357E-5</v>
      </c>
      <c r="F634">
        <f>E633</f>
        <v>3.8459229675043868E-7</v>
      </c>
      <c r="G634">
        <f t="shared" si="29"/>
        <v>1.3770127966994397</v>
      </c>
    </row>
    <row r="635" spans="1:7" x14ac:dyDescent="0.2">
      <c r="A635" s="2">
        <v>36343</v>
      </c>
      <c r="B635">
        <v>16.88</v>
      </c>
      <c r="C635">
        <f t="shared" si="27"/>
        <v>5.1667522546349431E-2</v>
      </c>
      <c r="D635">
        <f t="shared" si="28"/>
        <v>1.0101335106206104E-2</v>
      </c>
      <c r="E635">
        <f>C635*C635</f>
        <v>2.669532886077527E-3</v>
      </c>
      <c r="F635">
        <f>E634</f>
        <v>3.1346230630409357E-5</v>
      </c>
      <c r="G635">
        <f t="shared" si="29"/>
        <v>1.2464676780994901</v>
      </c>
    </row>
    <row r="636" spans="1:7" x14ac:dyDescent="0.2">
      <c r="A636" s="2">
        <v>36350</v>
      </c>
      <c r="B636">
        <v>18.62</v>
      </c>
      <c r="C636">
        <f t="shared" si="27"/>
        <v>9.8106782681110172E-2</v>
      </c>
      <c r="D636">
        <f t="shared" si="28"/>
        <v>1.0127708679922838E-2</v>
      </c>
      <c r="E636">
        <f>C636*C636</f>
        <v>9.624940808038579E-3</v>
      </c>
      <c r="F636">
        <f>E635</f>
        <v>2.669532886077527E-3</v>
      </c>
      <c r="G636">
        <f t="shared" si="29"/>
        <v>0.90212295844415291</v>
      </c>
    </row>
    <row r="637" spans="1:7" x14ac:dyDescent="0.2">
      <c r="A637" s="2">
        <v>36357</v>
      </c>
      <c r="B637">
        <v>19.25</v>
      </c>
      <c r="C637">
        <f t="shared" si="27"/>
        <v>3.327478888487212E-2</v>
      </c>
      <c r="D637">
        <f t="shared" si="28"/>
        <v>1.0197526494879613E-2</v>
      </c>
      <c r="E637">
        <f>C637*C637</f>
        <v>1.1072115753328093E-3</v>
      </c>
      <c r="F637">
        <f>E636</f>
        <v>9.624940808038579E-3</v>
      </c>
      <c r="G637">
        <f t="shared" si="29"/>
        <v>1.319578268948113</v>
      </c>
    </row>
    <row r="638" spans="1:7" x14ac:dyDescent="0.2">
      <c r="A638" s="2">
        <v>36364</v>
      </c>
      <c r="B638">
        <v>19.28</v>
      </c>
      <c r="C638">
        <f t="shared" si="27"/>
        <v>1.5572284486062848E-3</v>
      </c>
      <c r="D638">
        <f t="shared" si="28"/>
        <v>1.0113047380702124E-2</v>
      </c>
      <c r="E638">
        <f>C638*C638</f>
        <v>2.4249604411487369E-6</v>
      </c>
      <c r="F638">
        <f>E637</f>
        <v>1.1072115753328093E-3</v>
      </c>
      <c r="G638">
        <f t="shared" si="29"/>
        <v>1.377906008600873</v>
      </c>
    </row>
    <row r="639" spans="1:7" x14ac:dyDescent="0.2">
      <c r="A639" s="2">
        <v>36371</v>
      </c>
      <c r="B639">
        <v>19.760000000000002</v>
      </c>
      <c r="C639">
        <f t="shared" si="27"/>
        <v>2.4591403137322221E-2</v>
      </c>
      <c r="D639">
        <f t="shared" si="28"/>
        <v>1.0101154723411433E-2</v>
      </c>
      <c r="E639">
        <f>C639*C639</f>
        <v>6.0473710826230119E-4</v>
      </c>
      <c r="F639">
        <f>E638</f>
        <v>2.4249604411487369E-6</v>
      </c>
      <c r="G639">
        <f t="shared" si="29"/>
        <v>1.348680174830424</v>
      </c>
    </row>
    <row r="640" spans="1:7" x14ac:dyDescent="0.2">
      <c r="A640" s="2">
        <v>36378</v>
      </c>
      <c r="B640">
        <v>19.440000000000001</v>
      </c>
      <c r="C640">
        <f t="shared" si="27"/>
        <v>-1.6326893287428756E-2</v>
      </c>
      <c r="D640">
        <f t="shared" si="28"/>
        <v>1.0107058918316737E-2</v>
      </c>
      <c r="E640">
        <f>C640*C640</f>
        <v>2.6656744441908616E-4</v>
      </c>
      <c r="F640">
        <f>E639</f>
        <v>6.0473710826230119E-4</v>
      </c>
      <c r="G640">
        <f t="shared" si="29"/>
        <v>1.3651348734459889</v>
      </c>
    </row>
    <row r="641" spans="1:7" x14ac:dyDescent="0.2">
      <c r="A641" s="2">
        <v>36385</v>
      </c>
      <c r="B641">
        <v>20.21</v>
      </c>
      <c r="C641">
        <f t="shared" si="27"/>
        <v>3.8844732383236824E-2</v>
      </c>
      <c r="D641">
        <f t="shared" si="28"/>
        <v>1.0103736263627358E-2</v>
      </c>
      <c r="E641">
        <f>C641*C641</f>
        <v>1.5089132339252875E-3</v>
      </c>
      <c r="F641">
        <f>E640</f>
        <v>2.6656744441908616E-4</v>
      </c>
      <c r="G641">
        <f t="shared" si="29"/>
        <v>1.303815412918309</v>
      </c>
    </row>
    <row r="642" spans="1:7" x14ac:dyDescent="0.2">
      <c r="A642" s="2">
        <v>36392</v>
      </c>
      <c r="B642">
        <v>20.8</v>
      </c>
      <c r="C642">
        <f t="shared" si="27"/>
        <v>2.8775455291742524E-2</v>
      </c>
      <c r="D642">
        <f t="shared" si="28"/>
        <v>1.0116126494975527E-2</v>
      </c>
      <c r="E642">
        <f>C642*C642</f>
        <v>8.2802682724707286E-4</v>
      </c>
      <c r="F642">
        <f>E641</f>
        <v>1.5089132339252875E-3</v>
      </c>
      <c r="G642">
        <f t="shared" si="29"/>
        <v>1.3369476085717182</v>
      </c>
    </row>
    <row r="643" spans="1:7" x14ac:dyDescent="0.2">
      <c r="A643" s="2">
        <v>36399</v>
      </c>
      <c r="B643">
        <v>20.25</v>
      </c>
      <c r="C643">
        <f t="shared" si="27"/>
        <v>-2.6798193154724093E-2</v>
      </c>
      <c r="D643">
        <f t="shared" si="28"/>
        <v>1.0109441533222227E-2</v>
      </c>
      <c r="E643">
        <f>C643*C643</f>
        <v>7.1814315635790121E-4</v>
      </c>
      <c r="F643">
        <f>E642</f>
        <v>8.2802682724707286E-4</v>
      </c>
      <c r="G643">
        <f t="shared" si="29"/>
        <v>1.3426857714768889</v>
      </c>
    </row>
    <row r="644" spans="1:7" x14ac:dyDescent="0.2">
      <c r="A644" s="2">
        <v>36406</v>
      </c>
      <c r="B644">
        <v>20.9</v>
      </c>
      <c r="C644">
        <f t="shared" ref="C644:C707" si="30">LN(B644)-LN(B643)</f>
        <v>3.1594365418216697E-2</v>
      </c>
      <c r="D644">
        <f t="shared" si="28"/>
        <v>1.0108275846895802E-2</v>
      </c>
      <c r="E644">
        <f>C644*C644</f>
        <v>9.9820392617980713E-4</v>
      </c>
      <c r="F644">
        <f>E643</f>
        <v>7.1814315635790121E-4</v>
      </c>
      <c r="G644">
        <f t="shared" si="29"/>
        <v>1.3288862886745951</v>
      </c>
    </row>
    <row r="645" spans="1:7" x14ac:dyDescent="0.2">
      <c r="A645" s="2">
        <v>36413</v>
      </c>
      <c r="B645">
        <v>21.94</v>
      </c>
      <c r="C645">
        <f t="shared" si="30"/>
        <v>4.8562295876318995E-2</v>
      </c>
      <c r="D645">
        <f t="shared" ref="D645:D708" si="31">$K$8+$K$9*F645+$K$10*D644</f>
        <v>1.0111064797730756E-2</v>
      </c>
      <c r="E645">
        <f>C645*C645</f>
        <v>2.3582965807791489E-3</v>
      </c>
      <c r="F645">
        <f>E644</f>
        <v>9.9820392617980713E-4</v>
      </c>
      <c r="G645">
        <f t="shared" ref="G645:G708" si="32">LN(1/(SQRT(2*$K$12*D645))*EXP(1)^(-0.5*(E645/D645)))</f>
        <v>1.2615043360669973</v>
      </c>
    </row>
    <row r="646" spans="1:7" x14ac:dyDescent="0.2">
      <c r="A646" s="2">
        <v>36420</v>
      </c>
      <c r="B646">
        <v>23.08</v>
      </c>
      <c r="C646">
        <f t="shared" si="30"/>
        <v>5.0654986792814771E-2</v>
      </c>
      <c r="D646">
        <f t="shared" si="31"/>
        <v>1.0124693613785098E-2</v>
      </c>
      <c r="E646">
        <f>C646*C646</f>
        <v>2.5659276869802387E-3</v>
      </c>
      <c r="F646">
        <f>E645</f>
        <v>2.3582965807791489E-3</v>
      </c>
      <c r="G646">
        <f t="shared" si="32"/>
        <v>1.2507341173509592</v>
      </c>
    </row>
    <row r="647" spans="1:7" x14ac:dyDescent="0.2">
      <c r="A647" s="2">
        <v>36427</v>
      </c>
      <c r="B647">
        <v>23.02</v>
      </c>
      <c r="C647">
        <f t="shared" si="30"/>
        <v>-2.6030383461623785E-3</v>
      </c>
      <c r="D647">
        <f t="shared" si="31"/>
        <v>1.0126906213007653E-2</v>
      </c>
      <c r="E647">
        <f>C647*C647</f>
        <v>6.7758086315917703E-6</v>
      </c>
      <c r="F647">
        <f>E646</f>
        <v>2.5659276869802387E-3</v>
      </c>
      <c r="G647">
        <f t="shared" si="32"/>
        <v>1.377006629824916</v>
      </c>
    </row>
    <row r="648" spans="1:7" x14ac:dyDescent="0.2">
      <c r="A648" s="2">
        <v>36434</v>
      </c>
      <c r="B648">
        <v>23.25</v>
      </c>
      <c r="C648">
        <f t="shared" si="30"/>
        <v>9.9417287396290632E-3</v>
      </c>
      <c r="D648">
        <f t="shared" si="31"/>
        <v>1.0101336820216392E-2</v>
      </c>
      <c r="E648">
        <f>C648*C648</f>
        <v>9.8837970332366488E-5</v>
      </c>
      <c r="F648">
        <f>E647</f>
        <v>6.7758086315917703E-6</v>
      </c>
      <c r="G648">
        <f t="shared" si="32"/>
        <v>1.3737128982351237</v>
      </c>
    </row>
    <row r="649" spans="1:7" x14ac:dyDescent="0.2">
      <c r="A649" s="2">
        <v>36441</v>
      </c>
      <c r="B649">
        <v>22.42</v>
      </c>
      <c r="C649">
        <f t="shared" si="30"/>
        <v>-3.6351714389351475E-2</v>
      </c>
      <c r="D649">
        <f t="shared" si="31"/>
        <v>1.0102001747905487E-2</v>
      </c>
      <c r="E649">
        <f>C649*C649</f>
        <v>1.3214471390449831E-3</v>
      </c>
      <c r="F649">
        <f>E648</f>
        <v>9.8837970332366488E-5</v>
      </c>
      <c r="G649">
        <f t="shared" si="32"/>
        <v>1.3131670953966046</v>
      </c>
    </row>
    <row r="650" spans="1:7" x14ac:dyDescent="0.2">
      <c r="A650" s="2">
        <v>36448</v>
      </c>
      <c r="B650">
        <v>21.78</v>
      </c>
      <c r="C650">
        <f t="shared" si="30"/>
        <v>-2.8961300139199508E-2</v>
      </c>
      <c r="D650">
        <f t="shared" si="31"/>
        <v>1.0114234488869505E-2</v>
      </c>
      <c r="E650">
        <f>C650*C650</f>
        <v>8.3875690575279749E-4</v>
      </c>
      <c r="F650">
        <f>E649</f>
        <v>1.3214471390449831E-3</v>
      </c>
      <c r="G650">
        <f t="shared" si="32"/>
        <v>1.3365030314689659</v>
      </c>
    </row>
    <row r="651" spans="1:7" x14ac:dyDescent="0.2">
      <c r="A651" s="2">
        <v>36455</v>
      </c>
      <c r="B651">
        <v>21.79</v>
      </c>
      <c r="C651">
        <f t="shared" si="30"/>
        <v>4.5903145171388715E-4</v>
      </c>
      <c r="D651">
        <f t="shared" si="31"/>
        <v>1.0109529913946222E-2</v>
      </c>
      <c r="E651">
        <f>C651*C651</f>
        <v>2.107098736625587E-7</v>
      </c>
      <c r="F651">
        <f>E650</f>
        <v>8.3875690575279749E-4</v>
      </c>
      <c r="G651">
        <f t="shared" si="32"/>
        <v>1.3781894175304144</v>
      </c>
    </row>
    <row r="652" spans="1:7" x14ac:dyDescent="0.2">
      <c r="A652" s="2">
        <v>36462</v>
      </c>
      <c r="B652">
        <v>21.82</v>
      </c>
      <c r="C652">
        <f t="shared" si="30"/>
        <v>1.3758314483962586E-3</v>
      </c>
      <c r="D652">
        <f t="shared" si="31"/>
        <v>1.0101097406238199E-2</v>
      </c>
      <c r="E652">
        <f>C652*C652</f>
        <v>1.8929121743961467E-6</v>
      </c>
      <c r="F652">
        <f>E651</f>
        <v>2.107098736625587E-7</v>
      </c>
      <c r="G652">
        <f t="shared" si="32"/>
        <v>1.3785233719297301</v>
      </c>
    </row>
    <row r="653" spans="1:7" x14ac:dyDescent="0.2">
      <c r="A653" s="2">
        <v>36469</v>
      </c>
      <c r="B653">
        <v>22.22</v>
      </c>
      <c r="C653">
        <f t="shared" si="30"/>
        <v>1.81658038065593E-2</v>
      </c>
      <c r="D653">
        <f t="shared" si="31"/>
        <v>1.0101029903184126E-2</v>
      </c>
      <c r="E653">
        <f>C653*C653</f>
        <v>3.2999642793840432E-4</v>
      </c>
      <c r="F653">
        <f>E652</f>
        <v>1.8929121743961467E-6</v>
      </c>
      <c r="G653">
        <f t="shared" si="32"/>
        <v>1.3622856204959912</v>
      </c>
    </row>
    <row r="654" spans="1:7" x14ac:dyDescent="0.2">
      <c r="A654" s="2">
        <v>36476</v>
      </c>
      <c r="B654">
        <v>24.77</v>
      </c>
      <c r="C654">
        <f t="shared" si="30"/>
        <v>0.10864045928978427</v>
      </c>
      <c r="D654">
        <f t="shared" si="31"/>
        <v>1.0104310263311225E-2</v>
      </c>
      <c r="E654">
        <f>C654*C654</f>
        <v>1.1802749394695274E-2</v>
      </c>
      <c r="F654">
        <f>E653</f>
        <v>3.2999642793840432E-4</v>
      </c>
      <c r="G654">
        <f t="shared" si="32"/>
        <v>0.7944127824480085</v>
      </c>
    </row>
    <row r="655" spans="1:7" x14ac:dyDescent="0.2">
      <c r="A655" s="2">
        <v>36483</v>
      </c>
      <c r="B655">
        <v>25.19</v>
      </c>
      <c r="C655">
        <f t="shared" si="30"/>
        <v>1.6813846863250603E-2</v>
      </c>
      <c r="D655">
        <f t="shared" si="31"/>
        <v>1.0219070596580065E-2</v>
      </c>
      <c r="E655">
        <f>C655*C655</f>
        <v>2.8270544634084217E-4</v>
      </c>
      <c r="F655">
        <f>E654</f>
        <v>1.1802749394695274E-2</v>
      </c>
      <c r="G655">
        <f t="shared" si="32"/>
        <v>1.3589790373753041</v>
      </c>
    </row>
    <row r="656" spans="1:7" x14ac:dyDescent="0.2">
      <c r="A656" s="2">
        <v>36490</v>
      </c>
      <c r="B656">
        <v>25.82</v>
      </c>
      <c r="C656">
        <f t="shared" si="30"/>
        <v>2.4702295053977696E-2</v>
      </c>
      <c r="D656">
        <f t="shared" si="31"/>
        <v>1.0105017760429208E-2</v>
      </c>
      <c r="E656">
        <f>C656*C656</f>
        <v>6.1020338093377099E-4</v>
      </c>
      <c r="F656">
        <f>E655</f>
        <v>2.8270544634084217E-4</v>
      </c>
      <c r="G656">
        <f t="shared" si="32"/>
        <v>1.3482299640667694</v>
      </c>
    </row>
    <row r="657" spans="1:7" x14ac:dyDescent="0.2">
      <c r="A657" s="2">
        <v>36497</v>
      </c>
      <c r="B657">
        <v>25.35</v>
      </c>
      <c r="C657">
        <f t="shared" si="30"/>
        <v>-1.8370655381304335E-2</v>
      </c>
      <c r="D657">
        <f t="shared" si="31"/>
        <v>1.0107152211413631E-2</v>
      </c>
      <c r="E657">
        <f>C657*C657</f>
        <v>3.374809791386459E-4</v>
      </c>
      <c r="F657">
        <f>E656</f>
        <v>6.1020338093377099E-4</v>
      </c>
      <c r="G657">
        <f t="shared" si="32"/>
        <v>1.3616222931358317</v>
      </c>
    </row>
    <row r="658" spans="1:7" x14ac:dyDescent="0.2">
      <c r="A658" s="2">
        <v>36504</v>
      </c>
      <c r="B658">
        <v>25.74</v>
      </c>
      <c r="C658">
        <f t="shared" si="30"/>
        <v>1.5267472130788384E-2</v>
      </c>
      <c r="D658">
        <f t="shared" si="31"/>
        <v>1.0104446331905523E-2</v>
      </c>
      <c r="E658">
        <f>C658*C658</f>
        <v>2.330957052644E-4</v>
      </c>
      <c r="F658">
        <f>E657</f>
        <v>3.374809791386459E-4</v>
      </c>
      <c r="G658">
        <f t="shared" si="32"/>
        <v>1.3669170137698323</v>
      </c>
    </row>
    <row r="659" spans="1:7" x14ac:dyDescent="0.2">
      <c r="A659" s="2">
        <v>36511</v>
      </c>
      <c r="B659">
        <v>25.44</v>
      </c>
      <c r="C659">
        <f t="shared" si="30"/>
        <v>-1.1723463696059255E-2</v>
      </c>
      <c r="D659">
        <f t="shared" si="31"/>
        <v>1.0103375420371699E-2</v>
      </c>
      <c r="E659">
        <f>C659*C659</f>
        <v>1.3743960103281932E-4</v>
      </c>
      <c r="F659">
        <f>E658</f>
        <v>2.330957052644E-4</v>
      </c>
      <c r="G659">
        <f t="shared" si="32"/>
        <v>1.3717026547329334</v>
      </c>
    </row>
    <row r="660" spans="1:7" x14ac:dyDescent="0.2">
      <c r="A660" s="2">
        <v>36518</v>
      </c>
      <c r="B660">
        <v>25.41</v>
      </c>
      <c r="C660">
        <f t="shared" si="30"/>
        <v>-1.1799411398487614E-3</v>
      </c>
      <c r="D660">
        <f t="shared" si="31"/>
        <v>1.0102408150214046E-2</v>
      </c>
      <c r="E660">
        <f>C660*C660</f>
        <v>1.3922610935075942E-6</v>
      </c>
      <c r="F660">
        <f>E659</f>
        <v>1.3743960103281932E-4</v>
      </c>
      <c r="G660">
        <f t="shared" si="32"/>
        <v>1.3784832858288276</v>
      </c>
    </row>
    <row r="661" spans="1:7" x14ac:dyDescent="0.2">
      <c r="A661" s="2">
        <v>36525</v>
      </c>
      <c r="B661">
        <v>25.28</v>
      </c>
      <c r="C661">
        <f t="shared" si="30"/>
        <v>-5.1292280534158685E-3</v>
      </c>
      <c r="D661">
        <f t="shared" si="31"/>
        <v>1.0101038004113076E-2</v>
      </c>
      <c r="E661">
        <f>C661*C661</f>
        <v>2.6308980423948339E-5</v>
      </c>
      <c r="F661">
        <f>E660</f>
        <v>1.3922610935075942E-6</v>
      </c>
      <c r="G661">
        <f t="shared" si="32"/>
        <v>1.3773177197274054</v>
      </c>
    </row>
    <row r="662" spans="1:7" x14ac:dyDescent="0.2">
      <c r="A662" s="2">
        <v>36532</v>
      </c>
      <c r="B662">
        <v>23.64</v>
      </c>
      <c r="C662">
        <f t="shared" si="30"/>
        <v>-6.7073376740759194E-2</v>
      </c>
      <c r="D662">
        <f t="shared" si="31"/>
        <v>1.010127346984537E-2</v>
      </c>
      <c r="E662">
        <f>C662*C662</f>
        <v>4.498837867407816E-3</v>
      </c>
      <c r="F662">
        <f>E661</f>
        <v>2.6308980423948339E-5</v>
      </c>
      <c r="G662">
        <f t="shared" si="32"/>
        <v>1.1559216870626587</v>
      </c>
    </row>
    <row r="663" spans="1:7" x14ac:dyDescent="0.2">
      <c r="A663" s="2">
        <v>36539</v>
      </c>
      <c r="B663">
        <v>24.34</v>
      </c>
      <c r="C663">
        <f t="shared" si="30"/>
        <v>2.9180895021483799E-2</v>
      </c>
      <c r="D663">
        <f t="shared" si="31"/>
        <v>1.0146001113372532E-2</v>
      </c>
      <c r="E663">
        <f>C663*C663</f>
        <v>8.5152463425485793E-4</v>
      </c>
      <c r="F663">
        <f>E662</f>
        <v>4.498837867407816E-3</v>
      </c>
      <c r="G663">
        <f t="shared" si="32"/>
        <v>1.3344357227684942</v>
      </c>
    </row>
    <row r="664" spans="1:7" x14ac:dyDescent="0.2">
      <c r="A664" s="2">
        <v>36546</v>
      </c>
      <c r="B664">
        <v>26.38</v>
      </c>
      <c r="C664">
        <f t="shared" si="30"/>
        <v>8.0485059729787256E-2</v>
      </c>
      <c r="D664">
        <f t="shared" si="31"/>
        <v>1.0109975257476275E-2</v>
      </c>
      <c r="E664">
        <f>C664*C664</f>
        <v>6.4778448397074225E-3</v>
      </c>
      <c r="F664">
        <f>E663</f>
        <v>8.5152463425485793E-4</v>
      </c>
      <c r="G664">
        <f t="shared" si="32"/>
        <v>1.0578088375136578</v>
      </c>
    </row>
    <row r="665" spans="1:7" x14ac:dyDescent="0.2">
      <c r="A665" s="2">
        <v>36553</v>
      </c>
      <c r="B665">
        <v>26.99</v>
      </c>
      <c r="C665">
        <f t="shared" si="30"/>
        <v>2.2860279740744893E-2</v>
      </c>
      <c r="D665">
        <f t="shared" si="31"/>
        <v>1.0165878200971838E-2</v>
      </c>
      <c r="E665">
        <f>C665*C665</f>
        <v>5.2259238982511143E-4</v>
      </c>
      <c r="F665">
        <f>E664</f>
        <v>6.4778448397074225E-3</v>
      </c>
      <c r="G665">
        <f t="shared" si="32"/>
        <v>1.3497174288549418</v>
      </c>
    </row>
    <row r="666" spans="1:7" x14ac:dyDescent="0.2">
      <c r="A666" s="2">
        <v>36560</v>
      </c>
      <c r="B666">
        <v>27.33</v>
      </c>
      <c r="C666">
        <f t="shared" si="30"/>
        <v>1.2518572910062975E-2</v>
      </c>
      <c r="D666">
        <f t="shared" si="31"/>
        <v>1.0106884705907969E-2</v>
      </c>
      <c r="E666">
        <f>C666*C666</f>
        <v>1.5671466770456258E-4</v>
      </c>
      <c r="F666">
        <f>E665</f>
        <v>5.2259238982511143E-4</v>
      </c>
      <c r="G666">
        <f t="shared" si="32"/>
        <v>1.3705778163546343</v>
      </c>
    </row>
    <row r="667" spans="1:7" x14ac:dyDescent="0.2">
      <c r="A667" s="2">
        <v>36567</v>
      </c>
      <c r="B667">
        <v>27.63</v>
      </c>
      <c r="C667">
        <f t="shared" si="30"/>
        <v>1.091713899534863E-2</v>
      </c>
      <c r="D667">
        <f t="shared" si="31"/>
        <v>1.0102635993736127E-2</v>
      </c>
      <c r="E667">
        <f>C667*C667</f>
        <v>1.1918392384376169E-4</v>
      </c>
      <c r="F667">
        <f>E666</f>
        <v>1.5671466770456258E-4</v>
      </c>
      <c r="G667">
        <f t="shared" si="32"/>
        <v>1.3726422618864325</v>
      </c>
    </row>
    <row r="668" spans="1:7" x14ac:dyDescent="0.2">
      <c r="A668" s="2">
        <v>36574</v>
      </c>
      <c r="B668">
        <v>27.81</v>
      </c>
      <c r="C668">
        <f t="shared" si="30"/>
        <v>6.4935293105485847E-3</v>
      </c>
      <c r="D668">
        <f t="shared" si="31"/>
        <v>1.0102218199175799E-2</v>
      </c>
      <c r="E668">
        <f>C668*C668</f>
        <v>4.2165922906953578E-5</v>
      </c>
      <c r="F668">
        <f>E667</f>
        <v>1.1918392384376169E-4</v>
      </c>
      <c r="G668">
        <f t="shared" si="32"/>
        <v>1.3764746309998137</v>
      </c>
    </row>
    <row r="669" spans="1:7" x14ac:dyDescent="0.2">
      <c r="A669" s="2">
        <v>36581</v>
      </c>
      <c r="B669">
        <v>27.76</v>
      </c>
      <c r="C669">
        <f t="shared" si="30"/>
        <v>-1.7995326072699491E-3</v>
      </c>
      <c r="D669">
        <f t="shared" si="31"/>
        <v>1.0101443841220827E-2</v>
      </c>
      <c r="E669">
        <f>C669*C669</f>
        <v>3.2383176046277809E-6</v>
      </c>
      <c r="F669">
        <f>E668</f>
        <v>4.2165922906953578E-5</v>
      </c>
      <c r="G669">
        <f t="shared" si="32"/>
        <v>1.3784396323446064</v>
      </c>
    </row>
    <row r="670" spans="1:7" x14ac:dyDescent="0.2">
      <c r="A670" s="2">
        <v>36588</v>
      </c>
      <c r="B670">
        <v>29.49</v>
      </c>
      <c r="C670">
        <f t="shared" si="30"/>
        <v>6.0455087188580947E-2</v>
      </c>
      <c r="D670">
        <f t="shared" si="31"/>
        <v>1.0101046821588255E-2</v>
      </c>
      <c r="E670">
        <f>C670*C670</f>
        <v>3.6548175669789242E-3</v>
      </c>
      <c r="F670">
        <f>E669</f>
        <v>3.2383176046277809E-6</v>
      </c>
      <c r="G670">
        <f t="shared" si="32"/>
        <v>1.1977067623109323</v>
      </c>
    </row>
    <row r="671" spans="1:7" x14ac:dyDescent="0.2">
      <c r="A671" s="2">
        <v>36595</v>
      </c>
      <c r="B671">
        <v>30.3</v>
      </c>
      <c r="C671">
        <f t="shared" si="30"/>
        <v>2.7096489688138714E-2</v>
      </c>
      <c r="D671">
        <f t="shared" si="31"/>
        <v>1.0137558643885672E-2</v>
      </c>
      <c r="E671">
        <f>C671*C671</f>
        <v>7.3421975341940763E-4</v>
      </c>
      <c r="F671">
        <f>E670</f>
        <v>3.6548175669789242E-3</v>
      </c>
      <c r="G671">
        <f t="shared" si="32"/>
        <v>1.3406026555145256</v>
      </c>
    </row>
    <row r="672" spans="1:7" x14ac:dyDescent="0.2">
      <c r="A672" s="2">
        <v>36602</v>
      </c>
      <c r="B672">
        <v>28.39</v>
      </c>
      <c r="C672">
        <f t="shared" si="30"/>
        <v>-6.5110742030443536E-2</v>
      </c>
      <c r="D672">
        <f t="shared" si="31"/>
        <v>1.0108717783973051E-2</v>
      </c>
      <c r="E672">
        <f>C672*C672</f>
        <v>4.2394087277549666E-3</v>
      </c>
      <c r="F672">
        <f>E671</f>
        <v>7.3421975341940763E-4</v>
      </c>
      <c r="G672">
        <f t="shared" si="32"/>
        <v>1.1685492817569025</v>
      </c>
    </row>
    <row r="673" spans="1:7" x14ac:dyDescent="0.2">
      <c r="A673" s="2">
        <v>36609</v>
      </c>
      <c r="B673">
        <v>25.47</v>
      </c>
      <c r="C673">
        <f t="shared" si="30"/>
        <v>-0.10853568149351434</v>
      </c>
      <c r="D673">
        <f t="shared" si="31"/>
        <v>1.014348126511728E-2</v>
      </c>
      <c r="E673">
        <f>C673*C673</f>
        <v>1.1779994157261589E-2</v>
      </c>
      <c r="F673">
        <f>E672</f>
        <v>4.2394087277549666E-3</v>
      </c>
      <c r="G673">
        <f t="shared" si="32"/>
        <v>0.79585526968148856</v>
      </c>
    </row>
    <row r="674" spans="1:7" x14ac:dyDescent="0.2">
      <c r="A674" s="2">
        <v>36616</v>
      </c>
      <c r="B674">
        <v>24.33</v>
      </c>
      <c r="C674">
        <f t="shared" si="30"/>
        <v>-4.5791132195934114E-2</v>
      </c>
      <c r="D674">
        <f t="shared" si="31"/>
        <v>1.0219234754223788E-2</v>
      </c>
      <c r="E674">
        <f>C674*C674</f>
        <v>2.0968277877855138E-3</v>
      </c>
      <c r="F674">
        <f>E673</f>
        <v>1.1779994157261589E-2</v>
      </c>
      <c r="G674">
        <f t="shared" si="32"/>
        <v>1.2702110423784969</v>
      </c>
    </row>
    <row r="675" spans="1:7" x14ac:dyDescent="0.2">
      <c r="A675" s="2">
        <v>36623</v>
      </c>
      <c r="B675">
        <v>23.28</v>
      </c>
      <c r="C675">
        <f t="shared" si="30"/>
        <v>-4.411553393219414E-2</v>
      </c>
      <c r="D675">
        <f t="shared" si="31"/>
        <v>1.0123160625420093E-2</v>
      </c>
      <c r="E675">
        <f>C675*C675</f>
        <v>1.9461803341225725E-3</v>
      </c>
      <c r="F675">
        <f>E674</f>
        <v>2.0968277877855138E-3</v>
      </c>
      <c r="G675">
        <f t="shared" si="32"/>
        <v>1.2814010078048983</v>
      </c>
    </row>
    <row r="676" spans="1:7" x14ac:dyDescent="0.2">
      <c r="A676" s="2">
        <v>36630</v>
      </c>
      <c r="B676">
        <v>21.66</v>
      </c>
      <c r="C676">
        <f t="shared" si="30"/>
        <v>-7.2127381290392645E-2</v>
      </c>
      <c r="D676">
        <f t="shared" si="31"/>
        <v>1.0120693409595427E-2</v>
      </c>
      <c r="E676">
        <f>C676*C676</f>
        <v>5.2023591318096831E-3</v>
      </c>
      <c r="F676">
        <f>E675</f>
        <v>1.9461803341225725E-3</v>
      </c>
      <c r="G676">
        <f t="shared" si="32"/>
        <v>1.1206320726271128</v>
      </c>
    </row>
    <row r="677" spans="1:7" x14ac:dyDescent="0.2">
      <c r="A677" s="2">
        <v>36637</v>
      </c>
      <c r="B677">
        <v>22.99</v>
      </c>
      <c r="C677">
        <f t="shared" si="30"/>
        <v>5.9592097202245675E-2</v>
      </c>
      <c r="D677">
        <f t="shared" si="31"/>
        <v>1.0153230525414052E-2</v>
      </c>
      <c r="E677">
        <f>C677*C677</f>
        <v>3.5512180489618967E-3</v>
      </c>
      <c r="F677">
        <f>E676</f>
        <v>5.2023591318096831E-3</v>
      </c>
      <c r="G677">
        <f t="shared" si="32"/>
        <v>1.2011619508758919</v>
      </c>
    </row>
    <row r="678" spans="1:7" x14ac:dyDescent="0.2">
      <c r="A678" s="2">
        <v>36644</v>
      </c>
      <c r="B678">
        <v>23.28</v>
      </c>
      <c r="C678">
        <f t="shared" si="30"/>
        <v>1.253528408814697E-2</v>
      </c>
      <c r="D678">
        <f t="shared" si="31"/>
        <v>1.0137044485743761E-2</v>
      </c>
      <c r="E678">
        <f>C678*C678</f>
        <v>1.5713334717055061E-4</v>
      </c>
      <c r="F678">
        <f>E677</f>
        <v>3.5512180489618967E-3</v>
      </c>
      <c r="G678">
        <f t="shared" si="32"/>
        <v>1.3690904121729033</v>
      </c>
    </row>
    <row r="679" spans="1:7" x14ac:dyDescent="0.2">
      <c r="A679" s="2">
        <v>36651</v>
      </c>
      <c r="B679">
        <v>24.96</v>
      </c>
      <c r="C679">
        <f t="shared" si="30"/>
        <v>6.9679920637989667E-2</v>
      </c>
      <c r="D679">
        <f t="shared" si="31"/>
        <v>1.0102941778329143E-2</v>
      </c>
      <c r="E679">
        <f>C679*C679</f>
        <v>4.8552913401165385E-3</v>
      </c>
      <c r="F679">
        <f>E678</f>
        <v>1.5713334717055061E-4</v>
      </c>
      <c r="G679">
        <f t="shared" si="32"/>
        <v>1.138234813938074</v>
      </c>
    </row>
    <row r="680" spans="1:7" x14ac:dyDescent="0.2">
      <c r="A680" s="2">
        <v>36658</v>
      </c>
      <c r="B680">
        <v>26.9</v>
      </c>
      <c r="C680">
        <f t="shared" si="30"/>
        <v>7.4851743106566282E-2</v>
      </c>
      <c r="D680">
        <f t="shared" si="31"/>
        <v>1.0149582331184457E-2</v>
      </c>
      <c r="E680">
        <f>C680*C680</f>
        <v>5.6027834460913931E-3</v>
      </c>
      <c r="F680">
        <f>E679</f>
        <v>4.8552913401165385E-3</v>
      </c>
      <c r="G680">
        <f t="shared" si="32"/>
        <v>1.1002122865141877</v>
      </c>
    </row>
    <row r="681" spans="1:7" x14ac:dyDescent="0.2">
      <c r="A681" s="2">
        <v>36665</v>
      </c>
      <c r="B681">
        <v>28.67</v>
      </c>
      <c r="C681">
        <f t="shared" si="30"/>
        <v>6.3724993287485265E-2</v>
      </c>
      <c r="D681">
        <f t="shared" si="31"/>
        <v>1.0157523657772758E-2</v>
      </c>
      <c r="E681">
        <f>C681*C681</f>
        <v>4.0608747694900419E-3</v>
      </c>
      <c r="F681">
        <f>E680</f>
        <v>5.6027834460913931E-3</v>
      </c>
      <c r="G681">
        <f t="shared" si="32"/>
        <v>1.1759368467321727</v>
      </c>
    </row>
    <row r="682" spans="1:7" x14ac:dyDescent="0.2">
      <c r="A682" s="2">
        <v>36672</v>
      </c>
      <c r="B682">
        <v>29.05</v>
      </c>
      <c r="C682">
        <f t="shared" si="30"/>
        <v>1.3167203402641992E-2</v>
      </c>
      <c r="D682">
        <f t="shared" si="31"/>
        <v>1.0142183984272628E-2</v>
      </c>
      <c r="E682">
        <f>C682*C682</f>
        <v>1.7337524544654685E-4</v>
      </c>
      <c r="F682">
        <f>E681</f>
        <v>4.0608747694900419E-3</v>
      </c>
      <c r="G682">
        <f t="shared" si="32"/>
        <v>1.3680401929787529</v>
      </c>
    </row>
    <row r="683" spans="1:7" x14ac:dyDescent="0.2">
      <c r="A683" s="2">
        <v>36679</v>
      </c>
      <c r="B683">
        <v>29.64</v>
      </c>
      <c r="C683">
        <f t="shared" si="30"/>
        <v>2.0106317129965579E-2</v>
      </c>
      <c r="D683">
        <f t="shared" si="31"/>
        <v>1.0103155592297191E-2</v>
      </c>
      <c r="E683">
        <f>C683*C683</f>
        <v>4.0426398853074725E-4</v>
      </c>
      <c r="F683">
        <f>E682</f>
        <v>1.7337524544654685E-4</v>
      </c>
      <c r="G683">
        <f t="shared" si="32"/>
        <v>1.3585083834097664</v>
      </c>
    </row>
    <row r="684" spans="1:7" x14ac:dyDescent="0.2">
      <c r="A684" s="2">
        <v>36686</v>
      </c>
      <c r="B684">
        <v>28.67</v>
      </c>
      <c r="C684">
        <f t="shared" si="30"/>
        <v>-3.327352053260757E-2</v>
      </c>
      <c r="D684">
        <f t="shared" si="31"/>
        <v>1.010507419580828E-2</v>
      </c>
      <c r="E684">
        <f>C684*C684</f>
        <v>1.1071271686338576E-3</v>
      </c>
      <c r="F684">
        <f>E683</f>
        <v>4.0426398853074725E-4</v>
      </c>
      <c r="G684">
        <f t="shared" si="32"/>
        <v>1.3236395055659222</v>
      </c>
    </row>
    <row r="685" spans="1:7" x14ac:dyDescent="0.2">
      <c r="A685" s="2">
        <v>36693</v>
      </c>
      <c r="B685">
        <v>29.81</v>
      </c>
      <c r="C685">
        <f t="shared" si="30"/>
        <v>3.8992627794701473E-2</v>
      </c>
      <c r="D685">
        <f t="shared" si="31"/>
        <v>1.0112122013644422E-2</v>
      </c>
      <c r="E685">
        <f>C685*C685</f>
        <v>1.5204250223361259E-3</v>
      </c>
      <c r="F685">
        <f>E684</f>
        <v>1.1071271686338576E-3</v>
      </c>
      <c r="G685">
        <f t="shared" si="32"/>
        <v>1.3028933180391093</v>
      </c>
    </row>
    <row r="686" spans="1:7" x14ac:dyDescent="0.2">
      <c r="A686" s="2">
        <v>36700</v>
      </c>
      <c r="B686">
        <v>29.78</v>
      </c>
      <c r="C686">
        <f t="shared" si="30"/>
        <v>-1.0068804341170079E-3</v>
      </c>
      <c r="D686">
        <f t="shared" si="31"/>
        <v>1.0116325470359806E-2</v>
      </c>
      <c r="E686">
        <f>C686*C686</f>
        <v>1.0138082086076543E-6</v>
      </c>
      <c r="F686">
        <f>E685</f>
        <v>1.5204250223361259E-3</v>
      </c>
      <c r="G686">
        <f t="shared" si="32"/>
        <v>1.3778137476992782</v>
      </c>
    </row>
    <row r="687" spans="1:7" x14ac:dyDescent="0.2">
      <c r="A687" s="2">
        <v>36707</v>
      </c>
      <c r="B687">
        <v>31.03</v>
      </c>
      <c r="C687">
        <f t="shared" si="30"/>
        <v>4.1117451204426114E-2</v>
      </c>
      <c r="D687">
        <f t="shared" si="31"/>
        <v>1.0101173392785684E-2</v>
      </c>
      <c r="E687">
        <f>C687*C687</f>
        <v>1.6906447935483625E-3</v>
      </c>
      <c r="F687">
        <f>E686</f>
        <v>1.0138082086076543E-6</v>
      </c>
      <c r="G687">
        <f t="shared" si="32"/>
        <v>1.2949277445556964</v>
      </c>
    </row>
    <row r="688" spans="1:7" x14ac:dyDescent="0.2">
      <c r="A688" s="2">
        <v>36714</v>
      </c>
      <c r="B688">
        <v>30.9</v>
      </c>
      <c r="C688">
        <f t="shared" si="30"/>
        <v>-4.198294556589488E-3</v>
      </c>
      <c r="D688">
        <f t="shared" si="31"/>
        <v>1.0117918181863342E-2</v>
      </c>
      <c r="E688">
        <f>C688*C688</f>
        <v>1.7625677183888925E-5</v>
      </c>
      <c r="F688">
        <f>E687</f>
        <v>1.6906447935483625E-3</v>
      </c>
      <c r="G688">
        <f t="shared" si="32"/>
        <v>1.3769141285330937</v>
      </c>
    </row>
    <row r="689" spans="1:7" x14ac:dyDescent="0.2">
      <c r="A689" s="2">
        <v>36721</v>
      </c>
      <c r="B689">
        <v>30.53</v>
      </c>
      <c r="C689">
        <f t="shared" si="30"/>
        <v>-1.2046377156913035E-2</v>
      </c>
      <c r="D689">
        <f t="shared" si="31"/>
        <v>1.0101355438590472E-2</v>
      </c>
      <c r="E689">
        <f>C689*C689</f>
        <v>1.4511520260659618E-4</v>
      </c>
      <c r="F689">
        <f>E688</f>
        <v>1.7625677183888925E-5</v>
      </c>
      <c r="G689">
        <f t="shared" si="32"/>
        <v>1.3714213409895251</v>
      </c>
    </row>
    <row r="690" spans="1:7" x14ac:dyDescent="0.2">
      <c r="A690" s="2">
        <v>36728</v>
      </c>
      <c r="B690">
        <v>27.95</v>
      </c>
      <c r="C690">
        <f t="shared" si="30"/>
        <v>-8.8292607145678215E-2</v>
      </c>
      <c r="D690">
        <f t="shared" si="31"/>
        <v>1.0102464706411971E-2</v>
      </c>
      <c r="E690">
        <f>C690*C690</f>
        <v>7.7955844765810675E-3</v>
      </c>
      <c r="F690">
        <f>E689</f>
        <v>1.4511520260659618E-4</v>
      </c>
      <c r="G690">
        <f t="shared" si="32"/>
        <v>0.99272352370352424</v>
      </c>
    </row>
    <row r="691" spans="1:7" x14ac:dyDescent="0.2">
      <c r="A691" s="2">
        <v>36735</v>
      </c>
      <c r="B691">
        <v>26.02</v>
      </c>
      <c r="C691">
        <f t="shared" si="30"/>
        <v>-7.1551726516748904E-2</v>
      </c>
      <c r="D691">
        <f t="shared" si="31"/>
        <v>1.017898049182993E-2</v>
      </c>
      <c r="E691">
        <f>C691*C691</f>
        <v>5.1196495675276286E-3</v>
      </c>
      <c r="F691">
        <f>E690</f>
        <v>7.7955844765810675E-3</v>
      </c>
      <c r="G691">
        <f t="shared" si="32"/>
        <v>1.1232952263101266</v>
      </c>
    </row>
    <row r="692" spans="1:7" x14ac:dyDescent="0.2">
      <c r="A692" s="2">
        <v>36742</v>
      </c>
      <c r="B692">
        <v>26.48</v>
      </c>
      <c r="C692">
        <f t="shared" si="30"/>
        <v>1.75242579844479E-2</v>
      </c>
      <c r="D692">
        <f t="shared" si="31"/>
        <v>1.0152986300593577E-2</v>
      </c>
      <c r="E692">
        <f>C692*C692</f>
        <v>3.0709961790548597E-4</v>
      </c>
      <c r="F692">
        <f>E691</f>
        <v>5.1196495675276286E-3</v>
      </c>
      <c r="G692">
        <f t="shared" si="32"/>
        <v>1.3609315564005262</v>
      </c>
    </row>
    <row r="693" spans="1:7" x14ac:dyDescent="0.2">
      <c r="A693" s="2">
        <v>36749</v>
      </c>
      <c r="B693">
        <v>28.34</v>
      </c>
      <c r="C693">
        <f t="shared" si="30"/>
        <v>6.7884503193726964E-2</v>
      </c>
      <c r="D693">
        <f t="shared" si="31"/>
        <v>1.0104600859184991E-2</v>
      </c>
      <c r="E693">
        <f>C693*C693</f>
        <v>4.6083057738591261E-3</v>
      </c>
      <c r="F693">
        <f>E692</f>
        <v>3.0709961790548597E-4</v>
      </c>
      <c r="G693">
        <f t="shared" si="32"/>
        <v>1.150413606396427</v>
      </c>
    </row>
    <row r="694" spans="1:7" x14ac:dyDescent="0.2">
      <c r="A694" s="2">
        <v>36756</v>
      </c>
      <c r="B694">
        <v>30.07</v>
      </c>
      <c r="C694">
        <f t="shared" si="30"/>
        <v>5.9253762737903504E-2</v>
      </c>
      <c r="D694">
        <f t="shared" si="31"/>
        <v>1.0147129066330441E-2</v>
      </c>
      <c r="E694">
        <f>C694*C694</f>
        <v>3.5110083985997616E-3</v>
      </c>
      <c r="F694">
        <f>E693</f>
        <v>4.6083057738591261E-3</v>
      </c>
      <c r="G694">
        <f t="shared" si="32"/>
        <v>1.2033386855293717</v>
      </c>
    </row>
    <row r="695" spans="1:7" x14ac:dyDescent="0.2">
      <c r="A695" s="2">
        <v>36763</v>
      </c>
      <c r="B695">
        <v>31.77</v>
      </c>
      <c r="C695">
        <f t="shared" si="30"/>
        <v>5.4994451280987011E-2</v>
      </c>
      <c r="D695">
        <f t="shared" si="31"/>
        <v>1.0136581374649303E-2</v>
      </c>
      <c r="E695">
        <f>C695*C695</f>
        <v>3.0243896716968541E-3</v>
      </c>
      <c r="F695">
        <f>E694</f>
        <v>3.5110083985997616E-3</v>
      </c>
      <c r="G695">
        <f t="shared" si="32"/>
        <v>1.2276817707042631</v>
      </c>
    </row>
    <row r="696" spans="1:7" x14ac:dyDescent="0.2">
      <c r="A696" s="2">
        <v>36770</v>
      </c>
      <c r="B696">
        <v>34.32</v>
      </c>
      <c r="C696">
        <f t="shared" si="30"/>
        <v>7.7205826338336614E-2</v>
      </c>
      <c r="D696">
        <f t="shared" si="31"/>
        <v>1.0131609710463462E-2</v>
      </c>
      <c r="E696">
        <f>C696*C696</f>
        <v>5.9607396205853917E-3</v>
      </c>
      <c r="F696">
        <f>E695</f>
        <v>3.0243896716968541E-3</v>
      </c>
      <c r="G696">
        <f t="shared" si="32"/>
        <v>1.0829435231347875</v>
      </c>
    </row>
    <row r="697" spans="1:7" x14ac:dyDescent="0.2">
      <c r="A697" s="2">
        <v>36777</v>
      </c>
      <c r="B697">
        <v>36.43</v>
      </c>
      <c r="C697">
        <f t="shared" si="30"/>
        <v>5.9664336400711004E-2</v>
      </c>
      <c r="D697">
        <f t="shared" si="31"/>
        <v>1.0160923493310488E-2</v>
      </c>
      <c r="E697">
        <f>C697*C697</f>
        <v>3.5598330381372083E-3</v>
      </c>
      <c r="F697">
        <f>E696</f>
        <v>5.9607396205853917E-3</v>
      </c>
      <c r="G697">
        <f t="shared" si="32"/>
        <v>1.2004917283300578</v>
      </c>
    </row>
    <row r="698" spans="1:7" x14ac:dyDescent="0.2">
      <c r="A698" s="2">
        <v>36784</v>
      </c>
      <c r="B698">
        <v>33.26</v>
      </c>
      <c r="C698">
        <f t="shared" si="30"/>
        <v>-9.1037137255690848E-2</v>
      </c>
      <c r="D698">
        <f t="shared" si="31"/>
        <v>1.0137207565314478E-2</v>
      </c>
      <c r="E698">
        <f>C698*C698</f>
        <v>8.2877603597114949E-3</v>
      </c>
      <c r="F698">
        <f>E697</f>
        <v>3.5598330381372083E-3</v>
      </c>
      <c r="G698">
        <f t="shared" si="32"/>
        <v>0.9680535628652549</v>
      </c>
    </row>
    <row r="699" spans="1:7" x14ac:dyDescent="0.2">
      <c r="A699" s="2">
        <v>36791</v>
      </c>
      <c r="B699">
        <v>33.090000000000003</v>
      </c>
      <c r="C699">
        <f t="shared" si="30"/>
        <v>-5.1243518312604763E-3</v>
      </c>
      <c r="D699">
        <f t="shared" si="31"/>
        <v>1.018424967925026E-2</v>
      </c>
      <c r="E699">
        <f>C699*C699</f>
        <v>2.6258981690542596E-5</v>
      </c>
      <c r="F699">
        <f>E698</f>
        <v>8.2877603597114949E-3</v>
      </c>
      <c r="G699">
        <f t="shared" si="32"/>
        <v>1.3732287217061057</v>
      </c>
    </row>
    <row r="700" spans="1:7" x14ac:dyDescent="0.2">
      <c r="A700" s="2">
        <v>36798</v>
      </c>
      <c r="B700">
        <v>29.41</v>
      </c>
      <c r="C700">
        <f t="shared" si="30"/>
        <v>-0.11789636936761738</v>
      </c>
      <c r="D700">
        <f t="shared" si="31"/>
        <v>1.0102105086609409E-2</v>
      </c>
      <c r="E700">
        <f>C700*C700</f>
        <v>1.3899553910065671E-2</v>
      </c>
      <c r="F700">
        <f>E699</f>
        <v>2.6258981690542596E-5</v>
      </c>
      <c r="G700">
        <f t="shared" si="32"/>
        <v>0.69061385106606787</v>
      </c>
    </row>
    <row r="701" spans="1:7" x14ac:dyDescent="0.2">
      <c r="A701" s="2">
        <v>36805</v>
      </c>
      <c r="B701">
        <v>29.83</v>
      </c>
      <c r="C701">
        <f t="shared" si="30"/>
        <v>1.417984596075339E-2</v>
      </c>
      <c r="D701">
        <f t="shared" si="31"/>
        <v>1.024001658996675E-2</v>
      </c>
      <c r="E701">
        <f>C701*C701</f>
        <v>2.0106803147069424E-4</v>
      </c>
      <c r="F701">
        <f>E700</f>
        <v>1.3899553910065671E-2</v>
      </c>
      <c r="G701">
        <f t="shared" si="32"/>
        <v>1.3619697273561344</v>
      </c>
    </row>
    <row r="702" spans="1:7" x14ac:dyDescent="0.2">
      <c r="A702" s="2">
        <v>36812</v>
      </c>
      <c r="B702">
        <v>31.83</v>
      </c>
      <c r="C702">
        <f t="shared" si="30"/>
        <v>6.4894642767344468E-2</v>
      </c>
      <c r="D702">
        <f t="shared" si="31"/>
        <v>1.0104410846214376E-2</v>
      </c>
      <c r="E702">
        <f>C702*C702</f>
        <v>4.2113146599012533E-3</v>
      </c>
      <c r="F702">
        <f>E701</f>
        <v>2.0106803147069424E-4</v>
      </c>
      <c r="G702">
        <f t="shared" si="32"/>
        <v>1.1700631670606685</v>
      </c>
    </row>
    <row r="703" spans="1:7" x14ac:dyDescent="0.2">
      <c r="A703" s="2">
        <v>36819</v>
      </c>
      <c r="B703">
        <v>30.97</v>
      </c>
      <c r="C703">
        <f t="shared" si="30"/>
        <v>-2.7390247308890281E-2</v>
      </c>
      <c r="D703">
        <f t="shared" si="31"/>
        <v>1.0143157255061156E-2</v>
      </c>
      <c r="E703">
        <f>C703*C703</f>
        <v>7.5022564764217132E-4</v>
      </c>
      <c r="F703">
        <f>E702</f>
        <v>4.2113146599012533E-3</v>
      </c>
      <c r="G703">
        <f t="shared" si="32"/>
        <v>1.3395575880262243</v>
      </c>
    </row>
    <row r="704" spans="1:7" x14ac:dyDescent="0.2">
      <c r="A704" s="2">
        <v>36826</v>
      </c>
      <c r="B704">
        <v>31.35</v>
      </c>
      <c r="C704">
        <f t="shared" si="30"/>
        <v>1.2195273093818404E-2</v>
      </c>
      <c r="D704">
        <f t="shared" si="31"/>
        <v>1.0108933829027033E-2</v>
      </c>
      <c r="E704">
        <f>C704*C704</f>
        <v>1.487246858328111E-4</v>
      </c>
      <c r="F704">
        <f>E703</f>
        <v>7.5022564764217132E-4</v>
      </c>
      <c r="G704">
        <f t="shared" si="32"/>
        <v>1.370873219623719</v>
      </c>
    </row>
    <row r="705" spans="1:7" x14ac:dyDescent="0.2">
      <c r="A705" s="2">
        <v>36833</v>
      </c>
      <c r="B705">
        <v>30.9</v>
      </c>
      <c r="C705">
        <f t="shared" si="30"/>
        <v>-1.4458083175230119E-2</v>
      </c>
      <c r="D705">
        <f t="shared" si="31"/>
        <v>1.01025765851486E-2</v>
      </c>
      <c r="E705">
        <f>C705*C705</f>
        <v>2.0903616910187222E-4</v>
      </c>
      <c r="F705">
        <f>E704</f>
        <v>1.487246858328111E-4</v>
      </c>
      <c r="G705">
        <f t="shared" si="32"/>
        <v>1.3681981709681434</v>
      </c>
    </row>
    <row r="706" spans="1:7" x14ac:dyDescent="0.2">
      <c r="A706" s="2">
        <v>36840</v>
      </c>
      <c r="B706">
        <v>31.59</v>
      </c>
      <c r="C706">
        <f t="shared" si="30"/>
        <v>2.2084430910294106E-2</v>
      </c>
      <c r="D706">
        <f t="shared" si="31"/>
        <v>1.0103116127542505E-2</v>
      </c>
      <c r="E706">
        <f>C706*C706</f>
        <v>4.8772208863155376E-4</v>
      </c>
      <c r="F706">
        <f>E705</f>
        <v>2.0903616910187222E-4</v>
      </c>
      <c r="G706">
        <f t="shared" si="32"/>
        <v>1.3543799435552495</v>
      </c>
    </row>
    <row r="707" spans="1:7" x14ac:dyDescent="0.2">
      <c r="A707" s="2">
        <v>36847</v>
      </c>
      <c r="B707">
        <v>33.32</v>
      </c>
      <c r="C707">
        <f t="shared" si="30"/>
        <v>5.331720248464844E-2</v>
      </c>
      <c r="D707">
        <f t="shared" si="31"/>
        <v>1.010590838216174E-2</v>
      </c>
      <c r="E707">
        <f>C707*C707</f>
        <v>2.8427240807890018E-3</v>
      </c>
      <c r="F707">
        <f>E706</f>
        <v>4.8772208863155376E-4</v>
      </c>
      <c r="G707">
        <f t="shared" si="32"/>
        <v>1.2377323474677375</v>
      </c>
    </row>
    <row r="708" spans="1:7" x14ac:dyDescent="0.2">
      <c r="A708" s="2">
        <v>36854</v>
      </c>
      <c r="B708">
        <v>33.46</v>
      </c>
      <c r="C708">
        <f t="shared" ref="C708:C771" si="33">LN(B708)-LN(B707)</f>
        <v>4.1928782600360037E-3</v>
      </c>
      <c r="D708">
        <f t="shared" si="31"/>
        <v>1.0129486324629507E-2</v>
      </c>
      <c r="E708">
        <f>C708*C708</f>
        <v>1.7580228103482545E-5</v>
      </c>
      <c r="F708">
        <f>E707</f>
        <v>2.8427240807890018E-3</v>
      </c>
      <c r="G708">
        <f t="shared" si="32"/>
        <v>1.3763460270564978</v>
      </c>
    </row>
    <row r="709" spans="1:7" x14ac:dyDescent="0.2">
      <c r="A709" s="2">
        <v>36861</v>
      </c>
      <c r="B709">
        <v>32.53</v>
      </c>
      <c r="C709">
        <f t="shared" si="33"/>
        <v>-2.8187955073418092E-2</v>
      </c>
      <c r="D709">
        <f t="shared" ref="D709:D772" si="34">$K$8+$K$9*F709+$K$10*D708</f>
        <v>1.0101470665527331E-2</v>
      </c>
      <c r="E709">
        <f>C709*C709</f>
        <v>7.9456081122103678E-4</v>
      </c>
      <c r="F709">
        <f>E708</f>
        <v>1.7580228103482545E-5</v>
      </c>
      <c r="G709">
        <f t="shared" ref="G709:G772" si="35">LN(1/(SQRT(2*$K$12*D709))*EXP(1)^(-0.5*(E709/D709)))</f>
        <v>1.3392696275224478</v>
      </c>
    </row>
    <row r="710" spans="1:7" x14ac:dyDescent="0.2">
      <c r="A710" s="2">
        <v>36868</v>
      </c>
      <c r="B710">
        <v>28.28</v>
      </c>
      <c r="C710">
        <f t="shared" si="33"/>
        <v>-0.14000789945688785</v>
      </c>
      <c r="D710">
        <f t="shared" si="34"/>
        <v>1.0108960314767483E-2</v>
      </c>
      <c r="E710">
        <f>C710*C710</f>
        <v>1.9602211910330018E-2</v>
      </c>
      <c r="F710">
        <f>E709</f>
        <v>7.9456081122103678E-4</v>
      </c>
      <c r="G710">
        <f t="shared" si="35"/>
        <v>0.40868162351118564</v>
      </c>
    </row>
    <row r="711" spans="1:7" x14ac:dyDescent="0.2">
      <c r="A711" s="2">
        <v>36875</v>
      </c>
      <c r="B711">
        <v>25.94</v>
      </c>
      <c r="C711">
        <f t="shared" si="33"/>
        <v>-8.6368662140074104E-2</v>
      </c>
      <c r="D711">
        <f t="shared" si="34"/>
        <v>1.0297111722250975E-2</v>
      </c>
      <c r="E711">
        <f>C711*C711</f>
        <v>7.4595457998662702E-3</v>
      </c>
      <c r="F711">
        <f>E710</f>
        <v>1.9602211910330018E-2</v>
      </c>
      <c r="G711">
        <f t="shared" si="35"/>
        <v>1.0067919414501301</v>
      </c>
    </row>
    <row r="712" spans="1:7" x14ac:dyDescent="0.2">
      <c r="A712" s="2">
        <v>36882</v>
      </c>
      <c r="B712">
        <v>23.48</v>
      </c>
      <c r="C712">
        <f t="shared" si="33"/>
        <v>-9.9637183928402262E-2</v>
      </c>
      <c r="D712">
        <f t="shared" si="34"/>
        <v>1.0177566575221174E-2</v>
      </c>
      <c r="E712">
        <f>C712*C712</f>
        <v>9.9275684211822621E-3</v>
      </c>
      <c r="F712">
        <f>E711</f>
        <v>7.4595457998662702E-3</v>
      </c>
      <c r="G712">
        <f t="shared" si="35"/>
        <v>0.88712795846068526</v>
      </c>
    </row>
    <row r="713" spans="1:7" x14ac:dyDescent="0.2">
      <c r="A713" s="2">
        <v>36889</v>
      </c>
      <c r="B713">
        <v>22.48</v>
      </c>
      <c r="C713">
        <f t="shared" si="33"/>
        <v>-4.352296993440552E-2</v>
      </c>
      <c r="D713">
        <f t="shared" si="34"/>
        <v>1.0201051349964034E-2</v>
      </c>
      <c r="E713">
        <f>C713*C713</f>
        <v>1.8942489119111669E-3</v>
      </c>
      <c r="F713">
        <f>E712</f>
        <v>9.9275684211822621E-3</v>
      </c>
      <c r="G713">
        <f t="shared" si="35"/>
        <v>1.2808479431557827</v>
      </c>
    </row>
    <row r="714" spans="1:7" x14ac:dyDescent="0.2">
      <c r="A714" s="2">
        <v>36896</v>
      </c>
      <c r="B714">
        <v>24.05</v>
      </c>
      <c r="C714">
        <f t="shared" si="33"/>
        <v>6.7508971526279993E-2</v>
      </c>
      <c r="D714">
        <f t="shared" si="34"/>
        <v>1.0120953002618753E-2</v>
      </c>
      <c r="E714">
        <f>C714*C714</f>
        <v>4.5574612365360829E-3</v>
      </c>
      <c r="F714">
        <f>E713</f>
        <v>1.8942489119111669E-3</v>
      </c>
      <c r="G714">
        <f t="shared" si="35"/>
        <v>1.1524853841604179</v>
      </c>
    </row>
    <row r="715" spans="1:7" x14ac:dyDescent="0.2">
      <c r="A715" s="2">
        <v>36903</v>
      </c>
      <c r="B715">
        <v>25.02</v>
      </c>
      <c r="C715">
        <f t="shared" si="33"/>
        <v>3.9540508486994863E-2</v>
      </c>
      <c r="D715">
        <f t="shared" si="34"/>
        <v>1.0146784142391549E-2</v>
      </c>
      <c r="E715">
        <f>C715*C715</f>
        <v>1.5634518114101127E-3</v>
      </c>
      <c r="F715">
        <f>E714</f>
        <v>4.5574612365360829E-3</v>
      </c>
      <c r="G715">
        <f t="shared" si="35"/>
        <v>1.2993189552774642</v>
      </c>
    </row>
    <row r="716" spans="1:7" x14ac:dyDescent="0.2">
      <c r="A716" s="2">
        <v>36910</v>
      </c>
      <c r="B716">
        <v>25.37</v>
      </c>
      <c r="C716">
        <f t="shared" si="33"/>
        <v>1.3891868572425636E-2</v>
      </c>
      <c r="D716">
        <f t="shared" si="34"/>
        <v>1.0117102359538017E-2</v>
      </c>
      <c r="E716">
        <f>C716*C716</f>
        <v>1.9298401243354708E-4</v>
      </c>
      <c r="F716">
        <f>E715</f>
        <v>1.5634518114101127E-3</v>
      </c>
      <c r="G716">
        <f t="shared" si="35"/>
        <v>1.3682879448296699</v>
      </c>
    </row>
    <row r="717" spans="1:7" x14ac:dyDescent="0.2">
      <c r="A717" s="2">
        <v>36917</v>
      </c>
      <c r="B717">
        <v>27.15</v>
      </c>
      <c r="C717">
        <f t="shared" si="33"/>
        <v>6.7809672768753604E-2</v>
      </c>
      <c r="D717">
        <f t="shared" si="34"/>
        <v>1.0103100863719716E-2</v>
      </c>
      <c r="E717">
        <f>C717*C717</f>
        <v>4.5981517210054437E-3</v>
      </c>
      <c r="F717">
        <f>E716</f>
        <v>1.9298401243354708E-4</v>
      </c>
      <c r="G717">
        <f t="shared" si="35"/>
        <v>1.1509565015417496</v>
      </c>
    </row>
    <row r="718" spans="1:7" x14ac:dyDescent="0.2">
      <c r="A718" s="2">
        <v>36924</v>
      </c>
      <c r="B718">
        <v>27.19</v>
      </c>
      <c r="C718">
        <f t="shared" si="33"/>
        <v>1.4722122644350577E-3</v>
      </c>
      <c r="D718">
        <f t="shared" si="34"/>
        <v>1.0147012525847252E-2</v>
      </c>
      <c r="E718">
        <f>C718*C718</f>
        <v>2.1674089515530005E-6</v>
      </c>
      <c r="F718">
        <f>E717</f>
        <v>4.5981517210054437E-3</v>
      </c>
      <c r="G718">
        <f t="shared" si="35"/>
        <v>1.3762426410703885</v>
      </c>
    </row>
    <row r="719" spans="1:7" x14ac:dyDescent="0.2">
      <c r="A719" s="2">
        <v>36931</v>
      </c>
      <c r="B719">
        <v>29.62</v>
      </c>
      <c r="C719">
        <f t="shared" si="33"/>
        <v>8.5600550195273239E-2</v>
      </c>
      <c r="D719">
        <f t="shared" si="34"/>
        <v>1.0101491799347989E-2</v>
      </c>
      <c r="E719">
        <f>C719*C719</f>
        <v>7.3274541937334934E-3</v>
      </c>
      <c r="F719">
        <f>E718</f>
        <v>2.1674089515530005E-6</v>
      </c>
      <c r="G719">
        <f t="shared" si="35"/>
        <v>1.015905861863883</v>
      </c>
    </row>
    <row r="720" spans="1:7" x14ac:dyDescent="0.2">
      <c r="A720" s="2">
        <v>36938</v>
      </c>
      <c r="B720">
        <v>27.63</v>
      </c>
      <c r="C720">
        <f t="shared" si="33"/>
        <v>-6.9547669904327591E-2</v>
      </c>
      <c r="D720">
        <f t="shared" si="34"/>
        <v>1.0174289459930815E-2</v>
      </c>
      <c r="E720">
        <f>C720*C720</f>
        <v>4.8368783891213135E-3</v>
      </c>
      <c r="F720">
        <f>E719</f>
        <v>7.3274541937334934E-3</v>
      </c>
      <c r="G720">
        <f t="shared" si="35"/>
        <v>1.1373061169626169</v>
      </c>
    </row>
    <row r="721" spans="1:7" x14ac:dyDescent="0.2">
      <c r="A721" s="2">
        <v>36945</v>
      </c>
      <c r="B721">
        <v>26.29</v>
      </c>
      <c r="C721">
        <f t="shared" si="33"/>
        <v>-4.9713500193535154E-2</v>
      </c>
      <c r="D721">
        <f t="shared" si="34"/>
        <v>1.0150111678490521E-2</v>
      </c>
      <c r="E721">
        <f>C721*C721</f>
        <v>2.4714321014926198E-3</v>
      </c>
      <c r="F721">
        <f>E720</f>
        <v>4.8368783891213135E-3</v>
      </c>
      <c r="G721">
        <f t="shared" si="35"/>
        <v>1.2544526679770962</v>
      </c>
    </row>
    <row r="722" spans="1:7" x14ac:dyDescent="0.2">
      <c r="A722" s="2">
        <v>36952</v>
      </c>
      <c r="B722">
        <v>25.26</v>
      </c>
      <c r="C722">
        <f t="shared" si="33"/>
        <v>-3.9966521819444711E-2</v>
      </c>
      <c r="D722">
        <f t="shared" si="34"/>
        <v>1.0126215437799832E-2</v>
      </c>
      <c r="E722">
        <f>C722*C722</f>
        <v>1.5973228663441503E-3</v>
      </c>
      <c r="F722">
        <f>E721</f>
        <v>2.4714321014926198E-3</v>
      </c>
      <c r="G722">
        <f t="shared" si="35"/>
        <v>1.2985046081159635</v>
      </c>
    </row>
    <row r="723" spans="1:7" x14ac:dyDescent="0.2">
      <c r="A723" s="2">
        <v>36959</v>
      </c>
      <c r="B723">
        <v>25.93</v>
      </c>
      <c r="C723">
        <f t="shared" si="33"/>
        <v>2.6178482628227862E-2</v>
      </c>
      <c r="D723">
        <f t="shared" si="34"/>
        <v>1.0117235383041439E-2</v>
      </c>
      <c r="E723">
        <f>C723*C723</f>
        <v>6.8531295271642787E-4</v>
      </c>
      <c r="F723">
        <f>E722</f>
        <v>1.5973228663441503E-3</v>
      </c>
      <c r="G723">
        <f t="shared" si="35"/>
        <v>1.343950296816695</v>
      </c>
    </row>
    <row r="724" spans="1:7" x14ac:dyDescent="0.2">
      <c r="A724" s="2">
        <v>36966</v>
      </c>
      <c r="B724">
        <v>24.33</v>
      </c>
      <c r="C724">
        <f t="shared" si="33"/>
        <v>-6.3690442755141685E-2</v>
      </c>
      <c r="D724">
        <f t="shared" si="34"/>
        <v>1.0108025483357579E-2</v>
      </c>
      <c r="E724">
        <f>C724*C724</f>
        <v>4.0564724983459801E-3</v>
      </c>
      <c r="F724">
        <f>E723</f>
        <v>6.8531295271642787E-4</v>
      </c>
      <c r="G724">
        <f t="shared" si="35"/>
        <v>1.177618222500233</v>
      </c>
    </row>
    <row r="725" spans="1:7" x14ac:dyDescent="0.2">
      <c r="A725" s="2">
        <v>36973</v>
      </c>
      <c r="B725">
        <v>23.48</v>
      </c>
      <c r="C725">
        <f t="shared" si="33"/>
        <v>-3.5561161835535593E-2</v>
      </c>
      <c r="D725">
        <f t="shared" si="34"/>
        <v>1.0141644979817037E-2</v>
      </c>
      <c r="E725">
        <f>C725*C725</f>
        <v>1.2645962310931533E-3</v>
      </c>
      <c r="F725">
        <f>E724</f>
        <v>4.0564724983459801E-3</v>
      </c>
      <c r="G725">
        <f t="shared" si="35"/>
        <v>1.3142672985578163</v>
      </c>
    </row>
    <row r="726" spans="1:7" x14ac:dyDescent="0.2">
      <c r="A726" s="2">
        <v>36980</v>
      </c>
      <c r="B726">
        <v>24.04</v>
      </c>
      <c r="C726">
        <f t="shared" si="33"/>
        <v>2.3570114707111234E-2</v>
      </c>
      <c r="D726">
        <f t="shared" si="34"/>
        <v>1.0114062412109102E-2</v>
      </c>
      <c r="E726">
        <f>C726*C726</f>
        <v>5.5555030730638133E-4</v>
      </c>
      <c r="F726">
        <f>E725</f>
        <v>1.2645962310931533E-3</v>
      </c>
      <c r="G726">
        <f t="shared" si="35"/>
        <v>1.3505114680473165</v>
      </c>
    </row>
    <row r="727" spans="1:7" x14ac:dyDescent="0.2">
      <c r="A727" s="2">
        <v>36987</v>
      </c>
      <c r="B727">
        <v>24</v>
      </c>
      <c r="C727">
        <f t="shared" si="33"/>
        <v>-1.6652793190612414E-3</v>
      </c>
      <c r="D727">
        <f t="shared" si="34"/>
        <v>1.0106696127194155E-2</v>
      </c>
      <c r="E727">
        <f>C727*C727</f>
        <v>2.7731552104930718E-6</v>
      </c>
      <c r="F727">
        <f>E726</f>
        <v>5.5555030730638133E-4</v>
      </c>
      <c r="G727">
        <f t="shared" si="35"/>
        <v>1.3782028188014013</v>
      </c>
    </row>
    <row r="728" spans="1:7" x14ac:dyDescent="0.2">
      <c r="A728" s="2">
        <v>36994</v>
      </c>
      <c r="B728">
        <v>26</v>
      </c>
      <c r="C728">
        <f t="shared" si="33"/>
        <v>8.0042707673536384E-2</v>
      </c>
      <c r="D728">
        <f t="shared" si="34"/>
        <v>1.0101094692824046E-2</v>
      </c>
      <c r="E728">
        <f>C728*C728</f>
        <v>6.4068350517112E-3</v>
      </c>
      <c r="F728">
        <f>E727</f>
        <v>2.7731552104930718E-6</v>
      </c>
      <c r="G728">
        <f t="shared" si="35"/>
        <v>1.0614815254068153</v>
      </c>
    </row>
    <row r="729" spans="1:7" x14ac:dyDescent="0.2">
      <c r="A729" s="2">
        <v>37001</v>
      </c>
      <c r="B729">
        <v>26.27</v>
      </c>
      <c r="C729">
        <f t="shared" si="33"/>
        <v>1.0331065675966311E-2</v>
      </c>
      <c r="D729">
        <f t="shared" si="34"/>
        <v>1.0165079297445354E-2</v>
      </c>
      <c r="E729">
        <f>C729*C729</f>
        <v>1.0673091800112926E-4</v>
      </c>
      <c r="F729">
        <f>E728</f>
        <v>6.4068350517112E-3</v>
      </c>
      <c r="G729">
        <f t="shared" si="35"/>
        <v>1.3702101010181125</v>
      </c>
    </row>
    <row r="730" spans="1:7" x14ac:dyDescent="0.2">
      <c r="A730" s="2">
        <v>37008</v>
      </c>
      <c r="B730">
        <v>26.05</v>
      </c>
      <c r="C730">
        <f t="shared" si="33"/>
        <v>-8.4098354980723933E-3</v>
      </c>
      <c r="D730">
        <f t="shared" si="34"/>
        <v>1.0102718102154466E-2</v>
      </c>
      <c r="E730">
        <f>C730*C730</f>
        <v>7.0725333104638543E-5</v>
      </c>
      <c r="F730">
        <f>E729</f>
        <v>1.0673091800112926E-4</v>
      </c>
      <c r="G730">
        <f t="shared" si="35"/>
        <v>1.375036540839699</v>
      </c>
    </row>
    <row r="731" spans="1:7" x14ac:dyDescent="0.2">
      <c r="A731" s="2">
        <v>37015</v>
      </c>
      <c r="B731">
        <v>27.28</v>
      </c>
      <c r="C731">
        <f t="shared" si="33"/>
        <v>4.6136064775885277E-2</v>
      </c>
      <c r="D731">
        <f t="shared" si="34"/>
        <v>1.0101734434352591E-2</v>
      </c>
      <c r="E731">
        <f>C731*C731</f>
        <v>2.1285364730046822E-3</v>
      </c>
      <c r="F731">
        <f>E730</f>
        <v>7.0725333104638543E-5</v>
      </c>
      <c r="G731">
        <f t="shared" si="35"/>
        <v>1.2732305381357483</v>
      </c>
    </row>
    <row r="732" spans="1:7" x14ac:dyDescent="0.2">
      <c r="A732" s="2">
        <v>37022</v>
      </c>
      <c r="B732">
        <v>27.77</v>
      </c>
      <c r="C732">
        <f t="shared" si="33"/>
        <v>1.7802468343446787E-2</v>
      </c>
      <c r="D732">
        <f t="shared" si="34"/>
        <v>1.0122302709073574E-2</v>
      </c>
      <c r="E732">
        <f>C732*C732</f>
        <v>3.1692787911942499E-4</v>
      </c>
      <c r="F732">
        <f>E731</f>
        <v>2.1285364730046822E-3</v>
      </c>
      <c r="G732">
        <f t="shared" si="35"/>
        <v>1.361913587165299</v>
      </c>
    </row>
    <row r="733" spans="1:7" x14ac:dyDescent="0.2">
      <c r="A733" s="2">
        <v>37029</v>
      </c>
      <c r="B733">
        <v>28.34</v>
      </c>
      <c r="C733">
        <f t="shared" si="33"/>
        <v>2.0317932943826111E-2</v>
      </c>
      <c r="D733">
        <f t="shared" si="34"/>
        <v>1.0104392305881929E-2</v>
      </c>
      <c r="E733">
        <f>C733*C733</f>
        <v>4.1281839910981439E-4</v>
      </c>
      <c r="F733">
        <f>E732</f>
        <v>3.1692787911942499E-4</v>
      </c>
      <c r="G733">
        <f t="shared" si="35"/>
        <v>1.3580263299546433</v>
      </c>
    </row>
    <row r="734" spans="1:7" x14ac:dyDescent="0.2">
      <c r="A734" s="2">
        <v>37036</v>
      </c>
      <c r="B734">
        <v>29.31</v>
      </c>
      <c r="C734">
        <f t="shared" si="33"/>
        <v>3.3654520460266735E-2</v>
      </c>
      <c r="D734">
        <f t="shared" si="34"/>
        <v>1.0105172107049917E-2</v>
      </c>
      <c r="E734">
        <f>C734*C734</f>
        <v>1.1326267474105122E-3</v>
      </c>
      <c r="F734">
        <f>E733</f>
        <v>4.1281839910981439E-4</v>
      </c>
      <c r="G734">
        <f t="shared" si="35"/>
        <v>1.3223734824384443</v>
      </c>
    </row>
    <row r="735" spans="1:7" x14ac:dyDescent="0.2">
      <c r="A735" s="2">
        <v>37043</v>
      </c>
      <c r="B735">
        <v>28.86</v>
      </c>
      <c r="C735">
        <f t="shared" si="33"/>
        <v>-1.5472201377076278E-2</v>
      </c>
      <c r="D735">
        <f t="shared" si="34"/>
        <v>1.0112377988544604E-2</v>
      </c>
      <c r="E735">
        <f>C735*C735</f>
        <v>2.3938901545280107E-4</v>
      </c>
      <c r="F735">
        <f>E734</f>
        <v>1.1326267474105122E-3</v>
      </c>
      <c r="G735">
        <f t="shared" si="35"/>
        <v>1.3662225625416689</v>
      </c>
    </row>
    <row r="736" spans="1:7" x14ac:dyDescent="0.2">
      <c r="A736" s="2">
        <v>37050</v>
      </c>
      <c r="B736">
        <v>28.87</v>
      </c>
      <c r="C736">
        <f t="shared" si="33"/>
        <v>3.4644032911890221E-4</v>
      </c>
      <c r="D736">
        <f t="shared" si="34"/>
        <v>1.0103517670039974E-2</v>
      </c>
      <c r="E736">
        <f>C736*C736</f>
        <v>1.2002090164001328E-7</v>
      </c>
      <c r="F736">
        <f>E735</f>
        <v>2.3938901545280107E-4</v>
      </c>
      <c r="G736">
        <f t="shared" si="35"/>
        <v>1.3784913430398877</v>
      </c>
    </row>
    <row r="737" spans="1:7" x14ac:dyDescent="0.2">
      <c r="A737" s="2">
        <v>37057</v>
      </c>
      <c r="B737">
        <v>28.87</v>
      </c>
      <c r="C737">
        <f t="shared" si="33"/>
        <v>0</v>
      </c>
      <c r="D737">
        <f t="shared" si="34"/>
        <v>1.0101036376909418E-2</v>
      </c>
      <c r="E737">
        <f>C737*C737</f>
        <v>0</v>
      </c>
      <c r="F737">
        <f>E736</f>
        <v>1.2002090164001328E-7</v>
      </c>
      <c r="G737">
        <f t="shared" si="35"/>
        <v>1.3786200912072977</v>
      </c>
    </row>
    <row r="738" spans="1:7" x14ac:dyDescent="0.2">
      <c r="A738" s="2">
        <v>37064</v>
      </c>
      <c r="B738">
        <v>26.82</v>
      </c>
      <c r="C738">
        <f t="shared" si="33"/>
        <v>-7.3655115821311234E-2</v>
      </c>
      <c r="D738">
        <f t="shared" si="34"/>
        <v>1.0101010363769095E-2</v>
      </c>
      <c r="E738">
        <f>C738*C738</f>
        <v>5.4250760866507725E-3</v>
      </c>
      <c r="F738">
        <f>E737</f>
        <v>0</v>
      </c>
      <c r="G738">
        <f t="shared" si="35"/>
        <v>1.1100801195524403</v>
      </c>
    </row>
    <row r="739" spans="1:7" x14ac:dyDescent="0.2">
      <c r="A739" s="2">
        <v>37071</v>
      </c>
      <c r="B739">
        <v>26.63</v>
      </c>
      <c r="C739">
        <f t="shared" si="33"/>
        <v>-7.1094780276914626E-3</v>
      </c>
      <c r="D739">
        <f t="shared" si="34"/>
        <v>1.0155260864504198E-2</v>
      </c>
      <c r="E739">
        <f>C739*C739</f>
        <v>5.0544677826227692E-5</v>
      </c>
      <c r="F739">
        <f>E738</f>
        <v>5.4250760866507725E-3</v>
      </c>
      <c r="G739">
        <f t="shared" si="35"/>
        <v>1.3734545690554352</v>
      </c>
    </row>
    <row r="740" spans="1:7" x14ac:dyDescent="0.2">
      <c r="A740" s="2">
        <v>37078</v>
      </c>
      <c r="B740">
        <v>25.9</v>
      </c>
      <c r="C740">
        <f t="shared" si="33"/>
        <v>-2.779543112034899E-2</v>
      </c>
      <c r="D740">
        <f t="shared" si="34"/>
        <v>1.0102058055423304E-2</v>
      </c>
      <c r="E740">
        <f>C740*C740</f>
        <v>7.7258599116606513E-4</v>
      </c>
      <c r="F740">
        <f>E739</f>
        <v>5.0544677826227692E-5</v>
      </c>
      <c r="G740">
        <f t="shared" si="35"/>
        <v>1.340330481451383</v>
      </c>
    </row>
    <row r="741" spans="1:7" x14ac:dyDescent="0.2">
      <c r="A741" s="2">
        <v>37085</v>
      </c>
      <c r="B741">
        <v>24.47</v>
      </c>
      <c r="C741">
        <f t="shared" si="33"/>
        <v>-5.6795091250911867E-2</v>
      </c>
      <c r="D741">
        <f t="shared" si="34"/>
        <v>1.0108746440465895E-2</v>
      </c>
      <c r="E741">
        <f>C741*C741</f>
        <v>3.2256823901994055E-3</v>
      </c>
      <c r="F741">
        <f>E740</f>
        <v>7.7258599116606513E-4</v>
      </c>
      <c r="G741">
        <f t="shared" si="35"/>
        <v>1.2186895095781136</v>
      </c>
    </row>
    <row r="742" spans="1:7" x14ac:dyDescent="0.2">
      <c r="A742" s="2">
        <v>37092</v>
      </c>
      <c r="B742">
        <v>23.47</v>
      </c>
      <c r="C742">
        <f t="shared" si="33"/>
        <v>-4.172486759164773E-2</v>
      </c>
      <c r="D742">
        <f t="shared" si="34"/>
        <v>1.0133344288306654E-2</v>
      </c>
      <c r="E742">
        <f>C742*C742</f>
        <v>1.7409645755405349E-3</v>
      </c>
      <c r="F742">
        <f>E741</f>
        <v>3.2256823901994055E-3</v>
      </c>
      <c r="G742">
        <f t="shared" si="35"/>
        <v>1.2911206413954672</v>
      </c>
    </row>
    <row r="743" spans="1:7" x14ac:dyDescent="0.2">
      <c r="A743" s="2">
        <v>37099</v>
      </c>
      <c r="B743">
        <v>24.69</v>
      </c>
      <c r="C743">
        <f t="shared" si="33"/>
        <v>5.0675293494155671E-2</v>
      </c>
      <c r="D743">
        <f t="shared" si="34"/>
        <v>1.0118743088638473E-2</v>
      </c>
      <c r="E743">
        <f>C743*C743</f>
        <v>2.5679853707188159E-3</v>
      </c>
      <c r="F743">
        <f>E742</f>
        <v>1.7409645755405349E-3</v>
      </c>
      <c r="G743">
        <f t="shared" si="35"/>
        <v>1.2508518708703016</v>
      </c>
    </row>
    <row r="744" spans="1:7" x14ac:dyDescent="0.2">
      <c r="A744" s="2">
        <v>37106</v>
      </c>
      <c r="B744">
        <v>24.83</v>
      </c>
      <c r="C744">
        <f t="shared" si="33"/>
        <v>5.6542961629872934E-3</v>
      </c>
      <c r="D744">
        <f t="shared" si="34"/>
        <v>1.0126867284593574E-2</v>
      </c>
      <c r="E744">
        <f>C744*C744</f>
        <v>3.1971065098772831E-5</v>
      </c>
      <c r="F744">
        <f>E743</f>
        <v>2.5679853707188159E-3</v>
      </c>
      <c r="G744">
        <f t="shared" si="35"/>
        <v>1.3757645697945253</v>
      </c>
    </row>
    <row r="745" spans="1:7" x14ac:dyDescent="0.2">
      <c r="A745" s="2">
        <v>37113</v>
      </c>
      <c r="B745">
        <v>25.6</v>
      </c>
      <c r="C745">
        <f t="shared" si="33"/>
        <v>3.0539751965441564E-2</v>
      </c>
      <c r="D745">
        <f t="shared" si="34"/>
        <v>1.0101588383496923E-2</v>
      </c>
      <c r="E745">
        <f>C745*C745</f>
        <v>9.326764501106919E-4</v>
      </c>
      <c r="F745">
        <f>E744</f>
        <v>3.1971065098772831E-5</v>
      </c>
      <c r="G745">
        <f t="shared" si="35"/>
        <v>1.3324279263540102</v>
      </c>
    </row>
    <row r="746" spans="1:7" x14ac:dyDescent="0.2">
      <c r="A746" s="2">
        <v>37120</v>
      </c>
      <c r="B746">
        <v>25.41</v>
      </c>
      <c r="C746">
        <f t="shared" si="33"/>
        <v>-7.4495541534442822E-3</v>
      </c>
      <c r="D746">
        <f t="shared" si="34"/>
        <v>1.0110342648336077E-2</v>
      </c>
      <c r="E746">
        <f>C746*C746</f>
        <v>5.5495857085098955E-5</v>
      </c>
      <c r="F746">
        <f>E745</f>
        <v>9.326764501106919E-4</v>
      </c>
      <c r="G746">
        <f t="shared" si="35"/>
        <v>1.3754151348339174</v>
      </c>
    </row>
    <row r="747" spans="1:7" x14ac:dyDescent="0.2">
      <c r="A747" s="2">
        <v>37127</v>
      </c>
      <c r="B747">
        <v>25.48</v>
      </c>
      <c r="C747">
        <f t="shared" si="33"/>
        <v>2.7510333718900881E-3</v>
      </c>
      <c r="D747">
        <f t="shared" si="34"/>
        <v>1.0101658385054212E-2</v>
      </c>
      <c r="E747">
        <f>C747*C747</f>
        <v>7.5681846132529475E-6</v>
      </c>
      <c r="F747">
        <f>E746</f>
        <v>5.5495857085098955E-5</v>
      </c>
      <c r="G747">
        <f t="shared" si="35"/>
        <v>1.378214701735754</v>
      </c>
    </row>
    <row r="748" spans="1:7" x14ac:dyDescent="0.2">
      <c r="A748" s="2">
        <v>37134</v>
      </c>
      <c r="B748">
        <v>26.57</v>
      </c>
      <c r="C748">
        <f t="shared" si="33"/>
        <v>4.1888929067759317E-2</v>
      </c>
      <c r="D748">
        <f t="shared" si="34"/>
        <v>1.0101092265696674E-2</v>
      </c>
      <c r="E748">
        <f>C748*C748</f>
        <v>1.7546823784437716E-3</v>
      </c>
      <c r="F748">
        <f>E747</f>
        <v>7.5681846132529475E-6</v>
      </c>
      <c r="G748">
        <f t="shared" si="35"/>
        <v>1.2917612535078968</v>
      </c>
    </row>
    <row r="749" spans="1:7" x14ac:dyDescent="0.2">
      <c r="A749" s="2">
        <v>37141</v>
      </c>
      <c r="B749">
        <v>26.64</v>
      </c>
      <c r="C749">
        <f t="shared" si="33"/>
        <v>2.6310859004663456E-3</v>
      </c>
      <c r="D749">
        <f t="shared" si="34"/>
        <v>1.0118557746441405E-2</v>
      </c>
      <c r="E749">
        <f>C749*C749</f>
        <v>6.9226130156328004E-6</v>
      </c>
      <c r="F749">
        <f>E748</f>
        <v>1.7546823784437716E-3</v>
      </c>
      <c r="G749">
        <f t="shared" si="35"/>
        <v>1.3774114619360946</v>
      </c>
    </row>
    <row r="750" spans="1:7" x14ac:dyDescent="0.2">
      <c r="A750" s="2">
        <v>37148</v>
      </c>
      <c r="B750">
        <v>28.47</v>
      </c>
      <c r="C750">
        <f t="shared" si="33"/>
        <v>6.6437055617758034E-2</v>
      </c>
      <c r="D750">
        <f t="shared" si="34"/>
        <v>1.010125480359457E-2</v>
      </c>
      <c r="E750">
        <f>C750*C750</f>
        <v>4.4138823591570739E-3</v>
      </c>
      <c r="F750">
        <f>E749</f>
        <v>6.9226130156328004E-6</v>
      </c>
      <c r="G750">
        <f t="shared" si="35"/>
        <v>1.1601273952982172</v>
      </c>
    </row>
    <row r="751" spans="1:7" x14ac:dyDescent="0.2">
      <c r="A751" s="2">
        <v>37155</v>
      </c>
      <c r="B751">
        <v>26.41</v>
      </c>
      <c r="C751">
        <f t="shared" si="33"/>
        <v>-7.5108174980905495E-2</v>
      </c>
      <c r="D751">
        <f t="shared" si="34"/>
        <v>1.0145151371627517E-2</v>
      </c>
      <c r="E751">
        <f>C751*C751</f>
        <v>5.6412379489623179E-3</v>
      </c>
      <c r="F751">
        <f>E750</f>
        <v>4.4138823591570739E-3</v>
      </c>
      <c r="G751">
        <f t="shared" si="35"/>
        <v>1.0984148518371939</v>
      </c>
    </row>
    <row r="752" spans="1:7" x14ac:dyDescent="0.2">
      <c r="A752" s="2">
        <v>37162</v>
      </c>
      <c r="B752">
        <v>20.95</v>
      </c>
      <c r="C752">
        <f t="shared" si="33"/>
        <v>-0.23160407994089427</v>
      </c>
      <c r="D752">
        <f t="shared" si="34"/>
        <v>1.0157863893205898E-2</v>
      </c>
      <c r="E752">
        <f>C752*C752</f>
        <v>5.364044984526814E-2</v>
      </c>
      <c r="F752">
        <f>E751</f>
        <v>5.6412379489623179E-3</v>
      </c>
      <c r="G752">
        <f t="shared" si="35"/>
        <v>-1.264526021026922</v>
      </c>
    </row>
    <row r="753" spans="1:7" x14ac:dyDescent="0.2">
      <c r="A753" s="2">
        <v>37169</v>
      </c>
      <c r="B753">
        <v>21.11</v>
      </c>
      <c r="C753">
        <f t="shared" si="33"/>
        <v>7.6082154920826817E-3</v>
      </c>
      <c r="D753">
        <f t="shared" si="34"/>
        <v>1.0637983137384741E-2</v>
      </c>
      <c r="E753">
        <f>C753*C753</f>
        <v>5.788494297396692E-5</v>
      </c>
      <c r="F753">
        <f>E752</f>
        <v>5.364044984526814E-2</v>
      </c>
      <c r="G753">
        <f t="shared" si="35"/>
        <v>1.350002977880955</v>
      </c>
    </row>
    <row r="754" spans="1:7" x14ac:dyDescent="0.2">
      <c r="A754" s="2">
        <v>37176</v>
      </c>
      <c r="B754">
        <v>20.91</v>
      </c>
      <c r="C754">
        <f t="shared" si="33"/>
        <v>-9.5193484196869349E-3</v>
      </c>
      <c r="D754">
        <f t="shared" si="34"/>
        <v>1.0106958680803586E-2</v>
      </c>
      <c r="E754">
        <f>C754*C754</f>
        <v>9.0617994335396142E-5</v>
      </c>
      <c r="F754">
        <f>E753</f>
        <v>5.788494297396692E-5</v>
      </c>
      <c r="G754">
        <f t="shared" si="35"/>
        <v>1.3738440731645736</v>
      </c>
    </row>
    <row r="755" spans="1:7" x14ac:dyDescent="0.2">
      <c r="A755" s="2">
        <v>37183</v>
      </c>
      <c r="B755">
        <v>19.88</v>
      </c>
      <c r="C755">
        <f t="shared" si="33"/>
        <v>-5.0513312212114414E-2</v>
      </c>
      <c r="D755">
        <f t="shared" si="34"/>
        <v>1.0101975766751391E-2</v>
      </c>
      <c r="E755">
        <f>C755*C755</f>
        <v>2.5515947106385471E-3</v>
      </c>
      <c r="F755">
        <f>E754</f>
        <v>9.0617994335396142E-5</v>
      </c>
      <c r="G755">
        <f t="shared" si="35"/>
        <v>1.2522817291335322</v>
      </c>
    </row>
    <row r="756" spans="1:7" x14ac:dyDescent="0.2">
      <c r="A756" s="2">
        <v>37190</v>
      </c>
      <c r="B756">
        <v>20.46</v>
      </c>
      <c r="C756">
        <f t="shared" si="33"/>
        <v>2.8757559295052637E-2</v>
      </c>
      <c r="D756">
        <f t="shared" si="34"/>
        <v>1.01265357047739E-2</v>
      </c>
      <c r="E756">
        <f>C756*C756</f>
        <v>8.2699721660846835E-4</v>
      </c>
      <c r="F756">
        <f>E755</f>
        <v>2.5515947106385471E-3</v>
      </c>
      <c r="G756">
        <f t="shared" si="35"/>
        <v>1.336526292899932</v>
      </c>
    </row>
    <row r="757" spans="1:7" x14ac:dyDescent="0.2">
      <c r="A757" s="2">
        <v>37197</v>
      </c>
      <c r="B757">
        <v>19.72</v>
      </c>
      <c r="C757">
        <f t="shared" si="33"/>
        <v>-3.683841134899124E-2</v>
      </c>
      <c r="D757">
        <f t="shared" si="34"/>
        <v>1.0109535329213824E-2</v>
      </c>
      <c r="E757">
        <f>C757*C757</f>
        <v>1.3570685507174867E-3</v>
      </c>
      <c r="F757">
        <f>E756</f>
        <v>8.2699721660846835E-4</v>
      </c>
      <c r="G757">
        <f t="shared" si="35"/>
        <v>1.3110813254265647</v>
      </c>
    </row>
    <row r="758" spans="1:7" x14ac:dyDescent="0.2">
      <c r="A758" s="2">
        <v>37204</v>
      </c>
      <c r="B758">
        <v>19.309999999999999</v>
      </c>
      <c r="C758">
        <f t="shared" si="33"/>
        <v>-2.1010252734066093E-2</v>
      </c>
      <c r="D758">
        <f t="shared" si="34"/>
        <v>1.0114666038799312E-2</v>
      </c>
      <c r="E758">
        <f>C758*C758</f>
        <v>4.4143071994933174E-4</v>
      </c>
      <c r="F758">
        <f>E757</f>
        <v>1.3570685507174867E-3</v>
      </c>
      <c r="G758">
        <f t="shared" si="35"/>
        <v>1.356124559894802</v>
      </c>
    </row>
    <row r="759" spans="1:7" x14ac:dyDescent="0.2">
      <c r="A759" s="2">
        <v>37211</v>
      </c>
      <c r="B759">
        <v>18.420000000000002</v>
      </c>
      <c r="C759">
        <f t="shared" si="33"/>
        <v>-4.7186065613262329E-2</v>
      </c>
      <c r="D759">
        <f t="shared" si="34"/>
        <v>1.0105560967587485E-2</v>
      </c>
      <c r="E759">
        <f>C759*C759</f>
        <v>2.2265247880590977E-3</v>
      </c>
      <c r="F759">
        <f>E758</f>
        <v>4.4143071994933174E-4</v>
      </c>
      <c r="G759">
        <f t="shared" si="35"/>
        <v>1.2682328302180665</v>
      </c>
    </row>
    <row r="760" spans="1:7" x14ac:dyDescent="0.2">
      <c r="A760" s="2">
        <v>37218</v>
      </c>
      <c r="B760">
        <v>18.57</v>
      </c>
      <c r="C760">
        <f t="shared" si="33"/>
        <v>8.1103445374535177E-3</v>
      </c>
      <c r="D760">
        <f t="shared" si="34"/>
        <v>1.0123320857556467E-2</v>
      </c>
      <c r="E760">
        <f>C760*C760</f>
        <v>6.5777688516202118E-5</v>
      </c>
      <c r="F760">
        <f>E759</f>
        <v>2.2265247880590977E-3</v>
      </c>
      <c r="G760">
        <f t="shared" si="35"/>
        <v>1.3742694075785458</v>
      </c>
    </row>
    <row r="761" spans="1:7" x14ac:dyDescent="0.2">
      <c r="A761" s="2">
        <v>37225</v>
      </c>
      <c r="B761">
        <v>18.8</v>
      </c>
      <c r="C761">
        <f t="shared" si="33"/>
        <v>1.2309494471289373E-2</v>
      </c>
      <c r="D761">
        <f t="shared" si="34"/>
        <v>1.0101890985460726E-2</v>
      </c>
      <c r="E761">
        <f>C761*C761</f>
        <v>1.5152365413870363E-4</v>
      </c>
      <c r="F761">
        <f>E760</f>
        <v>6.5777688516202118E-5</v>
      </c>
      <c r="G761">
        <f t="shared" si="35"/>
        <v>1.3710780231400013</v>
      </c>
    </row>
    <row r="762" spans="1:7" x14ac:dyDescent="0.2">
      <c r="A762" s="2">
        <v>37232</v>
      </c>
      <c r="B762">
        <v>18.989999999999998</v>
      </c>
      <c r="C762">
        <f t="shared" si="33"/>
        <v>1.0055654988290641E-2</v>
      </c>
      <c r="D762">
        <f t="shared" si="34"/>
        <v>1.0102534146395996E-2</v>
      </c>
      <c r="E762">
        <f>C762*C762</f>
        <v>1.0111619724353445E-4</v>
      </c>
      <c r="F762">
        <f>E761</f>
        <v>1.5152365413870363E-4</v>
      </c>
      <c r="G762">
        <f t="shared" si="35"/>
        <v>1.3735414606240517</v>
      </c>
    </row>
    <row r="763" spans="1:7" x14ac:dyDescent="0.2">
      <c r="A763" s="2">
        <v>37239</v>
      </c>
      <c r="B763">
        <v>18.02</v>
      </c>
      <c r="C763">
        <f t="shared" si="33"/>
        <v>-5.2430272644002685E-2</v>
      </c>
      <c r="D763">
        <f t="shared" si="34"/>
        <v>1.0102036503436397E-2</v>
      </c>
      <c r="E763">
        <f>C763*C763</f>
        <v>2.7489334895244564E-3</v>
      </c>
      <c r="F763">
        <f>E762</f>
        <v>1.0111619724353445E-4</v>
      </c>
      <c r="G763">
        <f t="shared" si="35"/>
        <v>1.2425122052069473</v>
      </c>
    </row>
    <row r="764" spans="1:7" x14ac:dyDescent="0.2">
      <c r="A764" s="2">
        <v>37246</v>
      </c>
      <c r="B764">
        <v>18.739999999999998</v>
      </c>
      <c r="C764">
        <f t="shared" si="33"/>
        <v>3.9178024630084352E-2</v>
      </c>
      <c r="D764">
        <f t="shared" si="34"/>
        <v>1.0128509699929608E-2</v>
      </c>
      <c r="E764">
        <f>C764*C764</f>
        <v>1.5349176139154961E-3</v>
      </c>
      <c r="F764">
        <f>E763</f>
        <v>2.7489334895244564E-3</v>
      </c>
      <c r="G764">
        <f t="shared" si="35"/>
        <v>1.3014898760481641</v>
      </c>
    </row>
    <row r="765" spans="1:7" x14ac:dyDescent="0.2">
      <c r="A765" s="2">
        <v>37253</v>
      </c>
      <c r="B765">
        <v>19.100000000000001</v>
      </c>
      <c r="C765">
        <f t="shared" si="33"/>
        <v>1.9028058242308354E-2</v>
      </c>
      <c r="D765">
        <f t="shared" si="34"/>
        <v>1.011663427313845E-2</v>
      </c>
      <c r="E765">
        <f>C765*C765</f>
        <v>3.620670004726789E-4</v>
      </c>
      <c r="F765">
        <f>E764</f>
        <v>1.5349176139154961E-3</v>
      </c>
      <c r="G765">
        <f t="shared" si="35"/>
        <v>1.3599539556452849</v>
      </c>
    </row>
    <row r="766" spans="1:7" x14ac:dyDescent="0.2">
      <c r="A766" s="2">
        <v>37260</v>
      </c>
      <c r="B766">
        <v>20.29</v>
      </c>
      <c r="C766">
        <f t="shared" si="33"/>
        <v>6.0439818785138932E-2</v>
      </c>
      <c r="D766">
        <f t="shared" si="34"/>
        <v>1.0104787012736111E-2</v>
      </c>
      <c r="E766">
        <f>C766*C766</f>
        <v>3.6529716947804329E-3</v>
      </c>
      <c r="F766">
        <f>E765</f>
        <v>3.620670004726789E-4</v>
      </c>
      <c r="G766">
        <f t="shared" si="35"/>
        <v>1.1976799574746413</v>
      </c>
    </row>
    <row r="767" spans="1:7" x14ac:dyDescent="0.2">
      <c r="A767" s="2">
        <v>37267</v>
      </c>
      <c r="B767">
        <v>20.420000000000002</v>
      </c>
      <c r="C767">
        <f t="shared" si="33"/>
        <v>6.3866588987964157E-3</v>
      </c>
      <c r="D767">
        <f t="shared" si="34"/>
        <v>1.0137577587075165E-2</v>
      </c>
      <c r="E767">
        <f>C767*C767</f>
        <v>4.0789411889575444E-5</v>
      </c>
      <c r="F767">
        <f>E766</f>
        <v>3.6529716947804329E-3</v>
      </c>
      <c r="G767">
        <f t="shared" si="35"/>
        <v>1.3748027770100397</v>
      </c>
    </row>
    <row r="768" spans="1:7" x14ac:dyDescent="0.2">
      <c r="A768" s="2">
        <v>37274</v>
      </c>
      <c r="B768">
        <v>18.52</v>
      </c>
      <c r="C768">
        <f t="shared" si="33"/>
        <v>-9.7663583518486696E-2</v>
      </c>
      <c r="D768">
        <f t="shared" si="34"/>
        <v>1.0101783669989648E-2</v>
      </c>
      <c r="E768">
        <f>C768*C768</f>
        <v>9.5381755456724268E-3</v>
      </c>
      <c r="F768">
        <f>E767</f>
        <v>4.0789411889575444E-5</v>
      </c>
      <c r="G768">
        <f t="shared" si="35"/>
        <v>0.90647956741380009</v>
      </c>
    </row>
    <row r="769" spans="1:7" x14ac:dyDescent="0.2">
      <c r="A769" s="2">
        <v>37281</v>
      </c>
      <c r="B769">
        <v>18.77</v>
      </c>
      <c r="C769">
        <f t="shared" si="33"/>
        <v>1.3408621380384567E-2</v>
      </c>
      <c r="D769">
        <f t="shared" si="34"/>
        <v>1.0196399592156621E-2</v>
      </c>
      <c r="E769">
        <f>C769*C769</f>
        <v>1.7979112732250611E-4</v>
      </c>
      <c r="F769">
        <f>E768</f>
        <v>9.5381755456724268E-3</v>
      </c>
      <c r="G769">
        <f t="shared" si="35"/>
        <v>1.3651053652990541</v>
      </c>
    </row>
    <row r="770" spans="1:7" x14ac:dyDescent="0.2">
      <c r="A770" s="2">
        <v>37288</v>
      </c>
      <c r="B770">
        <v>19.3</v>
      </c>
      <c r="C770">
        <f t="shared" si="33"/>
        <v>2.7845245312422051E-2</v>
      </c>
      <c r="D770">
        <f t="shared" si="34"/>
        <v>1.0103761907194791E-2</v>
      </c>
      <c r="E770">
        <f>C770*C770</f>
        <v>7.7535768650896226E-4</v>
      </c>
      <c r="F770">
        <f>E769</f>
        <v>1.7979112732250611E-4</v>
      </c>
      <c r="G770">
        <f t="shared" si="35"/>
        <v>1.3401154435513711</v>
      </c>
    </row>
    <row r="771" spans="1:7" x14ac:dyDescent="0.2">
      <c r="A771" s="2">
        <v>37295</v>
      </c>
      <c r="B771">
        <v>19.91</v>
      </c>
      <c r="C771">
        <f t="shared" si="33"/>
        <v>3.111702216526524E-2</v>
      </c>
      <c r="D771">
        <f t="shared" si="34"/>
        <v>1.0108791195937038E-2</v>
      </c>
      <c r="E771">
        <f>C771*C771</f>
        <v>9.6826906843360829E-4</v>
      </c>
      <c r="F771">
        <f>E770</f>
        <v>7.7535768650896226E-4</v>
      </c>
      <c r="G771">
        <f t="shared" si="35"/>
        <v>1.3303439499473726</v>
      </c>
    </row>
    <row r="772" spans="1:7" x14ac:dyDescent="0.2">
      <c r="A772" s="2">
        <v>37302</v>
      </c>
      <c r="B772">
        <v>20.99</v>
      </c>
      <c r="C772">
        <f t="shared" ref="C772:C835" si="36">LN(B772)-LN(B771)</f>
        <v>5.2824015756436804E-2</v>
      </c>
      <c r="D772">
        <f t="shared" si="34"/>
        <v>1.0110770602643707E-2</v>
      </c>
      <c r="E772">
        <f>C772*C772</f>
        <v>2.7903766406362838E-3</v>
      </c>
      <c r="F772">
        <f>E771</f>
        <v>9.6826906843360829E-4</v>
      </c>
      <c r="G772">
        <f t="shared" si="35"/>
        <v>1.2401481752041685</v>
      </c>
    </row>
    <row r="773" spans="1:7" x14ac:dyDescent="0.2">
      <c r="A773" s="2">
        <v>37309</v>
      </c>
      <c r="B773">
        <v>20.02</v>
      </c>
      <c r="C773">
        <f t="shared" si="36"/>
        <v>-4.7314359945467288E-2</v>
      </c>
      <c r="D773">
        <f t="shared" ref="D773:D836" si="37">$K$8+$K$9*F773+$K$10*D772</f>
        <v>1.01290114724328E-2</v>
      </c>
      <c r="E773">
        <f>C773*C773</f>
        <v>2.2386486570492394E-3</v>
      </c>
      <c r="F773">
        <f>E772</f>
        <v>2.7903766406362838E-3</v>
      </c>
      <c r="G773">
        <f t="shared" ref="G773:G836" si="38">LN(1/(SQRT(2*$K$12*D773))*EXP(1)^(-0.5*(E773/D773)))</f>
        <v>1.2667304728608806</v>
      </c>
    </row>
    <row r="774" spans="1:7" x14ac:dyDescent="0.2">
      <c r="A774" s="2">
        <v>37316</v>
      </c>
      <c r="B774">
        <v>20.6</v>
      </c>
      <c r="C774">
        <f t="shared" si="36"/>
        <v>2.8559301908460899E-2</v>
      </c>
      <c r="D774">
        <f t="shared" si="37"/>
        <v>1.0123676601294821E-2</v>
      </c>
      <c r="E774">
        <f>C774*C774</f>
        <v>8.1563372549861839E-4</v>
      </c>
      <c r="F774">
        <f>E773</f>
        <v>2.2386486570492394E-3</v>
      </c>
      <c r="G774">
        <f t="shared" si="38"/>
        <v>1.3372171831238056</v>
      </c>
    </row>
    <row r="775" spans="1:7" x14ac:dyDescent="0.2">
      <c r="A775" s="2">
        <v>37323</v>
      </c>
      <c r="B775">
        <v>22.27</v>
      </c>
      <c r="C775">
        <f t="shared" si="36"/>
        <v>7.7949405473741074E-2</v>
      </c>
      <c r="D775">
        <f t="shared" si="37"/>
        <v>1.0109393103267935E-2</v>
      </c>
      <c r="E775">
        <f>C775*C775</f>
        <v>6.0761098137096948E-3</v>
      </c>
      <c r="F775">
        <f>E774</f>
        <v>8.1563372549861839E-4</v>
      </c>
      <c r="G775">
        <f t="shared" si="38"/>
        <v>1.0776885746573177</v>
      </c>
    </row>
    <row r="776" spans="1:7" x14ac:dyDescent="0.2">
      <c r="A776" s="2">
        <v>37330</v>
      </c>
      <c r="B776">
        <v>23.42</v>
      </c>
      <c r="C776">
        <f t="shared" si="36"/>
        <v>5.0349876900294799E-2</v>
      </c>
      <c r="D776">
        <f t="shared" si="37"/>
        <v>1.0161855029169777E-2</v>
      </c>
      <c r="E776">
        <f>C776*C776</f>
        <v>2.5351101038748399E-3</v>
      </c>
      <c r="F776">
        <f>E775</f>
        <v>6.0761098137096948E-3</v>
      </c>
      <c r="G776">
        <f t="shared" si="38"/>
        <v>1.2508820218388901</v>
      </c>
    </row>
    <row r="777" spans="1:7" x14ac:dyDescent="0.2">
      <c r="A777" s="2">
        <v>37337</v>
      </c>
      <c r="B777">
        <v>24.43</v>
      </c>
      <c r="C777">
        <f t="shared" si="36"/>
        <v>4.2221527100077871E-2</v>
      </c>
      <c r="D777">
        <f t="shared" si="37"/>
        <v>1.0126969651330446E-2</v>
      </c>
      <c r="E777">
        <f>C777*C777</f>
        <v>1.7826573506626101E-3</v>
      </c>
      <c r="F777">
        <f>E776</f>
        <v>2.5351101038748399E-3</v>
      </c>
      <c r="G777">
        <f t="shared" si="38"/>
        <v>1.2893227026852079</v>
      </c>
    </row>
    <row r="778" spans="1:7" x14ac:dyDescent="0.2">
      <c r="A778" s="2">
        <v>37344</v>
      </c>
      <c r="B778">
        <v>25.03</v>
      </c>
      <c r="C778">
        <f t="shared" si="36"/>
        <v>2.4263220174033595E-2</v>
      </c>
      <c r="D778">
        <f t="shared" si="37"/>
        <v>1.0119096270019931E-2</v>
      </c>
      <c r="E778">
        <f>C778*C778</f>
        <v>5.8870385321363081E-4</v>
      </c>
      <c r="F778">
        <f>E777</f>
        <v>1.7826573506626101E-3</v>
      </c>
      <c r="G778">
        <f t="shared" si="38"/>
        <v>1.3486381706195072</v>
      </c>
    </row>
    <row r="779" spans="1:7" x14ac:dyDescent="0.2">
      <c r="A779" s="2">
        <v>37351</v>
      </c>
      <c r="B779">
        <v>26.42</v>
      </c>
      <c r="C779">
        <f t="shared" si="36"/>
        <v>5.4046193650496566E-2</v>
      </c>
      <c r="D779">
        <f t="shared" si="37"/>
        <v>1.0107078001232337E-2</v>
      </c>
      <c r="E779">
        <f>C779*C779</f>
        <v>2.9209910481069754E-3</v>
      </c>
      <c r="F779">
        <f>E778</f>
        <v>5.8870385321363081E-4</v>
      </c>
      <c r="G779">
        <f t="shared" si="38"/>
        <v>1.2338188697999435</v>
      </c>
    </row>
    <row r="780" spans="1:7" x14ac:dyDescent="0.2">
      <c r="A780" s="2">
        <v>37358</v>
      </c>
      <c r="B780">
        <v>24.89</v>
      </c>
      <c r="C780">
        <f t="shared" si="36"/>
        <v>-5.9655182714678734E-2</v>
      </c>
      <c r="D780">
        <f t="shared" si="37"/>
        <v>1.0130280690493394E-2</v>
      </c>
      <c r="E780">
        <f>C780*C780</f>
        <v>3.5587408247217045E-3</v>
      </c>
      <c r="F780">
        <f>E779</f>
        <v>2.9209910481069754E-3</v>
      </c>
      <c r="G780">
        <f t="shared" si="38"/>
        <v>1.2015259148018003</v>
      </c>
    </row>
    <row r="781" spans="1:7" x14ac:dyDescent="0.2">
      <c r="A781" s="2">
        <v>37365</v>
      </c>
      <c r="B781">
        <v>24.89</v>
      </c>
      <c r="C781">
        <f t="shared" si="36"/>
        <v>0</v>
      </c>
      <c r="D781">
        <f t="shared" si="37"/>
        <v>1.0136890215152152E-2</v>
      </c>
      <c r="E781">
        <f>C781*C781</f>
        <v>0</v>
      </c>
      <c r="F781">
        <f>E780</f>
        <v>3.5587408247217045E-3</v>
      </c>
      <c r="G781">
        <f t="shared" si="38"/>
        <v>1.3768484731717112</v>
      </c>
    </row>
    <row r="782" spans="1:7" x14ac:dyDescent="0.2">
      <c r="A782" s="2">
        <v>37372</v>
      </c>
      <c r="B782">
        <v>26.24</v>
      </c>
      <c r="C782">
        <f t="shared" si="36"/>
        <v>5.2818847696387561E-2</v>
      </c>
      <c r="D782">
        <f t="shared" si="37"/>
        <v>1.0101368902151521E-2</v>
      </c>
      <c r="E782">
        <f>C782*C782</f>
        <v>2.7898306719741856E-3</v>
      </c>
      <c r="F782">
        <f>E781</f>
        <v>0</v>
      </c>
      <c r="G782">
        <f t="shared" si="38"/>
        <v>1.2405119184577957</v>
      </c>
    </row>
    <row r="783" spans="1:7" x14ac:dyDescent="0.2">
      <c r="A783" s="2">
        <v>37379</v>
      </c>
      <c r="B783">
        <v>26.41</v>
      </c>
      <c r="C783">
        <f t="shared" si="36"/>
        <v>6.4577622331527529E-3</v>
      </c>
      <c r="D783">
        <f t="shared" si="37"/>
        <v>1.0128911995741258E-2</v>
      </c>
      <c r="E783">
        <f>C783*C783</f>
        <v>4.1702693059934029E-5</v>
      </c>
      <c r="F783">
        <f>E782</f>
        <v>2.7898306719741856E-3</v>
      </c>
      <c r="G783">
        <f t="shared" si="38"/>
        <v>1.3751835552561378</v>
      </c>
    </row>
    <row r="784" spans="1:7" x14ac:dyDescent="0.2">
      <c r="A784" s="2">
        <v>37386</v>
      </c>
      <c r="B784">
        <v>26.15</v>
      </c>
      <c r="C784">
        <f t="shared" si="36"/>
        <v>-9.8935357981089211E-3</v>
      </c>
      <c r="D784">
        <f t="shared" si="37"/>
        <v>1.0101706146888012E-2</v>
      </c>
      <c r="E784">
        <f>C784*C784</f>
        <v>9.7882050588462722E-5</v>
      </c>
      <c r="F784">
        <f>E783</f>
        <v>4.1702693059934029E-5</v>
      </c>
      <c r="G784">
        <f t="shared" si="38"/>
        <v>1.3737421111245884</v>
      </c>
    </row>
    <row r="785" spans="1:7" x14ac:dyDescent="0.2">
      <c r="A785" s="2">
        <v>37393</v>
      </c>
      <c r="B785">
        <v>26.35</v>
      </c>
      <c r="C785">
        <f t="shared" si="36"/>
        <v>7.6190844764396637E-3</v>
      </c>
      <c r="D785">
        <f t="shared" si="37"/>
        <v>1.0101995881974765E-2</v>
      </c>
      <c r="E785">
        <f>C785*C785</f>
        <v>5.8050448259123866E-5</v>
      </c>
      <c r="F785">
        <f>E784</f>
        <v>9.7882050588462722E-5</v>
      </c>
      <c r="G785">
        <f t="shared" si="38"/>
        <v>1.3756993813008338</v>
      </c>
    </row>
    <row r="786" spans="1:7" x14ac:dyDescent="0.2">
      <c r="A786" s="2">
        <v>37400</v>
      </c>
      <c r="B786">
        <v>24.61</v>
      </c>
      <c r="C786">
        <f t="shared" si="36"/>
        <v>-6.8315410584407044E-2</v>
      </c>
      <c r="D786">
        <f t="shared" si="37"/>
        <v>1.010160046330234E-2</v>
      </c>
      <c r="E786">
        <f>C786*C786</f>
        <v>4.6669953233161136E-3</v>
      </c>
      <c r="F786">
        <f>E785</f>
        <v>5.8050448259123866E-5</v>
      </c>
      <c r="G786">
        <f t="shared" si="38"/>
        <v>1.1475894024359565</v>
      </c>
    </row>
    <row r="787" spans="1:7" x14ac:dyDescent="0.2">
      <c r="A787" s="2">
        <v>37407</v>
      </c>
      <c r="B787">
        <v>24</v>
      </c>
      <c r="C787">
        <f t="shared" si="36"/>
        <v>-2.5099034055018787E-2</v>
      </c>
      <c r="D787">
        <f t="shared" si="37"/>
        <v>1.0147685957866186E-2</v>
      </c>
      <c r="E787">
        <f>C787*C787</f>
        <v>6.299615104949928E-4</v>
      </c>
      <c r="F787">
        <f>E786</f>
        <v>4.6669953233161136E-3</v>
      </c>
      <c r="G787">
        <f t="shared" si="38"/>
        <v>1.3452765954776904</v>
      </c>
    </row>
    <row r="788" spans="1:7" x14ac:dyDescent="0.2">
      <c r="A788" s="2">
        <v>37414</v>
      </c>
      <c r="B788">
        <v>22.99</v>
      </c>
      <c r="C788">
        <f t="shared" si="36"/>
        <v>-4.2994491572855509E-2</v>
      </c>
      <c r="D788">
        <f t="shared" si="37"/>
        <v>1.0107776474683611E-2</v>
      </c>
      <c r="E788">
        <f>C788*C788</f>
        <v>1.8485263056083434E-3</v>
      </c>
      <c r="F788">
        <f>E787</f>
        <v>6.299615104949928E-4</v>
      </c>
      <c r="G788">
        <f t="shared" si="38"/>
        <v>1.2868457699084981</v>
      </c>
    </row>
    <row r="789" spans="1:7" x14ac:dyDescent="0.2">
      <c r="A789" s="2">
        <v>37421</v>
      </c>
      <c r="B789">
        <v>23.2</v>
      </c>
      <c r="C789">
        <f t="shared" si="36"/>
        <v>9.0929398971741904E-3</v>
      </c>
      <c r="D789">
        <f t="shared" si="37"/>
        <v>1.0119563027802921E-2</v>
      </c>
      <c r="E789">
        <f>C789*C789</f>
        <v>8.2681555973622179E-5</v>
      </c>
      <c r="F789">
        <f>E788</f>
        <v>1.8485263056083434E-3</v>
      </c>
      <c r="G789">
        <f t="shared" si="38"/>
        <v>1.373618630848378</v>
      </c>
    </row>
    <row r="790" spans="1:7" x14ac:dyDescent="0.2">
      <c r="A790" s="2">
        <v>37428</v>
      </c>
      <c r="B790">
        <v>24.55</v>
      </c>
      <c r="C790">
        <f t="shared" si="36"/>
        <v>5.6559575568265075E-2</v>
      </c>
      <c r="D790">
        <f t="shared" si="37"/>
        <v>1.0102022445837766E-2</v>
      </c>
      <c r="E790">
        <f>C790*C790</f>
        <v>3.1989855884622877E-3</v>
      </c>
      <c r="F790">
        <f>E789</f>
        <v>8.2681555973622179E-5</v>
      </c>
      <c r="G790">
        <f t="shared" si="38"/>
        <v>1.2202373652394978</v>
      </c>
    </row>
    <row r="791" spans="1:7" x14ac:dyDescent="0.2">
      <c r="A791" s="2">
        <v>37435</v>
      </c>
      <c r="B791">
        <v>25.16</v>
      </c>
      <c r="C791">
        <f t="shared" si="36"/>
        <v>2.4543577591710442E-2</v>
      </c>
      <c r="D791">
        <f t="shared" si="37"/>
        <v>1.0133010080343001E-2</v>
      </c>
      <c r="E791">
        <f>C791*C791</f>
        <v>6.0238720100031092E-4</v>
      </c>
      <c r="F791">
        <f>E790</f>
        <v>3.1989855884622877E-3</v>
      </c>
      <c r="G791">
        <f t="shared" si="38"/>
        <v>1.3473158957762874</v>
      </c>
    </row>
    <row r="792" spans="1:7" x14ac:dyDescent="0.2">
      <c r="A792" s="2">
        <v>37442</v>
      </c>
      <c r="B792">
        <v>25.63</v>
      </c>
      <c r="C792">
        <f t="shared" si="36"/>
        <v>1.8508108543739965E-2</v>
      </c>
      <c r="D792">
        <f t="shared" si="37"/>
        <v>1.0107353972813433E-2</v>
      </c>
      <c r="E792">
        <f>C792*C792</f>
        <v>3.425500818668603E-4</v>
      </c>
      <c r="F792">
        <f>E791</f>
        <v>6.0238720100031092E-4</v>
      </c>
      <c r="G792">
        <f t="shared" si="38"/>
        <v>1.3613618822864835</v>
      </c>
    </row>
    <row r="793" spans="1:7" x14ac:dyDescent="0.2">
      <c r="A793" s="2">
        <v>37449</v>
      </c>
      <c r="B793">
        <v>25.55</v>
      </c>
      <c r="C793">
        <f t="shared" si="36"/>
        <v>-3.1262237262663639E-3</v>
      </c>
      <c r="D793">
        <f t="shared" si="37"/>
        <v>1.0104499040546803E-2</v>
      </c>
      <c r="E793">
        <f>C793*C793</f>
        <v>9.7732747866707492E-6</v>
      </c>
      <c r="F793">
        <f>E792</f>
        <v>3.425500818668603E-4</v>
      </c>
      <c r="G793">
        <f t="shared" si="38"/>
        <v>1.3779651091142449</v>
      </c>
    </row>
    <row r="794" spans="1:7" x14ac:dyDescent="0.2">
      <c r="A794" s="2">
        <v>37456</v>
      </c>
      <c r="B794">
        <v>26.28</v>
      </c>
      <c r="C794">
        <f t="shared" si="36"/>
        <v>2.8170876966696401E-2</v>
      </c>
      <c r="D794">
        <f t="shared" si="37"/>
        <v>1.0101142723153335E-2</v>
      </c>
      <c r="E794">
        <f>C794*C794</f>
        <v>7.9359830907274576E-4</v>
      </c>
      <c r="F794">
        <f>E793</f>
        <v>9.7732747866707492E-6</v>
      </c>
      <c r="G794">
        <f t="shared" si="38"/>
        <v>1.3393322265750522</v>
      </c>
    </row>
    <row r="795" spans="1:7" x14ac:dyDescent="0.2">
      <c r="A795" s="2">
        <v>37463</v>
      </c>
      <c r="B795">
        <v>25.45</v>
      </c>
      <c r="C795">
        <f t="shared" si="36"/>
        <v>-3.209245061987831E-2</v>
      </c>
      <c r="D795">
        <f t="shared" si="37"/>
        <v>1.0108947410322261E-2</v>
      </c>
      <c r="E795">
        <f>C795*C795</f>
        <v>1.0299253867893277E-3</v>
      </c>
      <c r="F795">
        <f>E794</f>
        <v>7.9359830907274576E-4</v>
      </c>
      <c r="G795">
        <f t="shared" si="38"/>
        <v>1.3272873720234886</v>
      </c>
    </row>
    <row r="796" spans="1:7" x14ac:dyDescent="0.2">
      <c r="A796" s="2">
        <v>37470</v>
      </c>
      <c r="B796">
        <v>25.68</v>
      </c>
      <c r="C796">
        <f t="shared" si="36"/>
        <v>8.9967358252289742E-3</v>
      </c>
      <c r="D796">
        <f t="shared" si="37"/>
        <v>1.0111388727971116E-2</v>
      </c>
      <c r="E796">
        <f>C796*C796</f>
        <v>8.094125550895847E-5</v>
      </c>
      <c r="F796">
        <f>E795</f>
        <v>1.0299253867893277E-3</v>
      </c>
      <c r="G796">
        <f t="shared" si="38"/>
        <v>1.3741054339146774</v>
      </c>
    </row>
    <row r="797" spans="1:7" x14ac:dyDescent="0.2">
      <c r="A797" s="2">
        <v>37477</v>
      </c>
      <c r="B797">
        <v>25.52</v>
      </c>
      <c r="C797">
        <f t="shared" si="36"/>
        <v>-6.2500203451714142E-3</v>
      </c>
      <c r="D797">
        <f t="shared" si="37"/>
        <v>1.0101923299834802E-2</v>
      </c>
      <c r="E797">
        <f>C797*C797</f>
        <v>3.9062754315056604E-5</v>
      </c>
      <c r="F797">
        <f>E796</f>
        <v>8.094125550895847E-5</v>
      </c>
      <c r="G797">
        <f t="shared" si="38"/>
        <v>1.3766427590205572</v>
      </c>
    </row>
    <row r="798" spans="1:7" x14ac:dyDescent="0.2">
      <c r="A798" s="2">
        <v>37484</v>
      </c>
      <c r="B798">
        <v>26.44</v>
      </c>
      <c r="C798">
        <f t="shared" si="36"/>
        <v>3.5415556506896539E-2</v>
      </c>
      <c r="D798">
        <f t="shared" si="37"/>
        <v>1.01014098605415E-2</v>
      </c>
      <c r="E798">
        <f>C798*C798</f>
        <v>1.2542616426931819E-3</v>
      </c>
      <c r="F798">
        <f>E797</f>
        <v>3.9062754315056604E-5</v>
      </c>
      <c r="G798">
        <f t="shared" si="38"/>
        <v>1.3165181098724537</v>
      </c>
    </row>
    <row r="799" spans="1:7" x14ac:dyDescent="0.2">
      <c r="A799" s="2">
        <v>37491</v>
      </c>
      <c r="B799">
        <v>27.58</v>
      </c>
      <c r="C799">
        <f t="shared" si="36"/>
        <v>4.2212857381669799E-2</v>
      </c>
      <c r="D799">
        <f t="shared" si="37"/>
        <v>1.0113556715032347E-2</v>
      </c>
      <c r="E799">
        <f>C799*C799</f>
        <v>1.7819253283251945E-3</v>
      </c>
      <c r="F799">
        <f>E798</f>
        <v>1.2542616426931819E-3</v>
      </c>
      <c r="G799">
        <f t="shared" si="38"/>
        <v>1.289904841303146</v>
      </c>
    </row>
    <row r="800" spans="1:7" x14ac:dyDescent="0.2">
      <c r="A800" s="2">
        <v>37498</v>
      </c>
      <c r="B800">
        <v>27.53</v>
      </c>
      <c r="C800">
        <f t="shared" si="36"/>
        <v>-1.8145532106395024E-3</v>
      </c>
      <c r="D800">
        <f t="shared" si="37"/>
        <v>1.0118954820433576E-2</v>
      </c>
      <c r="E800">
        <f>C800*C800</f>
        <v>3.2926033542421262E-6</v>
      </c>
      <c r="F800">
        <f>E799</f>
        <v>1.7819253283251945E-3</v>
      </c>
      <c r="G800">
        <f t="shared" si="38"/>
        <v>1.3775712214959461</v>
      </c>
    </row>
    <row r="801" spans="1:7" x14ac:dyDescent="0.2">
      <c r="A801" s="2">
        <v>37505</v>
      </c>
      <c r="B801">
        <v>27.45</v>
      </c>
      <c r="C801">
        <f t="shared" si="36"/>
        <v>-2.9101511989764184E-3</v>
      </c>
      <c r="D801">
        <f t="shared" si="37"/>
        <v>1.0101222474237878E-2</v>
      </c>
      <c r="E801">
        <f>C801*C801</f>
        <v>8.4689800009038858E-6</v>
      </c>
      <c r="F801">
        <f>E800</f>
        <v>3.2926033542421262E-6</v>
      </c>
      <c r="G801">
        <f t="shared" si="38"/>
        <v>1.3781916738020916</v>
      </c>
    </row>
    <row r="802" spans="1:7" x14ac:dyDescent="0.2">
      <c r="A802" s="2">
        <v>37512</v>
      </c>
      <c r="B802">
        <v>28.51</v>
      </c>
      <c r="C802">
        <f t="shared" si="36"/>
        <v>3.7888734969040883E-2</v>
      </c>
      <c r="D802">
        <f t="shared" si="37"/>
        <v>1.0101096914542388E-2</v>
      </c>
      <c r="E802">
        <f>C802*C802</f>
        <v>1.4355562375542215E-3</v>
      </c>
      <c r="F802">
        <f>E801</f>
        <v>8.4689800009038858E-6</v>
      </c>
      <c r="G802">
        <f t="shared" si="38"/>
        <v>1.3075576715753388</v>
      </c>
    </row>
    <row r="803" spans="1:7" x14ac:dyDescent="0.2">
      <c r="A803" s="2">
        <v>37519</v>
      </c>
      <c r="B803">
        <v>28.32</v>
      </c>
      <c r="C803">
        <f t="shared" si="36"/>
        <v>-6.6866340990614503E-3</v>
      </c>
      <c r="D803">
        <f t="shared" si="37"/>
        <v>1.0115366531520967E-2</v>
      </c>
      <c r="E803">
        <f>C803*C803</f>
        <v>4.4711075574731334E-5</v>
      </c>
      <c r="F803">
        <f>E802</f>
        <v>1.4355562375542215E-3</v>
      </c>
      <c r="G803">
        <f t="shared" si="38"/>
        <v>1.3757011959719061</v>
      </c>
    </row>
    <row r="804" spans="1:7" x14ac:dyDescent="0.2">
      <c r="A804" s="2">
        <v>37526</v>
      </c>
      <c r="B804">
        <v>29.17</v>
      </c>
      <c r="C804">
        <f t="shared" si="36"/>
        <v>2.9572515054110848E-2</v>
      </c>
      <c r="D804">
        <f t="shared" si="37"/>
        <v>1.0101600776070956E-2</v>
      </c>
      <c r="E804">
        <f>C804*C804</f>
        <v>8.7453364662561279E-4</v>
      </c>
      <c r="F804">
        <f>E803</f>
        <v>4.4711075574731334E-5</v>
      </c>
      <c r="G804">
        <f t="shared" si="38"/>
        <v>1.3353052700738082</v>
      </c>
    </row>
    <row r="805" spans="1:7" x14ac:dyDescent="0.2">
      <c r="A805" s="2">
        <v>37533</v>
      </c>
      <c r="B805">
        <v>28.89</v>
      </c>
      <c r="C805">
        <f t="shared" si="36"/>
        <v>-9.6452694014859119E-3</v>
      </c>
      <c r="D805">
        <f t="shared" si="37"/>
        <v>1.0109761344226966E-2</v>
      </c>
      <c r="E805">
        <f>C805*C805</f>
        <v>9.3031221827240398E-5</v>
      </c>
      <c r="F805">
        <f>E804</f>
        <v>8.7453364662561279E-4</v>
      </c>
      <c r="G805">
        <f t="shared" si="38"/>
        <v>1.3735873336190672</v>
      </c>
    </row>
    <row r="806" spans="1:7" x14ac:dyDescent="0.2">
      <c r="A806" s="2">
        <v>37540</v>
      </c>
      <c r="B806">
        <v>28.17</v>
      </c>
      <c r="C806">
        <f t="shared" si="36"/>
        <v>-2.5237932589862844E-2</v>
      </c>
      <c r="D806">
        <f t="shared" si="37"/>
        <v>1.0102027925660541E-2</v>
      </c>
      <c r="E806">
        <f>C806*C806</f>
        <v>6.3695324141046106E-4</v>
      </c>
      <c r="F806">
        <f>E805</f>
        <v>9.3031221827240398E-5</v>
      </c>
      <c r="G806">
        <f t="shared" si="38"/>
        <v>1.3470450033377492</v>
      </c>
    </row>
    <row r="807" spans="1:7" x14ac:dyDescent="0.2">
      <c r="A807" s="2">
        <v>37547</v>
      </c>
      <c r="B807">
        <v>28.45</v>
      </c>
      <c r="C807">
        <f t="shared" si="36"/>
        <v>9.8905786840588483E-3</v>
      </c>
      <c r="D807">
        <f t="shared" si="37"/>
        <v>1.0107389811670711E-2</v>
      </c>
      <c r="E807">
        <f>C807*C807</f>
        <v>9.7823546705559257E-5</v>
      </c>
      <c r="F807">
        <f>E806</f>
        <v>6.3695324141046106E-4</v>
      </c>
      <c r="G807">
        <f t="shared" si="38"/>
        <v>1.3734664867106077</v>
      </c>
    </row>
    <row r="808" spans="1:7" x14ac:dyDescent="0.2">
      <c r="A808" s="2">
        <v>37554</v>
      </c>
      <c r="B808">
        <v>26.62</v>
      </c>
      <c r="C808">
        <f t="shared" si="36"/>
        <v>-6.648534760537439E-2</v>
      </c>
      <c r="D808">
        <f t="shared" si="37"/>
        <v>1.0102052133583764E-2</v>
      </c>
      <c r="E808">
        <f>C808*C808</f>
        <v>4.4203014462074622E-3</v>
      </c>
      <c r="F808">
        <f>E807</f>
        <v>9.7823546705559257E-5</v>
      </c>
      <c r="G808">
        <f t="shared" si="38"/>
        <v>1.159787462178701</v>
      </c>
    </row>
    <row r="809" spans="1:7" x14ac:dyDescent="0.2">
      <c r="A809" s="2">
        <v>37561</v>
      </c>
      <c r="B809">
        <v>25.55</v>
      </c>
      <c r="C809">
        <f t="shared" si="36"/>
        <v>-4.1025496317252053E-2</v>
      </c>
      <c r="D809">
        <f t="shared" si="37"/>
        <v>1.0145223535797913E-2</v>
      </c>
      <c r="E809">
        <f>C809*C809</f>
        <v>1.6830913480768617E-3</v>
      </c>
      <c r="F809">
        <f>E808</f>
        <v>4.4203014462074622E-3</v>
      </c>
      <c r="G809">
        <f t="shared" si="38"/>
        <v>1.2934876636667045</v>
      </c>
    </row>
    <row r="810" spans="1:7" x14ac:dyDescent="0.2">
      <c r="A810" s="2">
        <v>37568</v>
      </c>
      <c r="B810">
        <v>24.3</v>
      </c>
      <c r="C810">
        <f t="shared" si="36"/>
        <v>-5.0160966303210763E-2</v>
      </c>
      <c r="D810">
        <f t="shared" si="37"/>
        <v>1.0118283148838749E-2</v>
      </c>
      <c r="E810">
        <f>C810*C810</f>
        <v>2.5161225404718456E-3</v>
      </c>
      <c r="F810">
        <f>E809</f>
        <v>1.6830913480768617E-3</v>
      </c>
      <c r="G810">
        <f t="shared" si="38"/>
        <v>1.2534316580237308</v>
      </c>
    </row>
    <row r="811" spans="1:7" x14ac:dyDescent="0.2">
      <c r="A811" s="2">
        <v>37575</v>
      </c>
      <c r="B811">
        <v>23.4</v>
      </c>
      <c r="C811">
        <f t="shared" si="36"/>
        <v>-3.7740327982846988E-2</v>
      </c>
      <c r="D811">
        <f t="shared" si="37"/>
        <v>1.0126344056893105E-2</v>
      </c>
      <c r="E811">
        <f>C811*C811</f>
        <v>1.4243323562528635E-3</v>
      </c>
      <c r="F811">
        <f>E810</f>
        <v>2.5161225404718456E-3</v>
      </c>
      <c r="G811">
        <f t="shared" si="38"/>
        <v>1.3070408665009705</v>
      </c>
    </row>
    <row r="812" spans="1:7" x14ac:dyDescent="0.2">
      <c r="A812" s="2">
        <v>37582</v>
      </c>
      <c r="B812">
        <v>24.16</v>
      </c>
      <c r="C812">
        <f t="shared" si="36"/>
        <v>3.1962350702958275E-2</v>
      </c>
      <c r="D812">
        <f t="shared" si="37"/>
        <v>1.0115506764131459E-2</v>
      </c>
      <c r="E812">
        <f>C812*C812</f>
        <v>1.0215918624588973E-3</v>
      </c>
      <c r="F812">
        <f>E811</f>
        <v>1.4243323562528635E-3</v>
      </c>
      <c r="G812">
        <f t="shared" si="38"/>
        <v>1.3274079950772679</v>
      </c>
    </row>
    <row r="813" spans="1:7" x14ac:dyDescent="0.2">
      <c r="A813" s="2">
        <v>37589</v>
      </c>
      <c r="B813">
        <v>25.19</v>
      </c>
      <c r="C813">
        <f t="shared" si="36"/>
        <v>4.1748717297904747E-2</v>
      </c>
      <c r="D813">
        <f t="shared" si="37"/>
        <v>1.0111370986265904E-2</v>
      </c>
      <c r="E813">
        <f>C813*C813</f>
        <v>1.742955396020371E-3</v>
      </c>
      <c r="F813">
        <f>E812</f>
        <v>1.0215918624588973E-3</v>
      </c>
      <c r="G813">
        <f t="shared" si="38"/>
        <v>1.291920904086781</v>
      </c>
    </row>
    <row r="814" spans="1:7" x14ac:dyDescent="0.2">
      <c r="A814" s="2">
        <v>37596</v>
      </c>
      <c r="B814">
        <v>25.91</v>
      </c>
      <c r="C814">
        <f t="shared" si="36"/>
        <v>2.8181904209499731E-2</v>
      </c>
      <c r="D814">
        <f t="shared" si="37"/>
        <v>1.0118543263822864E-2</v>
      </c>
      <c r="E814">
        <f>C814*C814</f>
        <v>7.9421972487341865E-4</v>
      </c>
      <c r="F814">
        <f>E813</f>
        <v>1.742955396020371E-3</v>
      </c>
      <c r="G814">
        <f t="shared" si="38"/>
        <v>1.3385084984051341</v>
      </c>
    </row>
    <row r="815" spans="1:7" x14ac:dyDescent="0.2">
      <c r="A815" s="2">
        <v>37603</v>
      </c>
      <c r="B815">
        <v>26.84</v>
      </c>
      <c r="C815">
        <f t="shared" si="36"/>
        <v>3.5264317529462463E-2</v>
      </c>
      <c r="D815">
        <f t="shared" si="37"/>
        <v>1.0109127629886963E-2</v>
      </c>
      <c r="E815">
        <f>C815*C815</f>
        <v>1.2435720908187536E-3</v>
      </c>
      <c r="F815">
        <f>E814</f>
        <v>7.9421972487341865E-4</v>
      </c>
      <c r="G815">
        <f t="shared" si="38"/>
        <v>1.3167123465713015</v>
      </c>
    </row>
    <row r="816" spans="1:7" x14ac:dyDescent="0.2">
      <c r="A816" s="2">
        <v>37610</v>
      </c>
      <c r="B816">
        <v>29.56</v>
      </c>
      <c r="C816">
        <f t="shared" si="36"/>
        <v>9.6528783976519872E-2</v>
      </c>
      <c r="D816">
        <f t="shared" si="37"/>
        <v>1.0113526997207058E-2</v>
      </c>
      <c r="E816">
        <f>C816*C816</f>
        <v>9.3178061359856391E-3</v>
      </c>
      <c r="F816">
        <f>E815</f>
        <v>1.2435720908187536E-3</v>
      </c>
      <c r="G816">
        <f t="shared" si="38"/>
        <v>0.91734162334783875</v>
      </c>
    </row>
    <row r="817" spans="1:7" x14ac:dyDescent="0.2">
      <c r="A817" s="2">
        <v>37617</v>
      </c>
      <c r="B817">
        <v>31.01</v>
      </c>
      <c r="C817">
        <f t="shared" si="36"/>
        <v>4.7887637032356878E-2</v>
      </c>
      <c r="D817">
        <f t="shared" si="37"/>
        <v>1.0194313331331927E-2</v>
      </c>
      <c r="E817">
        <f>C817*C817</f>
        <v>2.2932257805427579E-3</v>
      </c>
      <c r="F817">
        <f>E816</f>
        <v>9.3178061359856391E-3</v>
      </c>
      <c r="G817">
        <f t="shared" si="38"/>
        <v>1.261548346603941</v>
      </c>
    </row>
    <row r="818" spans="1:7" x14ac:dyDescent="0.2">
      <c r="A818" s="2">
        <v>37624</v>
      </c>
      <c r="B818">
        <v>30.97</v>
      </c>
      <c r="C818">
        <f t="shared" si="36"/>
        <v>-1.2907391272465318E-3</v>
      </c>
      <c r="D818">
        <f t="shared" si="37"/>
        <v>1.0124875391118747E-2</v>
      </c>
      <c r="E818">
        <f>C818*C818</f>
        <v>1.6660074946051386E-6</v>
      </c>
      <c r="F818">
        <f>E817</f>
        <v>2.2932257805427579E-3</v>
      </c>
      <c r="G818">
        <f t="shared" si="38"/>
        <v>1.3773591803653806</v>
      </c>
    </row>
    <row r="819" spans="1:7" x14ac:dyDescent="0.2">
      <c r="A819" s="2">
        <v>37631</v>
      </c>
      <c r="B819">
        <v>30.37</v>
      </c>
      <c r="C819">
        <f t="shared" si="36"/>
        <v>-1.9563714927453901E-2</v>
      </c>
      <c r="D819">
        <f t="shared" si="37"/>
        <v>1.0101265413986133E-2</v>
      </c>
      <c r="E819">
        <f>C819*C819</f>
        <v>3.8273894176268263E-4</v>
      </c>
      <c r="F819">
        <f>E818</f>
        <v>1.6660074946051386E-6</v>
      </c>
      <c r="G819">
        <f t="shared" si="38"/>
        <v>1.3596636552687973</v>
      </c>
    </row>
    <row r="820" spans="1:7" x14ac:dyDescent="0.2">
      <c r="A820" s="2">
        <v>37638</v>
      </c>
      <c r="B820">
        <v>31.48</v>
      </c>
      <c r="C820">
        <f t="shared" si="36"/>
        <v>3.5897144491545241E-2</v>
      </c>
      <c r="D820">
        <f t="shared" si="37"/>
        <v>1.0104840043557488E-2</v>
      </c>
      <c r="E820">
        <f>C820*C820</f>
        <v>1.2886049826468769E-3</v>
      </c>
      <c r="F820">
        <f>E819</f>
        <v>3.8273894176268263E-4</v>
      </c>
      <c r="G820">
        <f t="shared" si="38"/>
        <v>1.3146700751856557</v>
      </c>
    </row>
    <row r="821" spans="1:7" x14ac:dyDescent="0.2">
      <c r="A821" s="2">
        <v>37645</v>
      </c>
      <c r="B821">
        <v>31.81</v>
      </c>
      <c r="C821">
        <f t="shared" si="36"/>
        <v>1.0428282211849993E-2</v>
      </c>
      <c r="D821">
        <f t="shared" si="37"/>
        <v>1.0113934450262044E-2</v>
      </c>
      <c r="E821">
        <f>C821*C821</f>
        <v>1.0874906988998698E-4</v>
      </c>
      <c r="F821">
        <f>E820</f>
        <v>1.2886049826468769E-3</v>
      </c>
      <c r="G821">
        <f t="shared" si="38"/>
        <v>1.3726058454579637</v>
      </c>
    </row>
    <row r="822" spans="1:7" x14ac:dyDescent="0.2">
      <c r="A822" s="2">
        <v>37652</v>
      </c>
      <c r="B822">
        <v>31.2</v>
      </c>
      <c r="C822">
        <f t="shared" si="36"/>
        <v>-1.9362610945615977E-2</v>
      </c>
      <c r="D822">
        <f t="shared" si="37"/>
        <v>1.0102226835201521E-2</v>
      </c>
      <c r="E822">
        <f>C822*C822</f>
        <v>3.7491070263128763E-4</v>
      </c>
      <c r="F822">
        <f>E821</f>
        <v>1.0874906988998698E-4</v>
      </c>
      <c r="G822">
        <f t="shared" si="38"/>
        <v>1.3600053225425877</v>
      </c>
    </row>
    <row r="823" spans="1:7" x14ac:dyDescent="0.2">
      <c r="A823" s="2">
        <v>37659</v>
      </c>
      <c r="B823">
        <v>31.58</v>
      </c>
      <c r="C823">
        <f t="shared" si="36"/>
        <v>1.2105914012059404E-2</v>
      </c>
      <c r="D823">
        <f t="shared" si="37"/>
        <v>1.0104771375378328E-2</v>
      </c>
      <c r="E823">
        <f>C823*C823</f>
        <v>1.4655315406737624E-4</v>
      </c>
      <c r="F823">
        <f>E822</f>
        <v>3.7491070263128763E-4</v>
      </c>
      <c r="G823">
        <f t="shared" si="38"/>
        <v>1.3711835625911648</v>
      </c>
    </row>
    <row r="824" spans="1:7" x14ac:dyDescent="0.2">
      <c r="A824" s="2">
        <v>37666</v>
      </c>
      <c r="B824">
        <v>32.79</v>
      </c>
      <c r="C824">
        <f t="shared" si="36"/>
        <v>3.7599582029060663E-2</v>
      </c>
      <c r="D824">
        <f t="shared" si="37"/>
        <v>1.0102513245294457E-2</v>
      </c>
      <c r="E824">
        <f>C824*C824</f>
        <v>1.4137285687600616E-3</v>
      </c>
      <c r="F824">
        <f>E823</f>
        <v>1.4655315406737624E-4</v>
      </c>
      <c r="G824">
        <f t="shared" si="38"/>
        <v>1.3085778398019274</v>
      </c>
    </row>
    <row r="825" spans="1:7" x14ac:dyDescent="0.2">
      <c r="A825" s="2">
        <v>37673</v>
      </c>
      <c r="B825">
        <v>33</v>
      </c>
      <c r="C825">
        <f t="shared" si="36"/>
        <v>6.3839706099235727E-3</v>
      </c>
      <c r="D825">
        <f t="shared" si="37"/>
        <v>1.0115162418140545E-2</v>
      </c>
      <c r="E825">
        <f>C825*C825</f>
        <v>4.0755080748367952E-5</v>
      </c>
      <c r="F825">
        <f>E824</f>
        <v>1.4137285687600616E-3</v>
      </c>
      <c r="G825">
        <f t="shared" si="38"/>
        <v>1.3759067885156058</v>
      </c>
    </row>
    <row r="826" spans="1:7" x14ac:dyDescent="0.2">
      <c r="A826" s="2">
        <v>37680</v>
      </c>
      <c r="B826">
        <v>33.72</v>
      </c>
      <c r="C826">
        <f t="shared" si="36"/>
        <v>2.1583571667174617E-2</v>
      </c>
      <c r="D826">
        <f t="shared" si="37"/>
        <v>1.0101559174988889E-2</v>
      </c>
      <c r="E826">
        <f>C826*C826</f>
        <v>4.6585056591206289E-4</v>
      </c>
      <c r="F826">
        <f>E825</f>
        <v>4.0755080748367952E-5</v>
      </c>
      <c r="G826">
        <f t="shared" si="38"/>
        <v>1.3555358638399413</v>
      </c>
    </row>
    <row r="827" spans="1:7" x14ac:dyDescent="0.2">
      <c r="A827" s="2">
        <v>37687</v>
      </c>
      <c r="B827">
        <v>34.11</v>
      </c>
      <c r="C827">
        <f t="shared" si="36"/>
        <v>1.1499463296899659E-2</v>
      </c>
      <c r="D827">
        <f t="shared" si="37"/>
        <v>1.0105674097409008E-2</v>
      </c>
      <c r="E827">
        <f>C827*C827</f>
        <v>1.3223765611674237E-4</v>
      </c>
      <c r="F827">
        <f>E826</f>
        <v>4.6585056591206289E-4</v>
      </c>
      <c r="G827">
        <f t="shared" si="38"/>
        <v>1.3718478343642784</v>
      </c>
    </row>
    <row r="828" spans="1:7" x14ac:dyDescent="0.2">
      <c r="A828" s="2">
        <v>37694</v>
      </c>
      <c r="B828">
        <v>33.72</v>
      </c>
      <c r="C828">
        <f t="shared" si="36"/>
        <v>-1.1499463296899659E-2</v>
      </c>
      <c r="D828">
        <f t="shared" si="37"/>
        <v>1.0102379117535257E-2</v>
      </c>
      <c r="E828">
        <f>C828*C828</f>
        <v>1.3223765611674237E-4</v>
      </c>
      <c r="F828">
        <f>E827</f>
        <v>1.3223765611674237E-4</v>
      </c>
      <c r="G828">
        <f t="shared" si="38"/>
        <v>1.3720087532031302</v>
      </c>
    </row>
    <row r="829" spans="1:7" x14ac:dyDescent="0.2">
      <c r="A829" s="2">
        <v>37701</v>
      </c>
      <c r="B829">
        <v>28.18</v>
      </c>
      <c r="C829">
        <f t="shared" si="36"/>
        <v>-0.17947862666312053</v>
      </c>
      <c r="D829">
        <f t="shared" si="37"/>
        <v>1.0102346167736521E-2</v>
      </c>
      <c r="E829">
        <f>C829*C829</f>
        <v>3.2212577428879799E-2</v>
      </c>
      <c r="F829">
        <f>E828</f>
        <v>1.3223765611674237E-4</v>
      </c>
      <c r="G829">
        <f t="shared" si="38"/>
        <v>-0.21575644122153062</v>
      </c>
    </row>
    <row r="830" spans="1:7" x14ac:dyDescent="0.2">
      <c r="A830" s="2">
        <v>37708</v>
      </c>
      <c r="B830">
        <v>26.95</v>
      </c>
      <c r="C830">
        <f t="shared" si="36"/>
        <v>-4.4629209115528035E-2</v>
      </c>
      <c r="D830">
        <f t="shared" si="37"/>
        <v>1.0423149235966163E-2</v>
      </c>
      <c r="E830">
        <f>C830*C830</f>
        <v>1.9917663062775305E-3</v>
      </c>
      <c r="F830">
        <f>E829</f>
        <v>3.2212577428879799E-2</v>
      </c>
      <c r="G830">
        <f t="shared" si="38"/>
        <v>1.2673791736846258</v>
      </c>
    </row>
    <row r="831" spans="1:7" x14ac:dyDescent="0.2">
      <c r="A831" s="2">
        <v>37715</v>
      </c>
      <c r="B831">
        <v>26.93</v>
      </c>
      <c r="C831">
        <f t="shared" si="36"/>
        <v>-7.4239053149893763E-4</v>
      </c>
      <c r="D831">
        <f t="shared" si="37"/>
        <v>1.0124149155422438E-2</v>
      </c>
      <c r="E831">
        <f>C831*C831</f>
        <v>5.5114370125927512E-7</v>
      </c>
      <c r="F831">
        <f>E830</f>
        <v>1.9917663062775305E-3</v>
      </c>
      <c r="G831">
        <f t="shared" si="38"/>
        <v>1.3774500993115528</v>
      </c>
    </row>
    <row r="832" spans="1:7" x14ac:dyDescent="0.2">
      <c r="A832" s="2">
        <v>37722</v>
      </c>
      <c r="B832">
        <v>24.96</v>
      </c>
      <c r="C832">
        <f t="shared" si="36"/>
        <v>-7.5966363322280461E-2</v>
      </c>
      <c r="D832">
        <f t="shared" si="37"/>
        <v>1.0101247002991238E-2</v>
      </c>
      <c r="E832">
        <f>C832*C832</f>
        <v>5.770888356412718E-3</v>
      </c>
      <c r="F832">
        <f>E831</f>
        <v>5.5114370125927512E-7</v>
      </c>
      <c r="G832">
        <f t="shared" si="38"/>
        <v>1.092957391197015</v>
      </c>
    </row>
    <row r="833" spans="1:7" x14ac:dyDescent="0.2">
      <c r="A833" s="2">
        <v>37729</v>
      </c>
      <c r="B833">
        <v>24.92</v>
      </c>
      <c r="C833">
        <f t="shared" si="36"/>
        <v>-1.6038495819743481E-3</v>
      </c>
      <c r="D833">
        <f t="shared" si="37"/>
        <v>1.0158721353594038E-2</v>
      </c>
      <c r="E833">
        <f>C833*C833</f>
        <v>2.5723334815992912E-6</v>
      </c>
      <c r="F833">
        <f>E832</f>
        <v>5.770888356412718E-3</v>
      </c>
      <c r="G833">
        <f t="shared" si="38"/>
        <v>1.3756462075349998</v>
      </c>
    </row>
    <row r="834" spans="1:7" x14ac:dyDescent="0.2">
      <c r="A834" s="2">
        <v>37736</v>
      </c>
      <c r="B834">
        <v>24.66</v>
      </c>
      <c r="C834">
        <f t="shared" si="36"/>
        <v>-1.0488196183054299E-2</v>
      </c>
      <c r="D834">
        <f t="shared" si="37"/>
        <v>1.0101612936870757E-2</v>
      </c>
      <c r="E834">
        <f>C834*C834</f>
        <v>1.1000225917423478E-4</v>
      </c>
      <c r="F834">
        <f>E833</f>
        <v>2.5723334815992912E-6</v>
      </c>
      <c r="G834">
        <f t="shared" si="38"/>
        <v>1.3731467654977731</v>
      </c>
    </row>
    <row r="835" spans="1:7" x14ac:dyDescent="0.2">
      <c r="A835" s="2">
        <v>37743</v>
      </c>
      <c r="B835">
        <v>23.55</v>
      </c>
      <c r="C835">
        <f t="shared" si="36"/>
        <v>-4.6056677273771385E-2</v>
      </c>
      <c r="D835">
        <f t="shared" si="37"/>
        <v>1.0102116151960451E-2</v>
      </c>
      <c r="E835">
        <f>C835*C835</f>
        <v>2.1212175215003294E-3</v>
      </c>
      <c r="F835">
        <f>E834</f>
        <v>1.1000225917423478E-4</v>
      </c>
      <c r="G835">
        <f t="shared" si="38"/>
        <v>1.273577874193685</v>
      </c>
    </row>
    <row r="836" spans="1:7" x14ac:dyDescent="0.2">
      <c r="A836" s="2">
        <v>37750</v>
      </c>
      <c r="B836">
        <v>24.31</v>
      </c>
      <c r="C836">
        <f t="shared" ref="C836:C899" si="39">LN(B836)-LN(B835)</f>
        <v>3.1761967865604923E-2</v>
      </c>
      <c r="D836">
        <f t="shared" si="37"/>
        <v>1.0122233336734609E-2</v>
      </c>
      <c r="E836">
        <f>C836*C836</f>
        <v>1.0088226026957197E-3</v>
      </c>
      <c r="F836">
        <f>E835</f>
        <v>2.1212175215003294E-3</v>
      </c>
      <c r="G836">
        <f t="shared" si="38"/>
        <v>1.3277399270401893</v>
      </c>
    </row>
    <row r="837" spans="1:7" x14ac:dyDescent="0.2">
      <c r="A837" s="2">
        <v>37757</v>
      </c>
      <c r="B837">
        <v>26.21</v>
      </c>
      <c r="C837">
        <f t="shared" si="39"/>
        <v>7.5253229007283373E-2</v>
      </c>
      <c r="D837">
        <f t="shared" ref="D837:D900" si="40">$K$8+$K$9*F837+$K$10*D836</f>
        <v>1.0111310559394304E-2</v>
      </c>
      <c r="E837">
        <f>C837*C837</f>
        <v>5.6630484760226358E-3</v>
      </c>
      <c r="F837">
        <f>E836</f>
        <v>1.0088226026957197E-3</v>
      </c>
      <c r="G837">
        <f t="shared" ref="G837:G900" si="41">LN(1/(SQRT(2*$K$12*D837))*EXP(1)^(-0.5*(E837/D837)))</f>
        <v>1.098076444141977</v>
      </c>
    </row>
    <row r="838" spans="1:7" x14ac:dyDescent="0.2">
      <c r="A838" s="2">
        <v>37764</v>
      </c>
      <c r="B838">
        <v>27.19</v>
      </c>
      <c r="C838">
        <f t="shared" si="39"/>
        <v>3.6708241309064249E-2</v>
      </c>
      <c r="D838">
        <f t="shared" si="40"/>
        <v>1.015774359035417E-2</v>
      </c>
      <c r="E838">
        <f>C838*C838</f>
        <v>1.347494980004491E-3</v>
      </c>
      <c r="F838">
        <f>E837</f>
        <v>5.6630484760226358E-3</v>
      </c>
      <c r="G838">
        <f t="shared" si="41"/>
        <v>1.3094924812685393</v>
      </c>
    </row>
    <row r="839" spans="1:7" x14ac:dyDescent="0.2">
      <c r="A839" s="2">
        <v>37771</v>
      </c>
      <c r="B839">
        <v>26.56</v>
      </c>
      <c r="C839">
        <f t="shared" si="39"/>
        <v>-2.344293403614639E-2</v>
      </c>
      <c r="D839">
        <f t="shared" si="40"/>
        <v>1.0115052385703587E-2</v>
      </c>
      <c r="E839">
        <f>C839*C839</f>
        <v>5.4957115622311084E-4</v>
      </c>
      <c r="F839">
        <f>E838</f>
        <v>1.347494980004491E-3</v>
      </c>
      <c r="G839">
        <f t="shared" si="41"/>
        <v>1.350760775051167</v>
      </c>
    </row>
    <row r="840" spans="1:7" x14ac:dyDescent="0.2">
      <c r="A840" s="2">
        <v>37778</v>
      </c>
      <c r="B840">
        <v>27.92</v>
      </c>
      <c r="C840">
        <f t="shared" si="39"/>
        <v>4.9936953285938834E-2</v>
      </c>
      <c r="D840">
        <f t="shared" si="40"/>
        <v>1.0106646235419266E-2</v>
      </c>
      <c r="E840">
        <f>C840*C840</f>
        <v>2.4936993034820375E-3</v>
      </c>
      <c r="F840">
        <f>E839</f>
        <v>5.4957115622311084E-4</v>
      </c>
      <c r="G840">
        <f t="shared" si="41"/>
        <v>1.2549732027503271</v>
      </c>
    </row>
    <row r="841" spans="1:7" x14ac:dyDescent="0.2">
      <c r="A841" s="2">
        <v>37785</v>
      </c>
      <c r="B841">
        <v>28.38</v>
      </c>
      <c r="C841">
        <f t="shared" si="39"/>
        <v>1.6341393837724816E-2</v>
      </c>
      <c r="D841">
        <f t="shared" si="40"/>
        <v>1.0126003455389014E-2</v>
      </c>
      <c r="E841">
        <f>C841*C841</f>
        <v>2.670411525596306E-4</v>
      </c>
      <c r="F841">
        <f>E840</f>
        <v>2.4936993034820375E-3</v>
      </c>
      <c r="G841">
        <f t="shared" si="41"/>
        <v>1.3641998382947238</v>
      </c>
    </row>
    <row r="842" spans="1:7" x14ac:dyDescent="0.2">
      <c r="A842" s="2">
        <v>37792</v>
      </c>
      <c r="B842">
        <v>26.88</v>
      </c>
      <c r="C842">
        <f t="shared" si="39"/>
        <v>-5.4302156076948105E-2</v>
      </c>
      <c r="D842">
        <f t="shared" si="40"/>
        <v>1.0103930446079486E-2</v>
      </c>
      <c r="E842">
        <f>C842*C842</f>
        <v>2.9487241546052321E-3</v>
      </c>
      <c r="F842">
        <f>E841</f>
        <v>2.670411525596306E-4</v>
      </c>
      <c r="G842">
        <f t="shared" si="41"/>
        <v>1.2325571974611358</v>
      </c>
    </row>
    <row r="843" spans="1:7" x14ac:dyDescent="0.2">
      <c r="A843" s="2">
        <v>37799</v>
      </c>
      <c r="B843">
        <v>27.19</v>
      </c>
      <c r="C843">
        <f t="shared" si="39"/>
        <v>1.1466742989430845E-2</v>
      </c>
      <c r="D843">
        <f t="shared" si="40"/>
        <v>1.0130526546006846E-2</v>
      </c>
      <c r="E843">
        <f>C843*C843</f>
        <v>1.3148619478566142E-4</v>
      </c>
      <c r="F843">
        <f>E842</f>
        <v>2.9487241546052321E-3</v>
      </c>
      <c r="G843">
        <f t="shared" si="41"/>
        <v>1.3706728552035303</v>
      </c>
    </row>
    <row r="844" spans="1:7" x14ac:dyDescent="0.2">
      <c r="A844" s="2">
        <v>37806</v>
      </c>
      <c r="B844">
        <v>28.4</v>
      </c>
      <c r="C844">
        <f t="shared" si="39"/>
        <v>4.3539886522780957E-2</v>
      </c>
      <c r="D844">
        <f t="shared" si="40"/>
        <v>1.0102620127407926E-2</v>
      </c>
      <c r="E844">
        <f>C844*C844</f>
        <v>1.8957217184166427E-3</v>
      </c>
      <c r="F844">
        <f>E843</f>
        <v>1.3148619478566142E-4</v>
      </c>
      <c r="G844">
        <f t="shared" si="41"/>
        <v>1.284718431581386</v>
      </c>
    </row>
    <row r="845" spans="1:7" x14ac:dyDescent="0.2">
      <c r="A845" s="2">
        <v>37813</v>
      </c>
      <c r="B845">
        <v>28.42</v>
      </c>
      <c r="C845">
        <f t="shared" si="39"/>
        <v>7.0397750179429508E-4</v>
      </c>
      <c r="D845">
        <f t="shared" si="40"/>
        <v>1.0119983418458246E-2</v>
      </c>
      <c r="E845">
        <f>C845*C845</f>
        <v>4.9558432303253671E-7</v>
      </c>
      <c r="F845">
        <f>E844</f>
        <v>1.8957217184166427E-3</v>
      </c>
      <c r="G845">
        <f t="shared" si="41"/>
        <v>1.3776586081719677</v>
      </c>
    </row>
    <row r="846" spans="1:7" x14ac:dyDescent="0.2">
      <c r="A846" s="2">
        <v>37820</v>
      </c>
      <c r="B846">
        <v>28.74</v>
      </c>
      <c r="C846">
        <f t="shared" si="39"/>
        <v>1.1196757981924321E-2</v>
      </c>
      <c r="D846">
        <f t="shared" si="40"/>
        <v>1.0101204790027813E-2</v>
      </c>
      <c r="E846">
        <f>C846*C846</f>
        <v>1.2536738930578599E-4</v>
      </c>
      <c r="F846">
        <f>E845</f>
        <v>4.9558432303253671E-7</v>
      </c>
      <c r="G846">
        <f t="shared" si="41"/>
        <v>1.372406188685884</v>
      </c>
    </row>
    <row r="847" spans="1:7" x14ac:dyDescent="0.2">
      <c r="A847" s="2">
        <v>37827</v>
      </c>
      <c r="B847">
        <v>28.02</v>
      </c>
      <c r="C847">
        <f t="shared" si="39"/>
        <v>-2.5371339742017884E-2</v>
      </c>
      <c r="D847">
        <f t="shared" si="40"/>
        <v>1.0102265721793336E-2</v>
      </c>
      <c r="E847">
        <f>C847*C847</f>
        <v>6.4370488030489608E-4</v>
      </c>
      <c r="F847">
        <f>E846</f>
        <v>1.2536738930578599E-4</v>
      </c>
      <c r="G847">
        <f t="shared" si="41"/>
        <v>1.3466998112545006</v>
      </c>
    </row>
    <row r="848" spans="1:7" x14ac:dyDescent="0.2">
      <c r="A848" s="2">
        <v>37834</v>
      </c>
      <c r="B848">
        <v>28.52</v>
      </c>
      <c r="C848">
        <f t="shared" si="39"/>
        <v>1.7687054637234301E-2</v>
      </c>
      <c r="D848">
        <f t="shared" si="40"/>
        <v>1.0107459706020982E-2</v>
      </c>
      <c r="E848">
        <f>C848*C848</f>
        <v>3.1283190174051138E-4</v>
      </c>
      <c r="F848">
        <f>E847</f>
        <v>6.4370488030489608E-4</v>
      </c>
      <c r="G848">
        <f t="shared" si="41"/>
        <v>1.3628269403054905</v>
      </c>
    </row>
    <row r="849" spans="1:7" x14ac:dyDescent="0.2">
      <c r="A849" s="2">
        <v>37841</v>
      </c>
      <c r="B849">
        <v>30.19</v>
      </c>
      <c r="C849">
        <f t="shared" si="39"/>
        <v>5.6905148172651909E-2</v>
      </c>
      <c r="D849">
        <f t="shared" si="40"/>
        <v>1.0104202916077614E-2</v>
      </c>
      <c r="E849">
        <f>C849*C849</f>
        <v>3.2381958885514691E-3</v>
      </c>
      <c r="F849">
        <f>E848</f>
        <v>3.1283190174051138E-4</v>
      </c>
      <c r="G849">
        <f t="shared" si="41"/>
        <v>1.218223326072863</v>
      </c>
    </row>
    <row r="850" spans="1:7" x14ac:dyDescent="0.2">
      <c r="A850" s="2">
        <v>37848</v>
      </c>
      <c r="B850">
        <v>29.6</v>
      </c>
      <c r="C850">
        <f t="shared" si="39"/>
        <v>-1.9736382388732654E-2</v>
      </c>
      <c r="D850">
        <f t="shared" si="40"/>
        <v>1.013342398804629E-2</v>
      </c>
      <c r="E850">
        <f>C850*C850</f>
        <v>3.8952478979427645E-4</v>
      </c>
      <c r="F850">
        <f>E849</f>
        <v>3.2381958885514691E-3</v>
      </c>
      <c r="G850">
        <f t="shared" si="41"/>
        <v>1.3577996721033132</v>
      </c>
    </row>
    <row r="851" spans="1:7" x14ac:dyDescent="0.2">
      <c r="A851" s="2">
        <v>37855</v>
      </c>
      <c r="B851">
        <v>29.7</v>
      </c>
      <c r="C851">
        <f t="shared" si="39"/>
        <v>3.372684478639254E-3</v>
      </c>
      <c r="D851">
        <f t="shared" si="40"/>
        <v>1.0105229487778405E-2</v>
      </c>
      <c r="E851">
        <f>C851*C851</f>
        <v>1.1375000592454138E-5</v>
      </c>
      <c r="F851">
        <f>E850</f>
        <v>3.8952478979427645E-4</v>
      </c>
      <c r="G851">
        <f t="shared" si="41"/>
        <v>1.3778497484023446</v>
      </c>
    </row>
    <row r="852" spans="1:7" x14ac:dyDescent="0.2">
      <c r="A852" s="2">
        <v>37862</v>
      </c>
      <c r="B852">
        <v>30.12</v>
      </c>
      <c r="C852">
        <f t="shared" si="39"/>
        <v>1.4042357123039029E-2</v>
      </c>
      <c r="D852">
        <f t="shared" si="40"/>
        <v>1.010116604488371E-2</v>
      </c>
      <c r="E852">
        <f>C852*C852</f>
        <v>1.9718779357096494E-4</v>
      </c>
      <c r="F852">
        <f>E851</f>
        <v>1.1375000592454138E-5</v>
      </c>
      <c r="G852">
        <f t="shared" si="41"/>
        <v>1.3688530276078692</v>
      </c>
    </row>
    <row r="853" spans="1:7" x14ac:dyDescent="0.2">
      <c r="A853" s="2">
        <v>37869</v>
      </c>
      <c r="B853">
        <v>28.16</v>
      </c>
      <c r="C853">
        <f t="shared" si="39"/>
        <v>-6.728687164185132E-2</v>
      </c>
      <c r="D853">
        <f t="shared" si="40"/>
        <v>1.0102983538384548E-2</v>
      </c>
      <c r="E853">
        <f>C853*C853</f>
        <v>4.5275230953469754E-3</v>
      </c>
      <c r="F853">
        <f>E852</f>
        <v>1.9718779357096494E-4</v>
      </c>
      <c r="G853">
        <f t="shared" si="41"/>
        <v>1.1544550993869711</v>
      </c>
    </row>
    <row r="854" spans="1:7" x14ac:dyDescent="0.2">
      <c r="A854" s="2">
        <v>37876</v>
      </c>
      <c r="B854">
        <v>27.57</v>
      </c>
      <c r="C854">
        <f t="shared" si="39"/>
        <v>-2.1174306254136077E-2</v>
      </c>
      <c r="D854">
        <f t="shared" si="40"/>
        <v>1.0146305066337315E-2</v>
      </c>
      <c r="E854">
        <f>C854*C854</f>
        <v>4.4835124534394621E-4</v>
      </c>
      <c r="F854">
        <f>E853</f>
        <v>4.5275230953469754E-3</v>
      </c>
      <c r="G854">
        <f t="shared" si="41"/>
        <v>1.3542899918179416</v>
      </c>
    </row>
    <row r="855" spans="1:7" x14ac:dyDescent="0.2">
      <c r="A855" s="2">
        <v>37883</v>
      </c>
      <c r="B855">
        <v>25.9</v>
      </c>
      <c r="C855">
        <f t="shared" si="39"/>
        <v>-6.2485256330213623E-2</v>
      </c>
      <c r="D855">
        <f t="shared" si="40"/>
        <v>1.0105946563116811E-2</v>
      </c>
      <c r="E855">
        <f>C855*C855</f>
        <v>3.9044072586525017E-3</v>
      </c>
      <c r="F855">
        <f>E854</f>
        <v>4.4835124534394621E-4</v>
      </c>
      <c r="G855">
        <f t="shared" si="41"/>
        <v>1.1852033432713558</v>
      </c>
    </row>
    <row r="856" spans="1:7" x14ac:dyDescent="0.2">
      <c r="A856" s="2">
        <v>37890</v>
      </c>
      <c r="B856">
        <v>26.49</v>
      </c>
      <c r="C856">
        <f t="shared" si="39"/>
        <v>2.252433457848646E-2</v>
      </c>
      <c r="D856">
        <f t="shared" si="40"/>
        <v>1.0140103538217694E-2</v>
      </c>
      <c r="E856">
        <f>C856*C856</f>
        <v>5.073456482036008E-4</v>
      </c>
      <c r="F856">
        <f>E855</f>
        <v>3.9044072586525017E-3</v>
      </c>
      <c r="G856">
        <f t="shared" si="41"/>
        <v>1.3516732134422869</v>
      </c>
    </row>
    <row r="857" spans="1:7" x14ac:dyDescent="0.2">
      <c r="A857" s="2">
        <v>37897</v>
      </c>
      <c r="B857">
        <v>28.38</v>
      </c>
      <c r="C857">
        <f t="shared" si="39"/>
        <v>6.8917368447918292E-2</v>
      </c>
      <c r="D857">
        <f t="shared" si="40"/>
        <v>1.0106474491864213E-2</v>
      </c>
      <c r="E857">
        <f>C857*C857</f>
        <v>4.7496036737861239E-3</v>
      </c>
      <c r="F857">
        <f>E856</f>
        <v>5.073456482036008E-4</v>
      </c>
      <c r="G857">
        <f t="shared" si="41"/>
        <v>1.1433727130948566</v>
      </c>
    </row>
    <row r="858" spans="1:7" x14ac:dyDescent="0.2">
      <c r="A858" s="2">
        <v>37904</v>
      </c>
      <c r="B858">
        <v>29.88</v>
      </c>
      <c r="C858">
        <f t="shared" si="39"/>
        <v>5.1504688532719722E-2</v>
      </c>
      <c r="D858">
        <f t="shared" si="40"/>
        <v>1.0148560781656504E-2</v>
      </c>
      <c r="E858">
        <f>C858*C858</f>
        <v>2.6527329408524707E-3</v>
      </c>
      <c r="F858">
        <f>E857</f>
        <v>4.7496036737861239E-3</v>
      </c>
      <c r="G858">
        <f t="shared" si="41"/>
        <v>1.245578124585073</v>
      </c>
    </row>
    <row r="859" spans="1:7" x14ac:dyDescent="0.2">
      <c r="A859" s="2">
        <v>37911</v>
      </c>
      <c r="B859">
        <v>31</v>
      </c>
      <c r="C859">
        <f t="shared" si="39"/>
        <v>3.6797844220529896E-2</v>
      </c>
      <c r="D859">
        <f t="shared" si="40"/>
        <v>1.012801293722509E-2</v>
      </c>
      <c r="E859">
        <f>C859*C859</f>
        <v>1.3540813392783856E-3</v>
      </c>
      <c r="F859">
        <f>E858</f>
        <v>2.6527329408524707E-3</v>
      </c>
      <c r="G859">
        <f t="shared" si="41"/>
        <v>1.3104382129401639</v>
      </c>
    </row>
    <row r="860" spans="1:7" x14ac:dyDescent="0.2">
      <c r="A860" s="2">
        <v>37918</v>
      </c>
      <c r="B860">
        <v>29.66</v>
      </c>
      <c r="C860">
        <f t="shared" si="39"/>
        <v>-4.4187867775360434E-2</v>
      </c>
      <c r="D860">
        <f t="shared" si="40"/>
        <v>1.0114820942765035E-2</v>
      </c>
      <c r="E860">
        <f>C860*C860</f>
        <v>1.9525676585327371E-3</v>
      </c>
      <c r="F860">
        <f>E859</f>
        <v>1.3540813392783856E-3</v>
      </c>
      <c r="G860">
        <f t="shared" si="41"/>
        <v>1.2814180924314111</v>
      </c>
    </row>
    <row r="861" spans="1:7" x14ac:dyDescent="0.2">
      <c r="A861" s="2">
        <v>37925</v>
      </c>
      <c r="B861">
        <v>28.46</v>
      </c>
      <c r="C861">
        <f t="shared" si="39"/>
        <v>-4.1299744048079567E-2</v>
      </c>
      <c r="D861">
        <f t="shared" si="40"/>
        <v>1.0120673886012978E-2</v>
      </c>
      <c r="E861">
        <f>C861*C861</f>
        <v>1.7056688584368837E-3</v>
      </c>
      <c r="F861">
        <f>E860</f>
        <v>1.9525676585327371E-3</v>
      </c>
      <c r="G861">
        <f t="shared" si="41"/>
        <v>1.2933824151722382</v>
      </c>
    </row>
    <row r="862" spans="1:7" x14ac:dyDescent="0.2">
      <c r="A862" s="2">
        <v>37932</v>
      </c>
      <c r="B862">
        <v>28.05</v>
      </c>
      <c r="C862">
        <f t="shared" si="39"/>
        <v>-1.451096069300073E-2</v>
      </c>
      <c r="D862">
        <f t="shared" si="40"/>
        <v>1.0118263427444499E-2</v>
      </c>
      <c r="E862">
        <f>C862*C862</f>
        <v>2.1056798023381222E-4</v>
      </c>
      <c r="F862">
        <f>E861</f>
        <v>1.7056688584368837E-3</v>
      </c>
      <c r="G862">
        <f t="shared" si="41"/>
        <v>1.3673627388860217</v>
      </c>
    </row>
    <row r="863" spans="1:7" x14ac:dyDescent="0.2">
      <c r="A863" s="2">
        <v>37939</v>
      </c>
      <c r="B863">
        <v>29.01</v>
      </c>
      <c r="C863">
        <f t="shared" si="39"/>
        <v>3.3651966164607305E-2</v>
      </c>
      <c r="D863">
        <f t="shared" si="40"/>
        <v>1.0103288314076784E-2</v>
      </c>
      <c r="E863">
        <f>C863*C863</f>
        <v>1.1324548267438749E-3</v>
      </c>
      <c r="F863">
        <f>E862</f>
        <v>2.1056798023381222E-4</v>
      </c>
      <c r="G863">
        <f t="shared" si="41"/>
        <v>1.3224647594161423</v>
      </c>
    </row>
    <row r="864" spans="1:7" x14ac:dyDescent="0.2">
      <c r="A864" s="2">
        <v>37946</v>
      </c>
      <c r="B864">
        <v>29.61</v>
      </c>
      <c r="C864">
        <f t="shared" si="39"/>
        <v>2.0471543980187246E-2</v>
      </c>
      <c r="D864">
        <f t="shared" si="40"/>
        <v>1.0112357431408207E-2</v>
      </c>
      <c r="E864">
        <f>C864*C864</f>
        <v>4.1908411293274065E-4</v>
      </c>
      <c r="F864">
        <f>E863</f>
        <v>1.1324548267438749E-3</v>
      </c>
      <c r="G864">
        <f t="shared" si="41"/>
        <v>1.357338628788852</v>
      </c>
    </row>
    <row r="865" spans="1:7" x14ac:dyDescent="0.2">
      <c r="A865" s="2">
        <v>37953</v>
      </c>
      <c r="B865">
        <v>28.34</v>
      </c>
      <c r="C865">
        <f t="shared" si="39"/>
        <v>-4.3837907850965863E-2</v>
      </c>
      <c r="D865">
        <f t="shared" si="40"/>
        <v>1.0105314415443409E-2</v>
      </c>
      <c r="E865">
        <f>C865*C865</f>
        <v>1.9217621647497744E-3</v>
      </c>
      <c r="F865">
        <f>E864</f>
        <v>4.1908411293274065E-4</v>
      </c>
      <c r="G865">
        <f t="shared" si="41"/>
        <v>1.2833216655521813</v>
      </c>
    </row>
    <row r="866" spans="1:7" x14ac:dyDescent="0.2">
      <c r="A866" s="2">
        <v>37960</v>
      </c>
      <c r="B866">
        <v>28.93</v>
      </c>
      <c r="C866">
        <f t="shared" si="39"/>
        <v>2.0604884725509365E-2</v>
      </c>
      <c r="D866">
        <f t="shared" si="40"/>
        <v>1.0120270765801931E-2</v>
      </c>
      <c r="E866">
        <f>C866*C866</f>
        <v>4.2456127455152914E-4</v>
      </c>
      <c r="F866">
        <f>E865</f>
        <v>1.9217621647497744E-3</v>
      </c>
      <c r="G866">
        <f t="shared" si="41"/>
        <v>1.3566931104397364</v>
      </c>
    </row>
    <row r="867" spans="1:7" x14ac:dyDescent="0.2">
      <c r="A867" s="2">
        <v>37967</v>
      </c>
      <c r="B867">
        <v>30.17</v>
      </c>
      <c r="C867">
        <f t="shared" si="39"/>
        <v>4.1968934182926354E-2</v>
      </c>
      <c r="D867">
        <f t="shared" si="40"/>
        <v>1.0105448320403535E-2</v>
      </c>
      <c r="E867">
        <f>C867*C867</f>
        <v>1.7613914364508043E-3</v>
      </c>
      <c r="F867">
        <f>E866</f>
        <v>4.2456127455152914E-4</v>
      </c>
      <c r="G867">
        <f t="shared" si="41"/>
        <v>1.2912511646963116</v>
      </c>
    </row>
    <row r="868" spans="1:7" x14ac:dyDescent="0.2">
      <c r="A868" s="2">
        <v>37974</v>
      </c>
      <c r="B868">
        <v>30.87</v>
      </c>
      <c r="C868">
        <f t="shared" si="39"/>
        <v>2.2936785343098176E-2</v>
      </c>
      <c r="D868">
        <f t="shared" si="40"/>
        <v>1.0118668397568543E-2</v>
      </c>
      <c r="E868">
        <f>C868*C868</f>
        <v>5.260961218753633E-4</v>
      </c>
      <c r="F868">
        <f>E867</f>
        <v>1.7613914364508043E-3</v>
      </c>
      <c r="G868">
        <f t="shared" si="41"/>
        <v>1.3517517572947866</v>
      </c>
    </row>
    <row r="869" spans="1:7" x14ac:dyDescent="0.2">
      <c r="A869" s="2">
        <v>37981</v>
      </c>
      <c r="B869">
        <v>28.84</v>
      </c>
      <c r="C869">
        <f t="shared" si="39"/>
        <v>-6.8021526097319818E-2</v>
      </c>
      <c r="D869">
        <f t="shared" si="40"/>
        <v>1.0106447645194439E-2</v>
      </c>
      <c r="E869">
        <f>C869*C869</f>
        <v>4.6269280126083612E-3</v>
      </c>
      <c r="F869">
        <f>E868</f>
        <v>5.260961218753633E-4</v>
      </c>
      <c r="G869">
        <f t="shared" si="41"/>
        <v>1.1494425951815892</v>
      </c>
    </row>
    <row r="870" spans="1:7" x14ac:dyDescent="0.2">
      <c r="A870" s="2">
        <v>37988</v>
      </c>
      <c r="B870">
        <v>29.78</v>
      </c>
      <c r="C870">
        <f t="shared" si="39"/>
        <v>3.2073714839114587E-2</v>
      </c>
      <c r="D870">
        <f t="shared" si="40"/>
        <v>1.0147333756578027E-2</v>
      </c>
      <c r="E870">
        <f>C870*C870</f>
        <v>1.0287231835808392E-3</v>
      </c>
      <c r="F870">
        <f>E869</f>
        <v>4.6269280126083612E-3</v>
      </c>
      <c r="G870">
        <f t="shared" si="41"/>
        <v>1.3256442786599705</v>
      </c>
    </row>
    <row r="871" spans="1:7" x14ac:dyDescent="0.2">
      <c r="A871" s="2">
        <v>37995</v>
      </c>
      <c r="B871">
        <v>31.5</v>
      </c>
      <c r="C871">
        <f t="shared" si="39"/>
        <v>5.6150518575724284E-2</v>
      </c>
      <c r="D871">
        <f t="shared" si="40"/>
        <v>1.0111760569401589E-2</v>
      </c>
      <c r="E871">
        <f>C871*C871</f>
        <v>3.1528807363227578E-3</v>
      </c>
      <c r="F871">
        <f>E870</f>
        <v>1.0287231835808392E-3</v>
      </c>
      <c r="G871">
        <f t="shared" si="41"/>
        <v>1.2221878557926895</v>
      </c>
    </row>
    <row r="872" spans="1:7" x14ac:dyDescent="0.2">
      <c r="A872" s="2">
        <v>38002</v>
      </c>
      <c r="B872">
        <v>31.7</v>
      </c>
      <c r="C872">
        <f t="shared" si="39"/>
        <v>6.3291350516476719E-3</v>
      </c>
      <c r="D872">
        <f t="shared" si="40"/>
        <v>1.0132646413057243E-2</v>
      </c>
      <c r="E872">
        <f>C872*C872</f>
        <v>4.0057950501995179E-5</v>
      </c>
      <c r="F872">
        <f>E871</f>
        <v>3.1528807363227578E-3</v>
      </c>
      <c r="G872">
        <f t="shared" si="41"/>
        <v>1.375081164050111</v>
      </c>
    </row>
    <row r="873" spans="1:7" x14ac:dyDescent="0.2">
      <c r="A873" s="2">
        <v>38009</v>
      </c>
      <c r="B873">
        <v>31.88</v>
      </c>
      <c r="C873">
        <f t="shared" si="39"/>
        <v>5.6621730387793612E-3</v>
      </c>
      <c r="D873">
        <f t="shared" si="40"/>
        <v>1.0101727043635593E-2</v>
      </c>
      <c r="E873">
        <f>C873*C873</f>
        <v>3.2060203521079907E-5</v>
      </c>
      <c r="F873">
        <f>E872</f>
        <v>4.0057950501995179E-5</v>
      </c>
      <c r="G873">
        <f t="shared" si="41"/>
        <v>1.3769990370193506</v>
      </c>
    </row>
    <row r="874" spans="1:7" x14ac:dyDescent="0.2">
      <c r="A874" s="2">
        <v>38016</v>
      </c>
      <c r="B874">
        <v>30.39</v>
      </c>
      <c r="C874">
        <f t="shared" si="39"/>
        <v>-4.7865246993312294E-2</v>
      </c>
      <c r="D874">
        <f t="shared" si="40"/>
        <v>1.0101337872471567E-2</v>
      </c>
      <c r="E874">
        <f>C874*C874</f>
        <v>2.2910818697307917E-3</v>
      </c>
      <c r="F874">
        <f>E873</f>
        <v>3.2060203521079907E-5</v>
      </c>
      <c r="G874">
        <f t="shared" si="41"/>
        <v>1.2652002948040435</v>
      </c>
    </row>
    <row r="875" spans="1:7" x14ac:dyDescent="0.2">
      <c r="A875" s="2">
        <v>38023</v>
      </c>
      <c r="B875">
        <v>29.66</v>
      </c>
      <c r="C875">
        <f t="shared" si="39"/>
        <v>-2.4314270218916079E-2</v>
      </c>
      <c r="D875">
        <f t="shared" si="40"/>
        <v>1.0123924197422023E-2</v>
      </c>
      <c r="E875">
        <f>C875*C875</f>
        <v>5.911837362784693E-4</v>
      </c>
      <c r="F875">
        <f>E874</f>
        <v>2.2910818697307917E-3</v>
      </c>
      <c r="G875">
        <f t="shared" si="41"/>
        <v>1.3482910678031577</v>
      </c>
    </row>
    <row r="876" spans="1:7" x14ac:dyDescent="0.2">
      <c r="A876" s="2">
        <v>38030</v>
      </c>
      <c r="B876">
        <v>30.12</v>
      </c>
      <c r="C876">
        <f t="shared" si="39"/>
        <v>1.5390066221907084E-2</v>
      </c>
      <c r="D876">
        <f t="shared" si="40"/>
        <v>1.0107151079337004E-2</v>
      </c>
      <c r="E876">
        <f>C876*C876</f>
        <v>2.3685413831468538E-4</v>
      </c>
      <c r="F876">
        <f>E875</f>
        <v>5.911837362784693E-4</v>
      </c>
      <c r="G876">
        <f t="shared" si="41"/>
        <v>1.3666003494798125</v>
      </c>
    </row>
    <row r="877" spans="1:7" x14ac:dyDescent="0.2">
      <c r="A877" s="2">
        <v>38037</v>
      </c>
      <c r="B877">
        <v>31.39</v>
      </c>
      <c r="C877">
        <f t="shared" si="39"/>
        <v>4.12999679221695E-2</v>
      </c>
      <c r="D877">
        <f t="shared" si="40"/>
        <v>1.0103440052176518E-2</v>
      </c>
      <c r="E877">
        <f>C877*C877</f>
        <v>1.7056873503722297E-3</v>
      </c>
      <c r="F877">
        <f>E876</f>
        <v>2.3685413831468538E-4</v>
      </c>
      <c r="G877">
        <f t="shared" si="41"/>
        <v>1.2940899063005316</v>
      </c>
    </row>
    <row r="878" spans="1:7" x14ac:dyDescent="0.2">
      <c r="A878" s="2">
        <v>38044</v>
      </c>
      <c r="B878">
        <v>32.270000000000003</v>
      </c>
      <c r="C878">
        <f t="shared" si="39"/>
        <v>2.7648635210008266E-2</v>
      </c>
      <c r="D878">
        <f t="shared" si="40"/>
        <v>1.0118091274025487E-2</v>
      </c>
      <c r="E878">
        <f>C878*C878</f>
        <v>7.6444702897610875E-4</v>
      </c>
      <c r="F878">
        <f>E877</f>
        <v>1.7056873503722297E-3</v>
      </c>
      <c r="G878">
        <f t="shared" si="41"/>
        <v>1.3400003409582808</v>
      </c>
    </row>
    <row r="879" spans="1:7" x14ac:dyDescent="0.2">
      <c r="A879" s="2">
        <v>38051</v>
      </c>
      <c r="B879">
        <v>33.729999999999997</v>
      </c>
      <c r="C879">
        <f t="shared" si="39"/>
        <v>4.4249643009687922E-2</v>
      </c>
      <c r="D879">
        <f t="shared" si="40"/>
        <v>1.0108825383030016E-2</v>
      </c>
      <c r="E879">
        <f>C879*C879</f>
        <v>1.9580309064848233E-3</v>
      </c>
      <c r="F879">
        <f>E878</f>
        <v>7.6444702897610875E-4</v>
      </c>
      <c r="G879">
        <f t="shared" si="41"/>
        <v>1.2813870873499655</v>
      </c>
    </row>
    <row r="880" spans="1:7" x14ac:dyDescent="0.2">
      <c r="A880" s="2">
        <v>38058</v>
      </c>
      <c r="B880">
        <v>33.36</v>
      </c>
      <c r="C880">
        <f t="shared" si="39"/>
        <v>-1.1030071583012724E-2</v>
      </c>
      <c r="D880">
        <f t="shared" si="40"/>
        <v>1.0120668562895148E-2</v>
      </c>
      <c r="E880">
        <f>C880*C880</f>
        <v>1.2166247912638481E-4</v>
      </c>
      <c r="F880">
        <f>E879</f>
        <v>1.9580309064848233E-3</v>
      </c>
      <c r="G880">
        <f t="shared" si="41"/>
        <v>1.3716386487135965</v>
      </c>
    </row>
    <row r="881" spans="1:7" x14ac:dyDescent="0.2">
      <c r="A881" s="2">
        <v>38065</v>
      </c>
      <c r="B881">
        <v>34.56</v>
      </c>
      <c r="C881">
        <f t="shared" si="39"/>
        <v>3.5339366445309217E-2</v>
      </c>
      <c r="D881">
        <f t="shared" si="40"/>
        <v>1.0102423310420215E-2</v>
      </c>
      <c r="E881">
        <f>C881*C881</f>
        <v>1.248870820755847E-3</v>
      </c>
      <c r="F881">
        <f>E880</f>
        <v>1.2166247912638481E-4</v>
      </c>
      <c r="G881">
        <f t="shared" si="41"/>
        <v>1.3167409850234435</v>
      </c>
    </row>
    <row r="882" spans="1:7" x14ac:dyDescent="0.2">
      <c r="A882" s="2">
        <v>38072</v>
      </c>
      <c r="B882">
        <v>33.590000000000003</v>
      </c>
      <c r="C882">
        <f t="shared" si="39"/>
        <v>-2.8468540311653801E-2</v>
      </c>
      <c r="D882">
        <f t="shared" si="40"/>
        <v>1.0113512941311761E-2</v>
      </c>
      <c r="E882">
        <f>C882*C882</f>
        <v>8.1045778747625748E-4</v>
      </c>
      <c r="F882">
        <f>E881</f>
        <v>1.248870820755847E-3</v>
      </c>
      <c r="G882">
        <f t="shared" si="41"/>
        <v>1.3379348189945592</v>
      </c>
    </row>
    <row r="883" spans="1:7" x14ac:dyDescent="0.2">
      <c r="A883" s="2">
        <v>38079</v>
      </c>
      <c r="B883">
        <v>32.229999999999997</v>
      </c>
      <c r="C883">
        <f t="shared" si="39"/>
        <v>-4.1330707796854771E-2</v>
      </c>
      <c r="D883">
        <f t="shared" si="40"/>
        <v>1.010923970728788E-2</v>
      </c>
      <c r="E883">
        <f>C883*C883</f>
        <v>1.7082274069889916E-3</v>
      </c>
      <c r="F883">
        <f>E882</f>
        <v>8.1045778747625748E-4</v>
      </c>
      <c r="G883">
        <f t="shared" si="41"/>
        <v>1.2937257709002941</v>
      </c>
    </row>
    <row r="884" spans="1:7" x14ac:dyDescent="0.2">
      <c r="A884" s="2">
        <v>38086</v>
      </c>
      <c r="B884">
        <v>32.75</v>
      </c>
      <c r="C884">
        <f t="shared" si="39"/>
        <v>1.6005266253914296E-2</v>
      </c>
      <c r="D884">
        <f t="shared" si="40"/>
        <v>1.0118174671142769E-2</v>
      </c>
      <c r="E884">
        <f>C884*C884</f>
        <v>2.5616854785868776E-4</v>
      </c>
      <c r="F884">
        <f>E883</f>
        <v>1.7082274069889916E-3</v>
      </c>
      <c r="G884">
        <f t="shared" si="41"/>
        <v>1.3651136346616422</v>
      </c>
    </row>
    <row r="885" spans="1:7" x14ac:dyDescent="0.2">
      <c r="A885" s="2">
        <v>38093</v>
      </c>
      <c r="B885">
        <v>33.950000000000003</v>
      </c>
      <c r="C885">
        <f t="shared" si="39"/>
        <v>3.5985891923444591E-2</v>
      </c>
      <c r="D885">
        <f t="shared" si="40"/>
        <v>1.0103743432190015E-2</v>
      </c>
      <c r="E885">
        <f>C885*C885</f>
        <v>1.2949844175258345E-3</v>
      </c>
      <c r="F885">
        <f>E884</f>
        <v>2.5616854785868776E-4</v>
      </c>
      <c r="G885">
        <f t="shared" si="41"/>
        <v>1.3144017228260279</v>
      </c>
    </row>
    <row r="886" spans="1:7" x14ac:dyDescent="0.2">
      <c r="A886" s="2">
        <v>38100</v>
      </c>
      <c r="B886">
        <v>33.700000000000003</v>
      </c>
      <c r="C886">
        <f t="shared" si="39"/>
        <v>-7.3910166463893034E-3</v>
      </c>
      <c r="D886">
        <f t="shared" si="40"/>
        <v>1.0113987278497159E-2</v>
      </c>
      <c r="E886">
        <f>C886*C886</f>
        <v>5.4627127067203789E-5</v>
      </c>
      <c r="F886">
        <f>E885</f>
        <v>1.2949844175258345E-3</v>
      </c>
      <c r="G886">
        <f t="shared" si="41"/>
        <v>1.3752788606097117</v>
      </c>
    </row>
    <row r="887" spans="1:7" x14ac:dyDescent="0.2">
      <c r="A887" s="2">
        <v>38107</v>
      </c>
      <c r="B887">
        <v>34.64</v>
      </c>
      <c r="C887">
        <f t="shared" si="39"/>
        <v>2.7511246335918393E-2</v>
      </c>
      <c r="D887">
        <f t="shared" si="40"/>
        <v>1.0101686144055643E-2</v>
      </c>
      <c r="E887">
        <f>C887*C887</f>
        <v>7.5686867495558324E-4</v>
      </c>
      <c r="F887">
        <f>E886</f>
        <v>5.4627127067203789E-5</v>
      </c>
      <c r="G887">
        <f t="shared" si="41"/>
        <v>1.3411254367408332</v>
      </c>
    </row>
    <row r="888" spans="1:7" x14ac:dyDescent="0.2">
      <c r="A888" s="2">
        <v>38114</v>
      </c>
      <c r="B888">
        <v>36.380000000000003</v>
      </c>
      <c r="C888">
        <f t="shared" si="39"/>
        <v>4.9010089395741918E-2</v>
      </c>
      <c r="D888">
        <f t="shared" si="40"/>
        <v>1.0108585548190113E-2</v>
      </c>
      <c r="E888">
        <f>C888*C888</f>
        <v>2.4019888625786143E-3</v>
      </c>
      <c r="F888">
        <f>E887</f>
        <v>7.5686867495558324E-4</v>
      </c>
      <c r="G888">
        <f t="shared" si="41"/>
        <v>1.2594372024308738</v>
      </c>
    </row>
    <row r="889" spans="1:7" x14ac:dyDescent="0.2">
      <c r="A889" s="2">
        <v>38121</v>
      </c>
      <c r="B889">
        <v>37.619999999999997</v>
      </c>
      <c r="C889">
        <f t="shared" si="39"/>
        <v>3.3516650782907664E-2</v>
      </c>
      <c r="D889">
        <f t="shared" si="40"/>
        <v>1.0125105744107687E-2</v>
      </c>
      <c r="E889">
        <f>C889*C889</f>
        <v>1.1233658797033849E-3</v>
      </c>
      <c r="F889">
        <f>E888</f>
        <v>2.4019888625786143E-3</v>
      </c>
      <c r="G889">
        <f t="shared" si="41"/>
        <v>1.3219557989949022</v>
      </c>
    </row>
    <row r="890" spans="1:7" x14ac:dyDescent="0.2">
      <c r="A890" s="2">
        <v>38128</v>
      </c>
      <c r="B890">
        <v>38.43</v>
      </c>
      <c r="C890">
        <f t="shared" si="39"/>
        <v>2.1302580703868479E-2</v>
      </c>
      <c r="D890">
        <f t="shared" si="40"/>
        <v>1.011248471623811E-2</v>
      </c>
      <c r="E890">
        <f>C890*C890</f>
        <v>4.5379994464482965E-4</v>
      </c>
      <c r="F890">
        <f>E889</f>
        <v>1.1233658797033849E-3</v>
      </c>
      <c r="G890">
        <f t="shared" si="41"/>
        <v>1.3556161123507771</v>
      </c>
    </row>
    <row r="891" spans="1:7" x14ac:dyDescent="0.2">
      <c r="A891" s="2">
        <v>38135</v>
      </c>
      <c r="B891">
        <v>37.950000000000003</v>
      </c>
      <c r="C891">
        <f t="shared" si="39"/>
        <v>-1.256890073511352E-2</v>
      </c>
      <c r="D891">
        <f t="shared" si="40"/>
        <v>1.010566284660883E-2</v>
      </c>
      <c r="E891">
        <f>C891*C891</f>
        <v>1.5797726568913718E-4</v>
      </c>
      <c r="F891">
        <f>E890</f>
        <v>4.5379994464482965E-4</v>
      </c>
      <c r="G891">
        <f t="shared" si="41"/>
        <v>1.3705748596771552</v>
      </c>
    </row>
    <row r="892" spans="1:7" x14ac:dyDescent="0.2">
      <c r="A892" s="2">
        <v>38142</v>
      </c>
      <c r="B892">
        <v>37.25</v>
      </c>
      <c r="C892">
        <f t="shared" si="39"/>
        <v>-1.8617559016070651E-2</v>
      </c>
      <c r="D892">
        <f t="shared" si="40"/>
        <v>1.010263640112298E-2</v>
      </c>
      <c r="E892">
        <f>C892*C892</f>
        <v>3.4661350371687356E-4</v>
      </c>
      <c r="F892">
        <f>E891</f>
        <v>1.5797726568913718E-4</v>
      </c>
      <c r="G892">
        <f t="shared" si="41"/>
        <v>1.3613862900082094</v>
      </c>
    </row>
    <row r="893" spans="1:7" x14ac:dyDescent="0.2">
      <c r="A893" s="2">
        <v>38149</v>
      </c>
      <c r="B893">
        <v>35.340000000000003</v>
      </c>
      <c r="C893">
        <f t="shared" si="39"/>
        <v>-5.2636477934017822E-2</v>
      </c>
      <c r="D893">
        <f t="shared" si="40"/>
        <v>1.0104492499048399E-2</v>
      </c>
      <c r="E893">
        <f>C893*C893</f>
        <v>2.7705988092983453E-3</v>
      </c>
      <c r="F893">
        <f>E892</f>
        <v>3.4661350371687356E-4</v>
      </c>
      <c r="G893">
        <f t="shared" si="41"/>
        <v>1.2413516671426437</v>
      </c>
    </row>
    <row r="894" spans="1:7" x14ac:dyDescent="0.2">
      <c r="A894" s="2">
        <v>38156</v>
      </c>
      <c r="B894">
        <v>35.090000000000003</v>
      </c>
      <c r="C894">
        <f t="shared" si="39"/>
        <v>-7.099277296426898E-3</v>
      </c>
      <c r="D894">
        <f t="shared" si="40"/>
        <v>1.0128750913083467E-2</v>
      </c>
      <c r="E894">
        <f>C894*C894</f>
        <v>5.0399738131562406E-5</v>
      </c>
      <c r="F894">
        <f>E893</f>
        <v>2.7705988092983453E-3</v>
      </c>
      <c r="G894">
        <f t="shared" si="41"/>
        <v>1.3747621495479474</v>
      </c>
    </row>
    <row r="895" spans="1:7" x14ac:dyDescent="0.2">
      <c r="A895" s="2">
        <v>38163</v>
      </c>
      <c r="B895">
        <v>34.71</v>
      </c>
      <c r="C895">
        <f t="shared" si="39"/>
        <v>-1.0888359721428653E-2</v>
      </c>
      <c r="D895">
        <f t="shared" si="40"/>
        <v>1.0101791506512151E-2</v>
      </c>
      <c r="E895">
        <f>C895*C895</f>
        <v>1.1855637742322986E-4</v>
      </c>
      <c r="F895">
        <f>E894</f>
        <v>5.0399738131562406E-5</v>
      </c>
      <c r="G895">
        <f t="shared" si="41"/>
        <v>1.3727146270540238</v>
      </c>
    </row>
    <row r="896" spans="1:7" x14ac:dyDescent="0.2">
      <c r="A896" s="2">
        <v>38170</v>
      </c>
      <c r="B896">
        <v>34</v>
      </c>
      <c r="C896">
        <f t="shared" si="39"/>
        <v>-2.0667305257533464E-2</v>
      </c>
      <c r="D896">
        <f t="shared" si="40"/>
        <v>1.0102203478839354E-2</v>
      </c>
      <c r="E896">
        <f>C896*C896</f>
        <v>4.2713750660807034E-4</v>
      </c>
      <c r="F896">
        <f>E895</f>
        <v>1.1855637742322986E-4</v>
      </c>
      <c r="G896">
        <f t="shared" si="41"/>
        <v>1.3574215142405166</v>
      </c>
    </row>
    <row r="897" spans="1:7" x14ac:dyDescent="0.2">
      <c r="A897" s="2">
        <v>38177</v>
      </c>
      <c r="B897">
        <v>36.51</v>
      </c>
      <c r="C897">
        <f t="shared" si="39"/>
        <v>7.1225671051383888E-2</v>
      </c>
      <c r="D897">
        <f t="shared" si="40"/>
        <v>1.0105293409854475E-2</v>
      </c>
      <c r="E897">
        <f>C897*C897</f>
        <v>5.073096216719945E-3</v>
      </c>
      <c r="F897">
        <f>E896</f>
        <v>4.2713750660807034E-4</v>
      </c>
      <c r="G897">
        <f t="shared" si="41"/>
        <v>1.1273975912430387</v>
      </c>
    </row>
    <row r="898" spans="1:7" x14ac:dyDescent="0.2">
      <c r="A898" s="2">
        <v>38184</v>
      </c>
      <c r="B898">
        <v>37.76</v>
      </c>
      <c r="C898">
        <f t="shared" si="39"/>
        <v>3.3664145609754392E-2</v>
      </c>
      <c r="D898">
        <f t="shared" si="40"/>
        <v>1.0151783896265743E-2</v>
      </c>
      <c r="E898">
        <f>C898*C898</f>
        <v>1.1332746996347458E-3</v>
      </c>
      <c r="F898">
        <f>E897</f>
        <v>5.073096216719945E-3</v>
      </c>
      <c r="G898">
        <f t="shared" si="41"/>
        <v>1.3202978546578998</v>
      </c>
    </row>
    <row r="899" spans="1:7" x14ac:dyDescent="0.2">
      <c r="A899" s="2">
        <v>38191</v>
      </c>
      <c r="B899">
        <v>39.049999999999997</v>
      </c>
      <c r="C899">
        <f t="shared" si="39"/>
        <v>3.3592535008394986E-2</v>
      </c>
      <c r="D899">
        <f t="shared" si="40"/>
        <v>1.0112850585959005E-2</v>
      </c>
      <c r="E899">
        <f>C899*C899</f>
        <v>1.1284584082902427E-3</v>
      </c>
      <c r="F899">
        <f>E898</f>
        <v>1.1332746996347458E-3</v>
      </c>
      <c r="G899">
        <f t="shared" si="41"/>
        <v>1.3222423412382607</v>
      </c>
    </row>
    <row r="900" spans="1:7" x14ac:dyDescent="0.2">
      <c r="A900" s="2">
        <v>38198</v>
      </c>
      <c r="B900">
        <v>40.659999999999997</v>
      </c>
      <c r="C900">
        <f t="shared" ref="C900:C963" si="42">LN(B900)-LN(B899)</f>
        <v>4.0401931914505695E-2</v>
      </c>
      <c r="D900">
        <f t="shared" si="40"/>
        <v>1.0112413089942492E-2</v>
      </c>
      <c r="E900">
        <f>C900*C900</f>
        <v>1.6323161024243539E-3</v>
      </c>
      <c r="F900">
        <f>E899</f>
        <v>1.1284584082902427E-3</v>
      </c>
      <c r="G900">
        <f t="shared" si="41"/>
        <v>1.2973487267375861</v>
      </c>
    </row>
    <row r="901" spans="1:7" x14ac:dyDescent="0.2">
      <c r="A901" s="2">
        <v>38205</v>
      </c>
      <c r="B901">
        <v>42.01</v>
      </c>
      <c r="C901">
        <f t="shared" si="42"/>
        <v>3.2662876981090161E-2</v>
      </c>
      <c r="D901">
        <f t="shared" ref="D901:D964" si="43">$K$8+$K$9*F901+$K$10*D900</f>
        <v>1.0117447291923667E-2</v>
      </c>
      <c r="E901">
        <f>C901*C901</f>
        <v>1.0668635326818296E-3</v>
      </c>
      <c r="F901">
        <f>E900</f>
        <v>1.6323161024243539E-3</v>
      </c>
      <c r="G901">
        <f t="shared" ref="G901:G964" si="44">LN(1/(SQRT(2*$K$12*D901))*EXP(1)^(-0.5*(E901/D901)))</f>
        <v>1.3250844640654651</v>
      </c>
    </row>
    <row r="902" spans="1:7" x14ac:dyDescent="0.2">
      <c r="A902" s="2">
        <v>38212</v>
      </c>
      <c r="B902">
        <v>43.16</v>
      </c>
      <c r="C902">
        <f t="shared" si="42"/>
        <v>2.700645520864331E-2</v>
      </c>
      <c r="D902">
        <f t="shared" si="43"/>
        <v>1.0111843108246057E-2</v>
      </c>
      <c r="E902">
        <f>C902*C902</f>
        <v>7.293486229364573E-4</v>
      </c>
      <c r="F902">
        <f>E901</f>
        <v>1.0668635326818296E-3</v>
      </c>
      <c r="G902">
        <f t="shared" si="44"/>
        <v>1.3420213660711562</v>
      </c>
    </row>
    <row r="903" spans="1:7" x14ac:dyDescent="0.2">
      <c r="A903" s="2">
        <v>38219</v>
      </c>
      <c r="B903">
        <v>44.56</v>
      </c>
      <c r="C903">
        <f t="shared" si="42"/>
        <v>3.1922455229094648E-2</v>
      </c>
      <c r="D903">
        <f t="shared" si="43"/>
        <v>1.0108411917311825E-2</v>
      </c>
      <c r="E903">
        <f>C903*C903</f>
        <v>1.0190431478535522E-3</v>
      </c>
      <c r="F903">
        <f>E902</f>
        <v>7.293486229364573E-4</v>
      </c>
      <c r="G903">
        <f t="shared" si="44"/>
        <v>1.3278494365920832</v>
      </c>
    </row>
    <row r="904" spans="1:7" x14ac:dyDescent="0.2">
      <c r="A904" s="2">
        <v>38226</v>
      </c>
      <c r="B904">
        <v>42.23</v>
      </c>
      <c r="C904">
        <f t="shared" si="42"/>
        <v>-5.3705726673176635E-2</v>
      </c>
      <c r="D904">
        <f t="shared" si="43"/>
        <v>1.0111274550651654E-2</v>
      </c>
      <c r="E904">
        <f>C904*C904</f>
        <v>2.8843050774939563E-3</v>
      </c>
      <c r="F904">
        <f>E903</f>
        <v>1.0190431478535522E-3</v>
      </c>
      <c r="G904">
        <f t="shared" si="44"/>
        <v>1.2354853942128421</v>
      </c>
    </row>
    <row r="905" spans="1:7" x14ac:dyDescent="0.2">
      <c r="A905" s="2">
        <v>38233</v>
      </c>
      <c r="B905">
        <v>41</v>
      </c>
      <c r="C905">
        <f t="shared" si="42"/>
        <v>-2.9558802241544058E-2</v>
      </c>
      <c r="D905">
        <f t="shared" si="43"/>
        <v>1.0129955796281457E-2</v>
      </c>
      <c r="E905">
        <f>C905*C905</f>
        <v>8.7372278995471E-4</v>
      </c>
      <c r="F905">
        <f>E904</f>
        <v>2.8843050774939563E-3</v>
      </c>
      <c r="G905">
        <f t="shared" si="44"/>
        <v>1.3340649329027936</v>
      </c>
    </row>
    <row r="906" spans="1:7" x14ac:dyDescent="0.2">
      <c r="A906" s="2">
        <v>38240</v>
      </c>
      <c r="B906">
        <v>40.6</v>
      </c>
      <c r="C906">
        <f t="shared" si="42"/>
        <v>-9.8040000966208574E-3</v>
      </c>
      <c r="D906">
        <f t="shared" si="43"/>
        <v>1.0110036785862361E-2</v>
      </c>
      <c r="E906">
        <f>C906*C906</f>
        <v>9.6118417894541783E-5</v>
      </c>
      <c r="F906">
        <f>E905</f>
        <v>8.7372278995471E-4</v>
      </c>
      <c r="G906">
        <f t="shared" si="44"/>
        <v>1.3734211568345764</v>
      </c>
    </row>
    <row r="907" spans="1:7" x14ac:dyDescent="0.2">
      <c r="A907" s="2">
        <v>38247</v>
      </c>
      <c r="B907">
        <v>41.55</v>
      </c>
      <c r="C907">
        <f t="shared" si="42"/>
        <v>2.3129454693770146E-2</v>
      </c>
      <c r="D907">
        <f t="shared" si="43"/>
        <v>1.0102061552037569E-2</v>
      </c>
      <c r="E907">
        <f>C907*C907</f>
        <v>5.3497167443116583E-4</v>
      </c>
      <c r="F907">
        <f>E906</f>
        <v>9.6118417894541783E-5</v>
      </c>
      <c r="G907">
        <f t="shared" si="44"/>
        <v>1.3520910060883784</v>
      </c>
    </row>
    <row r="908" spans="1:7" x14ac:dyDescent="0.2">
      <c r="A908" s="2">
        <v>38254</v>
      </c>
      <c r="B908">
        <v>45.3</v>
      </c>
      <c r="C908">
        <f t="shared" si="42"/>
        <v>8.6409511187531152E-2</v>
      </c>
      <c r="D908">
        <f t="shared" si="43"/>
        <v>1.0106370332264688E-2</v>
      </c>
      <c r="E908">
        <f>C908*C908</f>
        <v>7.4666036236680717E-3</v>
      </c>
      <c r="F908">
        <f>E907</f>
        <v>5.3497167443116583E-4</v>
      </c>
      <c r="G908">
        <f t="shared" si="44"/>
        <v>1.0089552787450997</v>
      </c>
    </row>
    <row r="909" spans="1:7" x14ac:dyDescent="0.2">
      <c r="A909" s="2">
        <v>38261</v>
      </c>
      <c r="B909">
        <v>47.11</v>
      </c>
      <c r="C909">
        <f t="shared" si="42"/>
        <v>3.9178260222961558E-2</v>
      </c>
      <c r="D909">
        <f t="shared" si="43"/>
        <v>1.0175729739559328E-2</v>
      </c>
      <c r="E909">
        <f>C909*C909</f>
        <v>1.5349360740980918E-3</v>
      </c>
      <c r="F909">
        <f>E908</f>
        <v>7.4666036236680717E-3</v>
      </c>
      <c r="G909">
        <f t="shared" si="44"/>
        <v>1.2995149575018807</v>
      </c>
    </row>
    <row r="910" spans="1:7" x14ac:dyDescent="0.2">
      <c r="A910" s="2">
        <v>38268</v>
      </c>
      <c r="B910">
        <v>48.09</v>
      </c>
      <c r="C910">
        <f t="shared" si="42"/>
        <v>2.0588962577621217E-2</v>
      </c>
      <c r="D910">
        <f t="shared" si="43"/>
        <v>1.0117106658136574E-2</v>
      </c>
      <c r="E910">
        <f>C910*C910</f>
        <v>4.239053800226869E-4</v>
      </c>
      <c r="F910">
        <f>E909</f>
        <v>1.5349360740980918E-3</v>
      </c>
      <c r="G910">
        <f t="shared" si="44"/>
        <v>1.3568753151127042</v>
      </c>
    </row>
    <row r="911" spans="1:7" x14ac:dyDescent="0.2">
      <c r="A911" s="2">
        <v>38275</v>
      </c>
      <c r="B911">
        <v>50.96</v>
      </c>
      <c r="C911">
        <f t="shared" si="42"/>
        <v>5.796675597433687E-2</v>
      </c>
      <c r="D911">
        <f t="shared" si="43"/>
        <v>1.0105410120381592E-2</v>
      </c>
      <c r="E911">
        <f>C911*C911</f>
        <v>3.3601447981883191E-3</v>
      </c>
      <c r="F911">
        <f>E910</f>
        <v>4.239053800226869E-4</v>
      </c>
      <c r="G911">
        <f t="shared" si="44"/>
        <v>1.2121488917033669</v>
      </c>
    </row>
    <row r="912" spans="1:7" x14ac:dyDescent="0.2">
      <c r="A912" s="2">
        <v>38282</v>
      </c>
      <c r="B912">
        <v>50.5</v>
      </c>
      <c r="C912">
        <f t="shared" si="42"/>
        <v>-9.0676749825937542E-3</v>
      </c>
      <c r="D912">
        <f t="shared" si="43"/>
        <v>1.01346555491857E-2</v>
      </c>
      <c r="E912">
        <f>C912*C912</f>
        <v>8.2222729589956646E-5</v>
      </c>
      <c r="F912">
        <f>E911</f>
        <v>3.3601447981883191E-3</v>
      </c>
      <c r="G912">
        <f t="shared" si="44"/>
        <v>1.3729021964794152</v>
      </c>
    </row>
    <row r="913" spans="1:7" x14ac:dyDescent="0.2">
      <c r="A913" s="2">
        <v>38289</v>
      </c>
      <c r="B913">
        <v>50.15</v>
      </c>
      <c r="C913">
        <f t="shared" si="42"/>
        <v>-6.9548218733697098E-3</v>
      </c>
      <c r="D913">
        <f t="shared" si="43"/>
        <v>1.0102168782787758E-2</v>
      </c>
      <c r="E913">
        <f>C913*C913</f>
        <v>4.8369547290301759E-5</v>
      </c>
      <c r="F913">
        <f>E912</f>
        <v>8.2222729589956646E-5</v>
      </c>
      <c r="G913">
        <f t="shared" si="44"/>
        <v>1.3761700224296691</v>
      </c>
    </row>
    <row r="914" spans="1:7" x14ac:dyDescent="0.2">
      <c r="A914" s="2">
        <v>38296</v>
      </c>
      <c r="B914">
        <v>45.78</v>
      </c>
      <c r="C914">
        <f t="shared" si="42"/>
        <v>-9.1171199883524068E-2</v>
      </c>
      <c r="D914">
        <f t="shared" si="43"/>
        <v>1.010150538330078E-2</v>
      </c>
      <c r="E914">
        <f>C914*C914</f>
        <v>8.3121876882014997E-3</v>
      </c>
      <c r="F914">
        <f>E913</f>
        <v>4.8369547290301759E-5</v>
      </c>
      <c r="G914">
        <f t="shared" si="44"/>
        <v>0.96716375920241504</v>
      </c>
    </row>
    <row r="915" spans="1:7" x14ac:dyDescent="0.2">
      <c r="A915" s="2">
        <v>38303</v>
      </c>
      <c r="B915">
        <v>42.83</v>
      </c>
      <c r="C915">
        <f t="shared" si="42"/>
        <v>-6.6608522897141142E-2</v>
      </c>
      <c r="D915">
        <f t="shared" si="43"/>
        <v>1.0184136930715022E-2</v>
      </c>
      <c r="E915">
        <f>C915*C915</f>
        <v>4.4366953225389756E-3</v>
      </c>
      <c r="F915">
        <f>E914</f>
        <v>8.3121876882014997E-3</v>
      </c>
      <c r="G915">
        <f t="shared" si="44"/>
        <v>1.1566996277999857</v>
      </c>
    </row>
    <row r="916" spans="1:7" x14ac:dyDescent="0.2">
      <c r="A916" s="2">
        <v>38310</v>
      </c>
      <c r="B916">
        <v>40.630000000000003</v>
      </c>
      <c r="C916">
        <f t="shared" si="42"/>
        <v>-5.2732081627643979E-2</v>
      </c>
      <c r="D916">
        <f t="shared" si="43"/>
        <v>1.0146208322532541E-2</v>
      </c>
      <c r="E916">
        <f>C916*C916</f>
        <v>2.7806724327845075E-3</v>
      </c>
      <c r="F916">
        <f>E915</f>
        <v>4.4366953225389756E-3</v>
      </c>
      <c r="G916">
        <f t="shared" si="44"/>
        <v>1.2393589434432937</v>
      </c>
    </row>
    <row r="917" spans="1:7" x14ac:dyDescent="0.2">
      <c r="A917" s="2">
        <v>38317</v>
      </c>
      <c r="B917">
        <v>42.78</v>
      </c>
      <c r="C917">
        <f t="shared" si="42"/>
        <v>5.1563993654624163E-2</v>
      </c>
      <c r="D917">
        <f t="shared" si="43"/>
        <v>1.012926880755317E-2</v>
      </c>
      <c r="E917">
        <f>C917*C917</f>
        <v>2.6588454416141211E-3</v>
      </c>
      <c r="F917">
        <f>E916</f>
        <v>2.7806724327845075E-3</v>
      </c>
      <c r="G917">
        <f t="shared" si="44"/>
        <v>1.2459788640134899</v>
      </c>
    </row>
    <row r="918" spans="1:7" x14ac:dyDescent="0.2">
      <c r="A918" s="2">
        <v>38324</v>
      </c>
      <c r="B918">
        <v>41.31</v>
      </c>
      <c r="C918">
        <f t="shared" si="42"/>
        <v>-3.4966102245586494E-2</v>
      </c>
      <c r="D918">
        <f t="shared" si="43"/>
        <v>1.0127881142491673E-2</v>
      </c>
      <c r="E918">
        <f>C918*C918</f>
        <v>1.222628306248809E-3</v>
      </c>
      <c r="F918">
        <f>E917</f>
        <v>2.6588454416141211E-3</v>
      </c>
      <c r="G918">
        <f t="shared" si="44"/>
        <v>1.3169335106505575</v>
      </c>
    </row>
    <row r="919" spans="1:7" x14ac:dyDescent="0.2">
      <c r="A919" s="2">
        <v>38331</v>
      </c>
      <c r="B919">
        <v>37.6</v>
      </c>
      <c r="C919">
        <f t="shared" si="42"/>
        <v>-9.4100551012824329E-2</v>
      </c>
      <c r="D919">
        <f t="shared" si="43"/>
        <v>1.0113505094487404E-2</v>
      </c>
      <c r="E919">
        <f>C919*C919</f>
        <v>8.8549137009171532E-3</v>
      </c>
      <c r="F919">
        <f>E918</f>
        <v>1.222628306248809E-3</v>
      </c>
      <c r="G919">
        <f t="shared" si="44"/>
        <v>0.94022657539963927</v>
      </c>
    </row>
    <row r="920" spans="1:7" x14ac:dyDescent="0.2">
      <c r="A920" s="2">
        <v>38338</v>
      </c>
      <c r="B920">
        <v>39.979999999999997</v>
      </c>
      <c r="C920">
        <f t="shared" si="42"/>
        <v>6.1375278676405021E-2</v>
      </c>
      <c r="D920">
        <f t="shared" si="43"/>
        <v>1.0189684187954046E-2</v>
      </c>
      <c r="E920">
        <f>C920*C920</f>
        <v>3.7669248326063767E-3</v>
      </c>
      <c r="F920">
        <f>E919</f>
        <v>8.8549137009171532E-3</v>
      </c>
      <c r="G920">
        <f t="shared" si="44"/>
        <v>1.1894110622011</v>
      </c>
    </row>
    <row r="921" spans="1:7" x14ac:dyDescent="0.2">
      <c r="A921" s="2">
        <v>38345</v>
      </c>
      <c r="B921">
        <v>41.15</v>
      </c>
      <c r="C921">
        <f t="shared" si="42"/>
        <v>2.8844598050825176E-2</v>
      </c>
      <c r="D921">
        <f t="shared" si="43"/>
        <v>1.0139566090205604E-2</v>
      </c>
      <c r="E921">
        <f>C921*C921</f>
        <v>8.3201083671366753E-4</v>
      </c>
      <c r="F921">
        <f>E920</f>
        <v>3.7669248326063767E-3</v>
      </c>
      <c r="G921">
        <f t="shared" si="44"/>
        <v>1.3356885725659551</v>
      </c>
    </row>
    <row r="922" spans="1:7" x14ac:dyDescent="0.2">
      <c r="A922" s="2">
        <v>38352</v>
      </c>
      <c r="B922">
        <v>39.79</v>
      </c>
      <c r="C922">
        <f t="shared" si="42"/>
        <v>-3.3608302684241753E-2</v>
      </c>
      <c r="D922">
        <f t="shared" si="43"/>
        <v>1.0109715769269194E-2</v>
      </c>
      <c r="E922">
        <f>C922*C922</f>
        <v>1.1295180093156114E-3</v>
      </c>
      <c r="F922">
        <f>E921</f>
        <v>8.3201083671366753E-4</v>
      </c>
      <c r="G922">
        <f t="shared" si="44"/>
        <v>1.3223276515630202</v>
      </c>
    </row>
    <row r="923" spans="1:7" x14ac:dyDescent="0.2">
      <c r="A923" s="2">
        <v>38359</v>
      </c>
      <c r="B923">
        <v>42.07</v>
      </c>
      <c r="C923">
        <f t="shared" si="42"/>
        <v>5.5719273163592486E-2</v>
      </c>
      <c r="D923">
        <f t="shared" si="43"/>
        <v>1.0112392337785847E-2</v>
      </c>
      <c r="E923">
        <f>C923*C923</f>
        <v>3.1046374018790378E-3</v>
      </c>
      <c r="F923">
        <f>E922</f>
        <v>1.1295180093156114E-3</v>
      </c>
      <c r="G923">
        <f t="shared" si="44"/>
        <v>1.2245517145226681</v>
      </c>
    </row>
    <row r="924" spans="1:7" x14ac:dyDescent="0.2">
      <c r="A924" s="2">
        <v>38366</v>
      </c>
      <c r="B924">
        <v>44.59</v>
      </c>
      <c r="C924">
        <f t="shared" si="42"/>
        <v>5.8174721036955646E-2</v>
      </c>
      <c r="D924">
        <f t="shared" si="43"/>
        <v>1.0132170297396648E-2</v>
      </c>
      <c r="E924">
        <f>C924*C924</f>
        <v>3.3842981677276096E-3</v>
      </c>
      <c r="F924">
        <f>E923</f>
        <v>3.1046374018790378E-3</v>
      </c>
      <c r="G924">
        <f t="shared" si="44"/>
        <v>1.2100737719090315</v>
      </c>
    </row>
    <row r="925" spans="1:7" x14ac:dyDescent="0.2">
      <c r="A925" s="2">
        <v>38373</v>
      </c>
      <c r="B925">
        <v>45.08</v>
      </c>
      <c r="C925">
        <f t="shared" si="42"/>
        <v>1.0929070532190277E-2</v>
      </c>
      <c r="D925">
        <f t="shared" si="43"/>
        <v>1.0135164684651244E-2</v>
      </c>
      <c r="E925">
        <f>C925*C925</f>
        <v>1.1944458269758986E-4</v>
      </c>
      <c r="F925">
        <f>E924</f>
        <v>3.3842981677276096E-3</v>
      </c>
      <c r="G925">
        <f t="shared" si="44"/>
        <v>1.3710410096163501</v>
      </c>
    </row>
    <row r="926" spans="1:7" x14ac:dyDescent="0.2">
      <c r="A926" s="2">
        <v>38380</v>
      </c>
      <c r="B926">
        <v>45.82</v>
      </c>
      <c r="C926">
        <f t="shared" si="42"/>
        <v>1.6281987853774105E-2</v>
      </c>
      <c r="D926">
        <f t="shared" si="43"/>
        <v>1.0102546092673487E-2</v>
      </c>
      <c r="E926">
        <f>C926*C926</f>
        <v>2.6510312847044748E-4</v>
      </c>
      <c r="F926">
        <f>E925</f>
        <v>1.1944458269758986E-4</v>
      </c>
      <c r="G926">
        <f t="shared" si="44"/>
        <v>1.3654247563577779</v>
      </c>
    </row>
    <row r="927" spans="1:7" x14ac:dyDescent="0.2">
      <c r="A927" s="2">
        <v>38387</v>
      </c>
      <c r="B927">
        <v>44.04</v>
      </c>
      <c r="C927">
        <f t="shared" si="42"/>
        <v>-3.9622365170870477E-2</v>
      </c>
      <c r="D927">
        <f t="shared" si="43"/>
        <v>1.0103676492211441E-2</v>
      </c>
      <c r="E927">
        <f>C927*C927</f>
        <v>1.5699318217338098E-3</v>
      </c>
      <c r="F927">
        <f>E926</f>
        <v>2.6510312847044748E-4</v>
      </c>
      <c r="G927">
        <f t="shared" si="44"/>
        <v>1.3007983060757937</v>
      </c>
    </row>
    <row r="928" spans="1:7" x14ac:dyDescent="0.2">
      <c r="A928" s="2">
        <v>38394</v>
      </c>
      <c r="B928">
        <v>43.29</v>
      </c>
      <c r="C928">
        <f t="shared" si="42"/>
        <v>-1.717665040058991E-2</v>
      </c>
      <c r="D928">
        <f t="shared" si="43"/>
        <v>1.0116736083139453E-2</v>
      </c>
      <c r="E928">
        <f>C928*C928</f>
        <v>2.9503731898408551E-4</v>
      </c>
      <c r="F928">
        <f>E927</f>
        <v>1.5699318217338098E-3</v>
      </c>
      <c r="G928">
        <f t="shared" si="44"/>
        <v>1.3632619155510948</v>
      </c>
    </row>
    <row r="929" spans="1:7" x14ac:dyDescent="0.2">
      <c r="A929" s="2">
        <v>38401</v>
      </c>
      <c r="B929">
        <v>45.22</v>
      </c>
      <c r="C929">
        <f t="shared" si="42"/>
        <v>4.3617805395934628E-2</v>
      </c>
      <c r="D929">
        <f t="shared" si="43"/>
        <v>1.0104117734021237E-2</v>
      </c>
      <c r="E929">
        <f>C929*C929</f>
        <v>1.902512947557624E-3</v>
      </c>
      <c r="F929">
        <f>E928</f>
        <v>2.9503731898408551E-4</v>
      </c>
      <c r="G929">
        <f t="shared" si="44"/>
        <v>1.2843221611567166</v>
      </c>
    </row>
    <row r="930" spans="1:7" x14ac:dyDescent="0.2">
      <c r="A930" s="2">
        <v>38408</v>
      </c>
      <c r="B930">
        <v>48.23</v>
      </c>
      <c r="C930">
        <f t="shared" si="42"/>
        <v>6.4441767231056435E-2</v>
      </c>
      <c r="D930">
        <f t="shared" si="43"/>
        <v>1.0120066306815789E-2</v>
      </c>
      <c r="E930">
        <f>C930*C930</f>
        <v>4.1527413638616593E-3</v>
      </c>
      <c r="F930">
        <f>E929</f>
        <v>1.902512947557624E-3</v>
      </c>
      <c r="G930">
        <f t="shared" si="44"/>
        <v>1.17250537407804</v>
      </c>
    </row>
    <row r="931" spans="1:7" x14ac:dyDescent="0.2">
      <c r="A931" s="2">
        <v>38415</v>
      </c>
      <c r="B931">
        <v>51.33</v>
      </c>
      <c r="C931">
        <f t="shared" si="42"/>
        <v>6.229414249133125E-2</v>
      </c>
      <c r="D931">
        <f t="shared" si="43"/>
        <v>1.0142728076706775E-2</v>
      </c>
      <c r="E931">
        <f>C931*C931</f>
        <v>3.8805601887302817E-3</v>
      </c>
      <c r="F931">
        <f>E930</f>
        <v>4.1527413638616593E-3</v>
      </c>
      <c r="G931">
        <f t="shared" si="44"/>
        <v>1.1852629499480605</v>
      </c>
    </row>
    <row r="932" spans="1:7" x14ac:dyDescent="0.2">
      <c r="A932" s="2">
        <v>38422</v>
      </c>
      <c r="B932">
        <v>53.09</v>
      </c>
      <c r="C932">
        <f t="shared" si="42"/>
        <v>3.3713210023368578E-2</v>
      </c>
      <c r="D932">
        <f t="shared" si="43"/>
        <v>1.014023288265437E-2</v>
      </c>
      <c r="E932">
        <f>C932*C932</f>
        <v>1.1365805300797595E-3</v>
      </c>
      <c r="F932">
        <f>E931</f>
        <v>3.8805601887302817E-3</v>
      </c>
      <c r="G932">
        <f t="shared" si="44"/>
        <v>1.320640506262083</v>
      </c>
    </row>
    <row r="933" spans="1:7" x14ac:dyDescent="0.2">
      <c r="A933" s="2">
        <v>38429</v>
      </c>
      <c r="B933">
        <v>54.85</v>
      </c>
      <c r="C933">
        <f t="shared" si="42"/>
        <v>3.2613600125659392E-2</v>
      </c>
      <c r="D933">
        <f t="shared" si="43"/>
        <v>1.0112768134127342E-2</v>
      </c>
      <c r="E933">
        <f>C933*C933</f>
        <v>1.0636469131564104E-3</v>
      </c>
      <c r="F933">
        <f>E932</f>
        <v>1.1365805300797595E-3</v>
      </c>
      <c r="G933">
        <f t="shared" si="44"/>
        <v>1.3254504018429787</v>
      </c>
    </row>
    <row r="934" spans="1:7" x14ac:dyDescent="0.2">
      <c r="A934" s="2">
        <v>38436</v>
      </c>
      <c r="B934">
        <v>53.76</v>
      </c>
      <c r="C934">
        <f t="shared" si="42"/>
        <v>-2.007249050634563E-2</v>
      </c>
      <c r="D934">
        <f t="shared" si="43"/>
        <v>1.0111764150472838E-2</v>
      </c>
      <c r="E934">
        <f>C934*C934</f>
        <v>4.0290487512733544E-4</v>
      </c>
      <c r="F934">
        <f>E933</f>
        <v>1.0636469131564104E-3</v>
      </c>
      <c r="G934">
        <f t="shared" si="44"/>
        <v>1.3581667688582661</v>
      </c>
    </row>
    <row r="935" spans="1:7" x14ac:dyDescent="0.2">
      <c r="A935" s="2">
        <v>38443</v>
      </c>
      <c r="B935">
        <v>52.23</v>
      </c>
      <c r="C935">
        <f t="shared" si="42"/>
        <v>-2.8872653766686796E-2</v>
      </c>
      <c r="D935">
        <f t="shared" si="43"/>
        <v>1.0105146690256002E-2</v>
      </c>
      <c r="E935">
        <f>C935*C935</f>
        <v>8.3363013553097319E-4</v>
      </c>
      <c r="F935">
        <f>E934</f>
        <v>4.0290487512733544E-4</v>
      </c>
      <c r="G935">
        <f t="shared" si="44"/>
        <v>1.3371688727971669</v>
      </c>
    </row>
    <row r="936" spans="1:7" x14ac:dyDescent="0.2">
      <c r="A936" s="2">
        <v>38450</v>
      </c>
      <c r="B936">
        <v>53.79</v>
      </c>
      <c r="C936">
        <f t="shared" si="42"/>
        <v>2.9430533836944051E-2</v>
      </c>
      <c r="D936">
        <f t="shared" si="43"/>
        <v>1.010938776825787E-2</v>
      </c>
      <c r="E936">
        <f>C936*C936</f>
        <v>8.6615632192750872E-4</v>
      </c>
      <c r="F936">
        <f>E935</f>
        <v>8.3363013553097319E-4</v>
      </c>
      <c r="G936">
        <f t="shared" si="44"/>
        <v>1.3353676616449577</v>
      </c>
    </row>
    <row r="937" spans="1:7" x14ac:dyDescent="0.2">
      <c r="A937" s="2">
        <v>38457</v>
      </c>
      <c r="B937">
        <v>50.43</v>
      </c>
      <c r="C937">
        <f t="shared" si="42"/>
        <v>-6.4501340196517098E-2</v>
      </c>
      <c r="D937">
        <f t="shared" si="43"/>
        <v>1.0109755440901855E-2</v>
      </c>
      <c r="E937">
        <f>C937*C937</f>
        <v>4.1604228871468321E-3</v>
      </c>
      <c r="F937">
        <f>E936</f>
        <v>8.6615632192750872E-4</v>
      </c>
      <c r="G937">
        <f t="shared" si="44"/>
        <v>1.1724258989980303</v>
      </c>
    </row>
    <row r="938" spans="1:7" x14ac:dyDescent="0.2">
      <c r="A938" s="2">
        <v>38464</v>
      </c>
      <c r="B938">
        <v>51.23</v>
      </c>
      <c r="C938">
        <f t="shared" si="42"/>
        <v>1.5739061862476866E-2</v>
      </c>
      <c r="D938">
        <f t="shared" si="43"/>
        <v>1.0142701783280486E-2</v>
      </c>
      <c r="E938">
        <f>C938*C938</f>
        <v>2.4771806831087374E-4</v>
      </c>
      <c r="F938">
        <f>E937</f>
        <v>4.1604228871468321E-3</v>
      </c>
      <c r="G938">
        <f t="shared" si="44"/>
        <v>1.3643502598036334</v>
      </c>
    </row>
    <row r="939" spans="1:7" x14ac:dyDescent="0.2">
      <c r="A939" s="2">
        <v>38471</v>
      </c>
      <c r="B939">
        <v>51.64</v>
      </c>
      <c r="C939">
        <f t="shared" si="42"/>
        <v>7.9712680273309466E-3</v>
      </c>
      <c r="D939">
        <f t="shared" si="43"/>
        <v>1.0103904198515912E-2</v>
      </c>
      <c r="E939">
        <f>C939*C939</f>
        <v>6.3541113963548607E-5</v>
      </c>
      <c r="F939">
        <f>E938</f>
        <v>2.4771806831087374E-4</v>
      </c>
      <c r="G939">
        <f t="shared" si="44"/>
        <v>1.3753337703290747</v>
      </c>
    </row>
    <row r="940" spans="1:7" x14ac:dyDescent="0.2">
      <c r="A940" s="2">
        <v>38478</v>
      </c>
      <c r="B940">
        <v>50.05</v>
      </c>
      <c r="C940">
        <f t="shared" si="42"/>
        <v>-3.1274060217212352E-2</v>
      </c>
      <c r="D940">
        <f t="shared" si="43"/>
        <v>1.0101674453124794E-2</v>
      </c>
      <c r="E940">
        <f>C940*C940</f>
        <v>9.7806684246982425E-4</v>
      </c>
      <c r="F940">
        <f>E939</f>
        <v>6.3541113963548607E-5</v>
      </c>
      <c r="G940">
        <f t="shared" si="44"/>
        <v>1.3301773828533638</v>
      </c>
    </row>
    <row r="941" spans="1:7" x14ac:dyDescent="0.2">
      <c r="A941" s="2">
        <v>38485</v>
      </c>
      <c r="B941">
        <v>48.7</v>
      </c>
      <c r="C941">
        <f t="shared" si="42"/>
        <v>-2.7343475672685358E-2</v>
      </c>
      <c r="D941">
        <f t="shared" si="43"/>
        <v>1.0110797412955947E-2</v>
      </c>
      <c r="E941">
        <f>C941*C941</f>
        <v>7.4766566186273596E-4</v>
      </c>
      <c r="F941">
        <f>E940</f>
        <v>9.7806684246982425E-4</v>
      </c>
      <c r="G941">
        <f t="shared" si="44"/>
        <v>1.3411635295883142</v>
      </c>
    </row>
    <row r="942" spans="1:7" x14ac:dyDescent="0.2">
      <c r="A942" s="2">
        <v>38492</v>
      </c>
      <c r="B942">
        <v>46.98</v>
      </c>
      <c r="C942">
        <f t="shared" si="42"/>
        <v>-3.595705085777734E-2</v>
      </c>
      <c r="D942">
        <f t="shared" si="43"/>
        <v>1.0108584630748187E-2</v>
      </c>
      <c r="E942">
        <f>C942*C942</f>
        <v>1.292909506388786E-3</v>
      </c>
      <c r="F942">
        <f>E941</f>
        <v>7.4766566186273596E-4</v>
      </c>
      <c r="G942">
        <f t="shared" si="44"/>
        <v>1.3142955281086732</v>
      </c>
    </row>
    <row r="943" spans="1:7" x14ac:dyDescent="0.2">
      <c r="A943" s="2">
        <v>38499</v>
      </c>
      <c r="B943">
        <v>48.59</v>
      </c>
      <c r="C943">
        <f t="shared" si="42"/>
        <v>3.3695769187044977E-2</v>
      </c>
      <c r="D943">
        <f t="shared" si="43"/>
        <v>1.0114014941371369E-2</v>
      </c>
      <c r="E943">
        <f>C943*C943</f>
        <v>1.1354048611066096E-3</v>
      </c>
      <c r="F943">
        <f>E942</f>
        <v>1.292909506388786E-3</v>
      </c>
      <c r="G943">
        <f t="shared" si="44"/>
        <v>1.3218477922453977</v>
      </c>
    </row>
    <row r="944" spans="1:7" x14ac:dyDescent="0.2">
      <c r="A944" s="2">
        <v>38506</v>
      </c>
      <c r="B944">
        <v>50.46</v>
      </c>
      <c r="C944">
        <f t="shared" si="42"/>
        <v>3.7763194795100041E-2</v>
      </c>
      <c r="D944">
        <f t="shared" si="43"/>
        <v>1.011249419802478E-2</v>
      </c>
      <c r="E944">
        <f>C944*C944</f>
        <v>1.4260588811326707E-3</v>
      </c>
      <c r="F944">
        <f>E943</f>
        <v>1.1354048611066096E-3</v>
      </c>
      <c r="G944">
        <f t="shared" si="44"/>
        <v>1.3075435016900148</v>
      </c>
    </row>
    <row r="945" spans="1:7" x14ac:dyDescent="0.2">
      <c r="A945" s="2">
        <v>38513</v>
      </c>
      <c r="B945">
        <v>51.9</v>
      </c>
      <c r="C945">
        <f t="shared" si="42"/>
        <v>2.8137846958931068E-2</v>
      </c>
      <c r="D945">
        <f t="shared" si="43"/>
        <v>1.0115385530791575E-2</v>
      </c>
      <c r="E945">
        <f>C945*C945</f>
        <v>7.9173843148422633E-4</v>
      </c>
      <c r="F945">
        <f>E944</f>
        <v>1.4260588811326707E-3</v>
      </c>
      <c r="G945">
        <f t="shared" si="44"/>
        <v>1.3387749577704573</v>
      </c>
    </row>
    <row r="946" spans="1:7" x14ac:dyDescent="0.2">
      <c r="A946" s="2">
        <v>38520</v>
      </c>
      <c r="B946">
        <v>54.17</v>
      </c>
      <c r="C946">
        <f t="shared" si="42"/>
        <v>4.2808459497964524E-2</v>
      </c>
      <c r="D946">
        <f t="shared" si="43"/>
        <v>1.0109071239622758E-2</v>
      </c>
      <c r="E946">
        <f>C946*C946</f>
        <v>1.8325642045888691E-3</v>
      </c>
      <c r="F946">
        <f>E945</f>
        <v>7.9173843148422633E-4</v>
      </c>
      <c r="G946">
        <f t="shared" si="44"/>
        <v>1.2875829316854592</v>
      </c>
    </row>
    <row r="947" spans="1:7" x14ac:dyDescent="0.2">
      <c r="A947" s="2">
        <v>38527</v>
      </c>
      <c r="B947">
        <v>56.95</v>
      </c>
      <c r="C947">
        <f t="shared" si="42"/>
        <v>5.0046440223384003E-2</v>
      </c>
      <c r="D947">
        <f t="shared" si="43"/>
        <v>1.0119416354442115E-2</v>
      </c>
      <c r="E947">
        <f>C947*C947</f>
        <v>2.5046461790327484E-3</v>
      </c>
      <c r="F947">
        <f>E946</f>
        <v>1.8325642045888691E-3</v>
      </c>
      <c r="G947">
        <f t="shared" si="44"/>
        <v>1.2539566333415737</v>
      </c>
    </row>
    <row r="948" spans="1:7" x14ac:dyDescent="0.2">
      <c r="A948" s="2">
        <v>38534</v>
      </c>
      <c r="B948">
        <v>56.69</v>
      </c>
      <c r="C948">
        <f t="shared" si="42"/>
        <v>-4.5758615569795325E-3</v>
      </c>
      <c r="D948">
        <f t="shared" si="43"/>
        <v>1.0126240625334749E-2</v>
      </c>
      <c r="E948">
        <f>C948*C948</f>
        <v>2.0938508988643152E-5</v>
      </c>
      <c r="F948">
        <f>E947</f>
        <v>2.5046461790327484E-3</v>
      </c>
      <c r="G948">
        <f t="shared" si="44"/>
        <v>1.3763401643322097</v>
      </c>
    </row>
    <row r="949" spans="1:7" x14ac:dyDescent="0.2">
      <c r="A949" s="2">
        <v>38541</v>
      </c>
      <c r="B949">
        <v>57.98</v>
      </c>
      <c r="C949">
        <f t="shared" si="42"/>
        <v>2.2500295157297678E-2</v>
      </c>
      <c r="D949">
        <f t="shared" si="43"/>
        <v>1.0101471791343235E-2</v>
      </c>
      <c r="E949">
        <f>C949*C949</f>
        <v>5.0626328216551335E-4</v>
      </c>
      <c r="F949">
        <f>E948</f>
        <v>2.0938508988643152E-5</v>
      </c>
      <c r="G949">
        <f t="shared" si="44"/>
        <v>1.3535396516213607</v>
      </c>
    </row>
    <row r="950" spans="1:7" x14ac:dyDescent="0.2">
      <c r="A950" s="2">
        <v>38548</v>
      </c>
      <c r="B950">
        <v>57.43</v>
      </c>
      <c r="C950">
        <f t="shared" si="42"/>
        <v>-9.5313086173041128E-3</v>
      </c>
      <c r="D950">
        <f t="shared" si="43"/>
        <v>1.0106077350735087E-2</v>
      </c>
      <c r="E950">
        <f>C950*C950</f>
        <v>9.0845843958295639E-5</v>
      </c>
      <c r="F950">
        <f>E949</f>
        <v>5.0626328216551335E-4</v>
      </c>
      <c r="G950">
        <f t="shared" si="44"/>
        <v>1.373876011377468</v>
      </c>
    </row>
    <row r="951" spans="1:7" x14ac:dyDescent="0.2">
      <c r="A951" s="2">
        <v>38555</v>
      </c>
      <c r="B951">
        <v>56.39</v>
      </c>
      <c r="C951">
        <f t="shared" si="42"/>
        <v>-1.8274977057115116E-2</v>
      </c>
      <c r="D951">
        <f t="shared" si="43"/>
        <v>1.0101969231946933E-2</v>
      </c>
      <c r="E951">
        <f>C951*C951</f>
        <v>3.3397478643808388E-4</v>
      </c>
      <c r="F951">
        <f>E950</f>
        <v>9.0845843958295639E-5</v>
      </c>
      <c r="G951">
        <f t="shared" si="44"/>
        <v>1.3620437348128014</v>
      </c>
    </row>
    <row r="952" spans="1:7" x14ac:dyDescent="0.2">
      <c r="A952" s="2">
        <v>38562</v>
      </c>
      <c r="B952">
        <v>58.5</v>
      </c>
      <c r="C952">
        <f t="shared" si="42"/>
        <v>3.6734916418720509E-2</v>
      </c>
      <c r="D952">
        <f t="shared" si="43"/>
        <v>1.0104359440183851E-2</v>
      </c>
      <c r="E952">
        <f>C952*C952</f>
        <v>1.3494540842903817E-3</v>
      </c>
      <c r="F952">
        <f>E951</f>
        <v>3.3397478643808388E-4</v>
      </c>
      <c r="G952">
        <f t="shared" si="44"/>
        <v>1.3116797917193497</v>
      </c>
    </row>
    <row r="953" spans="1:7" x14ac:dyDescent="0.2">
      <c r="A953" s="2">
        <v>38569</v>
      </c>
      <c r="B953">
        <v>60.42</v>
      </c>
      <c r="C953">
        <f t="shared" si="42"/>
        <v>3.2293421720715365E-2</v>
      </c>
      <c r="D953">
        <f t="shared" si="43"/>
        <v>1.0114538135244744E-2</v>
      </c>
      <c r="E953">
        <f>C953*C953</f>
        <v>1.042865086431971E-3</v>
      </c>
      <c r="F953">
        <f>E952</f>
        <v>1.3494540842903817E-3</v>
      </c>
      <c r="G953">
        <f t="shared" si="44"/>
        <v>1.3263994237716739</v>
      </c>
    </row>
    <row r="954" spans="1:7" x14ac:dyDescent="0.2">
      <c r="A954" s="2">
        <v>38576</v>
      </c>
      <c r="B954">
        <v>64.459999999999994</v>
      </c>
      <c r="C954">
        <f t="shared" si="42"/>
        <v>6.4724700428765658E-2</v>
      </c>
      <c r="D954">
        <f t="shared" si="43"/>
        <v>1.0111574032216767E-2</v>
      </c>
      <c r="E954">
        <f>C954*C954</f>
        <v>4.1892868455934576E-3</v>
      </c>
      <c r="F954">
        <f>E953</f>
        <v>1.042865086431971E-3</v>
      </c>
      <c r="G954">
        <f t="shared" si="44"/>
        <v>1.170945698368814</v>
      </c>
    </row>
    <row r="955" spans="1:7" x14ac:dyDescent="0.2">
      <c r="A955" s="2">
        <v>38583</v>
      </c>
      <c r="B955">
        <v>64.23</v>
      </c>
      <c r="C955">
        <f t="shared" si="42"/>
        <v>-3.5744851175909531E-3</v>
      </c>
      <c r="D955">
        <f t="shared" si="43"/>
        <v>1.0143008608778101E-2</v>
      </c>
      <c r="E955">
        <f>C955*C955</f>
        <v>1.2776943855879209E-5</v>
      </c>
      <c r="F955">
        <f>E954</f>
        <v>4.1892868455934576E-3</v>
      </c>
      <c r="G955">
        <f t="shared" si="44"/>
        <v>1.3759169357797936</v>
      </c>
    </row>
    <row r="956" spans="1:7" x14ac:dyDescent="0.2">
      <c r="A956" s="2">
        <v>38590</v>
      </c>
      <c r="B956">
        <v>65.680000000000007</v>
      </c>
      <c r="C956">
        <f t="shared" si="42"/>
        <v>2.2324073874472106E-2</v>
      </c>
      <c r="D956">
        <f t="shared" si="43"/>
        <v>1.010155785552634E-2</v>
      </c>
      <c r="E956">
        <f>C956*C956</f>
        <v>4.9836427435288801E-4</v>
      </c>
      <c r="F956">
        <f>E955</f>
        <v>1.2776943855879209E-5</v>
      </c>
      <c r="G956">
        <f t="shared" si="44"/>
        <v>1.3539265848409685</v>
      </c>
    </row>
    <row r="957" spans="1:7" x14ac:dyDescent="0.2">
      <c r="A957" s="2">
        <v>38597</v>
      </c>
      <c r="B957">
        <v>66.09</v>
      </c>
      <c r="C957">
        <f t="shared" si="42"/>
        <v>6.2229843381880201E-3</v>
      </c>
      <c r="D957">
        <f t="shared" si="43"/>
        <v>1.0105999221298793E-2</v>
      </c>
      <c r="E957">
        <f>C957*C957</f>
        <v>3.8725534073333389E-5</v>
      </c>
      <c r="F957">
        <f>E956</f>
        <v>4.9836427435288801E-4</v>
      </c>
      <c r="G957">
        <f t="shared" si="44"/>
        <v>1.3764585237818741</v>
      </c>
    </row>
    <row r="958" spans="1:7" x14ac:dyDescent="0.2">
      <c r="A958" s="2">
        <v>38604</v>
      </c>
      <c r="B958">
        <v>63.24</v>
      </c>
      <c r="C958">
        <f t="shared" si="42"/>
        <v>-4.4080437141089668E-2</v>
      </c>
      <c r="D958">
        <f t="shared" si="43"/>
        <v>1.0101447247553722E-2</v>
      </c>
      <c r="E958">
        <f>C958*C958</f>
        <v>1.9430849385495574E-3</v>
      </c>
      <c r="F958">
        <f>E957</f>
        <v>3.8725534073333389E-5</v>
      </c>
      <c r="G958">
        <f t="shared" si="44"/>
        <v>1.2824212114863394</v>
      </c>
    </row>
    <row r="959" spans="1:7" x14ac:dyDescent="0.2">
      <c r="A959" s="2">
        <v>38611</v>
      </c>
      <c r="B959">
        <v>61.22</v>
      </c>
      <c r="C959">
        <f t="shared" si="42"/>
        <v>-3.2463078824005009E-2</v>
      </c>
      <c r="D959">
        <f t="shared" si="43"/>
        <v>1.0120445321861033E-2</v>
      </c>
      <c r="E959">
        <f>C959*C959</f>
        <v>1.0538514867335625E-3</v>
      </c>
      <c r="F959">
        <f>E958</f>
        <v>1.9430849385495574E-3</v>
      </c>
      <c r="G959">
        <f t="shared" si="44"/>
        <v>1.3255948026663806</v>
      </c>
    </row>
    <row r="960" spans="1:7" x14ac:dyDescent="0.2">
      <c r="A960" s="2">
        <v>38618</v>
      </c>
      <c r="B960">
        <v>63.63</v>
      </c>
      <c r="C960">
        <f t="shared" si="42"/>
        <v>3.8611123727434027E-2</v>
      </c>
      <c r="D960">
        <f t="shared" si="43"/>
        <v>1.0111742968085946E-2</v>
      </c>
      <c r="E960">
        <f>C960*C960</f>
        <v>1.4908188754952189E-3</v>
      </c>
      <c r="F960">
        <f>E959</f>
        <v>1.0538514867335625E-3</v>
      </c>
      <c r="G960">
        <f t="shared" si="44"/>
        <v>1.3043731911609124</v>
      </c>
    </row>
    <row r="961" spans="1:7" x14ac:dyDescent="0.2">
      <c r="A961" s="2">
        <v>38625</v>
      </c>
      <c r="B961">
        <v>62.16</v>
      </c>
      <c r="C961">
        <f t="shared" si="42"/>
        <v>-2.3373351185308699E-2</v>
      </c>
      <c r="D961">
        <f t="shared" si="43"/>
        <v>1.0116025618435812E-2</v>
      </c>
      <c r="E961">
        <f>C961*C961</f>
        <v>5.4631354563177163E-4</v>
      </c>
      <c r="F961">
        <f>E960</f>
        <v>1.4908188754952189E-3</v>
      </c>
      <c r="G961">
        <f t="shared" si="44"/>
        <v>1.3508762951586513</v>
      </c>
    </row>
    <row r="962" spans="1:7" x14ac:dyDescent="0.2">
      <c r="A962" s="2">
        <v>38632</v>
      </c>
      <c r="B962">
        <v>58.93</v>
      </c>
      <c r="C962">
        <f t="shared" si="42"/>
        <v>-5.3361407209569833E-2</v>
      </c>
      <c r="D962">
        <f t="shared" si="43"/>
        <v>1.0106623391640675E-2</v>
      </c>
      <c r="E962">
        <f>C962*C962</f>
        <v>2.8474397793855316E-3</v>
      </c>
      <c r="F962">
        <f>E961</f>
        <v>5.4631354563177163E-4</v>
      </c>
      <c r="G962">
        <f t="shared" si="44"/>
        <v>1.2374736257459915</v>
      </c>
    </row>
    <row r="963" spans="1:7" x14ac:dyDescent="0.2">
      <c r="A963" s="2">
        <v>38639</v>
      </c>
      <c r="B963">
        <v>58.59</v>
      </c>
      <c r="C963">
        <f t="shared" si="42"/>
        <v>-5.7862652931248704E-3</v>
      </c>
      <c r="D963">
        <f t="shared" si="43"/>
        <v>1.0129540631710263E-2</v>
      </c>
      <c r="E963">
        <f>C963*C963</f>
        <v>3.3480866042421443E-5</v>
      </c>
      <c r="F963">
        <f>E962</f>
        <v>2.8474397793855316E-3</v>
      </c>
      <c r="G963">
        <f t="shared" si="44"/>
        <v>1.375558486362763</v>
      </c>
    </row>
    <row r="964" spans="1:7" x14ac:dyDescent="0.2">
      <c r="A964" s="2">
        <v>38646</v>
      </c>
      <c r="B964">
        <v>58.15</v>
      </c>
      <c r="C964">
        <f t="shared" ref="C964:C1027" si="45">LN(B964)-LN(B963)</f>
        <v>-7.5381545920238935E-3</v>
      </c>
      <c r="D964">
        <f t="shared" si="43"/>
        <v>1.0101630214977527E-2</v>
      </c>
      <c r="E964">
        <f>C964*C964</f>
        <v>5.682377465325091E-5</v>
      </c>
      <c r="F964">
        <f>E963</f>
        <v>3.3480866042421443E-5</v>
      </c>
      <c r="G964">
        <f t="shared" si="44"/>
        <v>1.375778092987461</v>
      </c>
    </row>
    <row r="965" spans="1:7" x14ac:dyDescent="0.2">
      <c r="A965" s="2">
        <v>38653</v>
      </c>
      <c r="B965">
        <v>58.5</v>
      </c>
      <c r="C965">
        <f t="shared" si="45"/>
        <v>6.0008752731377513E-3</v>
      </c>
      <c r="D965">
        <f t="shared" ref="D965:D1028" si="46">$K$8+$K$9*F965+$K$10*D964</f>
        <v>1.0101584539896307E-2</v>
      </c>
      <c r="E965">
        <f>C965*C965</f>
        <v>3.6010504043756083E-5</v>
      </c>
      <c r="F965">
        <f>E964</f>
        <v>5.682377465325091E-5</v>
      </c>
      <c r="G965">
        <f t="shared" ref="G965:G1028" si="47">LN(1/(SQRT(2*$K$12*D965))*EXP(1)^(-0.5*(E965/D965)))</f>
        <v>1.3768105393612562</v>
      </c>
    </row>
    <row r="966" spans="1:7" x14ac:dyDescent="0.2">
      <c r="A966" s="2">
        <v>38660</v>
      </c>
      <c r="B966">
        <v>58.74</v>
      </c>
      <c r="C966">
        <f t="shared" si="45"/>
        <v>4.0941715326630046E-3</v>
      </c>
      <c r="D966">
        <f t="shared" si="46"/>
        <v>1.0101375950439402E-2</v>
      </c>
      <c r="E966">
        <f>C966*C966</f>
        <v>1.6762240538868137E-5</v>
      </c>
      <c r="F966">
        <f>E965</f>
        <v>3.6010504043756083E-5</v>
      </c>
      <c r="G966">
        <f t="shared" si="47"/>
        <v>1.3777735817881587</v>
      </c>
    </row>
    <row r="967" spans="1:7" x14ac:dyDescent="0.2">
      <c r="A967" s="2">
        <v>38667</v>
      </c>
      <c r="B967">
        <v>56.79</v>
      </c>
      <c r="C967">
        <f t="shared" si="45"/>
        <v>-3.3760671881132964E-2</v>
      </c>
      <c r="D967">
        <f t="shared" si="46"/>
        <v>1.0101181381909782E-2</v>
      </c>
      <c r="E967">
        <f>C967*C967</f>
        <v>1.1397829658655221E-3</v>
      </c>
      <c r="F967">
        <f>E966</f>
        <v>1.6762240538868137E-5</v>
      </c>
      <c r="G967">
        <f t="shared" si="47"/>
        <v>1.3221946133939706</v>
      </c>
    </row>
    <row r="968" spans="1:7" x14ac:dyDescent="0.2">
      <c r="A968" s="2">
        <v>38674</v>
      </c>
      <c r="B968">
        <v>53.77</v>
      </c>
      <c r="C968">
        <f t="shared" si="45"/>
        <v>-5.4644563067754337E-2</v>
      </c>
      <c r="D968">
        <f t="shared" si="46"/>
        <v>1.0112409643477753E-2</v>
      </c>
      <c r="E968">
        <f>C968*C968</f>
        <v>2.9860282728657811E-3</v>
      </c>
      <c r="F968">
        <f>E967</f>
        <v>1.1397829658655221E-3</v>
      </c>
      <c r="G968">
        <f t="shared" si="47"/>
        <v>1.2304156549959449</v>
      </c>
    </row>
    <row r="969" spans="1:7" x14ac:dyDescent="0.2">
      <c r="A969" s="2">
        <v>38681</v>
      </c>
      <c r="B969">
        <v>53.57</v>
      </c>
      <c r="C969">
        <f t="shared" si="45"/>
        <v>-3.7264809287176348E-3</v>
      </c>
      <c r="D969">
        <f t="shared" si="46"/>
        <v>1.0130984379163436E-2</v>
      </c>
      <c r="E969">
        <f>C969*C969</f>
        <v>1.3886660112096246E-5</v>
      </c>
      <c r="F969">
        <f>E968</f>
        <v>2.9860282728657811E-3</v>
      </c>
      <c r="G969">
        <f t="shared" si="47"/>
        <v>1.3764545062799831</v>
      </c>
    </row>
    <row r="970" spans="1:7" x14ac:dyDescent="0.2">
      <c r="A970" s="2">
        <v>38688</v>
      </c>
      <c r="B970">
        <v>53.59</v>
      </c>
      <c r="C970">
        <f t="shared" si="45"/>
        <v>3.7327361388994618E-4</v>
      </c>
      <c r="D970">
        <f t="shared" si="46"/>
        <v>1.0101448710392756E-2</v>
      </c>
      <c r="E970">
        <f>C970*C970</f>
        <v>1.3933319082646063E-7</v>
      </c>
      <c r="F970">
        <f>E969</f>
        <v>1.3886660112096246E-5</v>
      </c>
      <c r="G970">
        <f t="shared" si="47"/>
        <v>1.3785927844760664</v>
      </c>
    </row>
    <row r="971" spans="1:7" x14ac:dyDescent="0.2">
      <c r="A971" s="2">
        <v>38695</v>
      </c>
      <c r="B971">
        <v>56.07</v>
      </c>
      <c r="C971">
        <f t="shared" si="45"/>
        <v>4.5238426628822381E-2</v>
      </c>
      <c r="D971">
        <f t="shared" si="46"/>
        <v>1.0101015880435837E-2</v>
      </c>
      <c r="E971">
        <f>C971*C971</f>
        <v>2.0465152438513459E-3</v>
      </c>
      <c r="F971">
        <f>E970</f>
        <v>1.3933319082646063E-7</v>
      </c>
      <c r="G971">
        <f t="shared" si="47"/>
        <v>1.2773186591720151</v>
      </c>
    </row>
    <row r="972" spans="1:7" x14ac:dyDescent="0.2">
      <c r="A972" s="2">
        <v>38702</v>
      </c>
      <c r="B972">
        <v>58.75</v>
      </c>
      <c r="C972">
        <f t="shared" si="45"/>
        <v>4.6690242888686839E-2</v>
      </c>
      <c r="D972">
        <f t="shared" si="46"/>
        <v>1.0121475311242873E-2</v>
      </c>
      <c r="E972">
        <f>C972*C972</f>
        <v>2.1799787810045722E-3</v>
      </c>
      <c r="F972">
        <f>E971</f>
        <v>2.0465152438513459E-3</v>
      </c>
      <c r="G972">
        <f t="shared" si="47"/>
        <v>1.2699186266325846</v>
      </c>
    </row>
    <row r="973" spans="1:7" x14ac:dyDescent="0.2">
      <c r="A973" s="2">
        <v>38709</v>
      </c>
      <c r="B973">
        <v>56.36</v>
      </c>
      <c r="C973">
        <f t="shared" si="45"/>
        <v>-4.153146599378843E-2</v>
      </c>
      <c r="D973">
        <f t="shared" si="46"/>
        <v>1.0123014540922475E-2</v>
      </c>
      <c r="E973">
        <f>C973*C973</f>
        <v>1.7248626675932049E-3</v>
      </c>
      <c r="F973">
        <f>E972</f>
        <v>2.1799787810045722E-3</v>
      </c>
      <c r="G973">
        <f t="shared" si="47"/>
        <v>1.2923382471170659</v>
      </c>
    </row>
    <row r="974" spans="1:7" x14ac:dyDescent="0.2">
      <c r="A974" s="2">
        <v>38716</v>
      </c>
      <c r="B974">
        <v>57.38</v>
      </c>
      <c r="C974">
        <f t="shared" si="45"/>
        <v>1.7936123522739322E-2</v>
      </c>
      <c r="D974">
        <f t="shared" si="46"/>
        <v>1.0118478772085158E-2</v>
      </c>
      <c r="E974">
        <f>C974*C974</f>
        <v>3.2170452702296284E-4</v>
      </c>
      <c r="F974">
        <f>E973</f>
        <v>1.7248626675932049E-3</v>
      </c>
      <c r="G974">
        <f t="shared" si="47"/>
        <v>1.3618605574435241</v>
      </c>
    </row>
    <row r="975" spans="1:7" x14ac:dyDescent="0.2">
      <c r="A975" s="2">
        <v>38723</v>
      </c>
      <c r="B975">
        <v>61.72</v>
      </c>
      <c r="C975">
        <f t="shared" si="45"/>
        <v>7.291221694174066E-2</v>
      </c>
      <c r="D975">
        <f t="shared" si="46"/>
        <v>1.0104401832991081E-2</v>
      </c>
      <c r="E975">
        <f>C975*C975</f>
        <v>5.3161913793594541E-3</v>
      </c>
      <c r="F975">
        <f>E974</f>
        <v>3.2170452702296284E-4</v>
      </c>
      <c r="G975">
        <f t="shared" si="47"/>
        <v>1.1153903877596121</v>
      </c>
    </row>
    <row r="976" spans="1:7" x14ac:dyDescent="0.2">
      <c r="A976" s="2">
        <v>38730</v>
      </c>
      <c r="B976">
        <v>62.18</v>
      </c>
      <c r="C976">
        <f t="shared" si="45"/>
        <v>7.425377135647615E-3</v>
      </c>
      <c r="D976">
        <f t="shared" si="46"/>
        <v>1.0154205932123505E-2</v>
      </c>
      <c r="E976">
        <f>C976*C976</f>
        <v>5.513622560659838E-5</v>
      </c>
      <c r="F976">
        <f>E975</f>
        <v>5.3161913793594541E-3</v>
      </c>
      <c r="G976">
        <f t="shared" si="47"/>
        <v>1.3732801624686919</v>
      </c>
    </row>
    <row r="977" spans="1:7" x14ac:dyDescent="0.2">
      <c r="A977" s="2">
        <v>38737</v>
      </c>
      <c r="B977">
        <v>63.54</v>
      </c>
      <c r="C977">
        <f t="shared" si="45"/>
        <v>2.1636224210762833E-2</v>
      </c>
      <c r="D977">
        <f t="shared" si="46"/>
        <v>1.0102093421577302E-2</v>
      </c>
      <c r="E977">
        <f>C977*C977</f>
        <v>4.681261980983998E-4</v>
      </c>
      <c r="F977">
        <f>E976</f>
        <v>5.513622560659838E-5</v>
      </c>
      <c r="G977">
        <f t="shared" si="47"/>
        <v>1.3553980084917205</v>
      </c>
    </row>
    <row r="978" spans="1:7" x14ac:dyDescent="0.2">
      <c r="A978" s="2">
        <v>38744</v>
      </c>
      <c r="B978">
        <v>63.77</v>
      </c>
      <c r="C978">
        <f t="shared" si="45"/>
        <v>3.6132314858106085E-3</v>
      </c>
      <c r="D978">
        <f t="shared" si="46"/>
        <v>1.0105702196196756E-2</v>
      </c>
      <c r="E978">
        <f>C978*C978</f>
        <v>1.3055441770053137E-5</v>
      </c>
      <c r="F978">
        <f>E977</f>
        <v>4.681261980983998E-4</v>
      </c>
      <c r="G978">
        <f t="shared" si="47"/>
        <v>1.3777432427630638</v>
      </c>
    </row>
    <row r="979" spans="1:7" x14ac:dyDescent="0.2">
      <c r="A979" s="2">
        <v>38751</v>
      </c>
      <c r="B979">
        <v>64</v>
      </c>
      <c r="C979">
        <f t="shared" si="45"/>
        <v>3.6002230324907458E-3</v>
      </c>
      <c r="D979">
        <f t="shared" si="46"/>
        <v>1.0101187576379667E-2</v>
      </c>
      <c r="E979">
        <f>C979*C979</f>
        <v>1.2961605883676861E-5</v>
      </c>
      <c r="F979">
        <f>E978</f>
        <v>1.3055441770053137E-5</v>
      </c>
      <c r="G979">
        <f t="shared" si="47"/>
        <v>1.377971018690507</v>
      </c>
    </row>
    <row r="980" spans="1:7" x14ac:dyDescent="0.2">
      <c r="A980" s="2">
        <v>38758</v>
      </c>
      <c r="B980">
        <v>61.23</v>
      </c>
      <c r="C980">
        <f t="shared" si="45"/>
        <v>-4.4245817869808413E-2</v>
      </c>
      <c r="D980">
        <f t="shared" si="46"/>
        <v>1.0101141491822634E-2</v>
      </c>
      <c r="E980">
        <f>C980*C980</f>
        <v>1.9576923989682573E-3</v>
      </c>
      <c r="F980">
        <f>E979</f>
        <v>1.2961605883676861E-5</v>
      </c>
      <c r="G980">
        <f t="shared" si="47"/>
        <v>1.2817103748146832</v>
      </c>
    </row>
    <row r="981" spans="1:7" x14ac:dyDescent="0.2">
      <c r="A981" s="2">
        <v>38765</v>
      </c>
      <c r="B981">
        <v>58.04</v>
      </c>
      <c r="C981">
        <f t="shared" si="45"/>
        <v>-5.3504837473876243E-2</v>
      </c>
      <c r="D981">
        <f t="shared" si="46"/>
        <v>1.0120588338907908E-2</v>
      </c>
      <c r="E981">
        <f>C981*C981</f>
        <v>2.8627676331059114E-3</v>
      </c>
      <c r="F981">
        <f>E980</f>
        <v>1.9576923989682573E-3</v>
      </c>
      <c r="G981">
        <f t="shared" si="47"/>
        <v>1.2362203408588868</v>
      </c>
    </row>
    <row r="982" spans="1:7" x14ac:dyDescent="0.2">
      <c r="A982" s="2">
        <v>38772</v>
      </c>
      <c r="B982">
        <v>59.39</v>
      </c>
      <c r="C982">
        <f t="shared" si="45"/>
        <v>2.2993434011781666E-2</v>
      </c>
      <c r="D982">
        <f t="shared" si="46"/>
        <v>1.0129833559720138E-2</v>
      </c>
      <c r="E982">
        <f>C982*C982</f>
        <v>5.2869800765415788E-4</v>
      </c>
      <c r="F982">
        <f>E981</f>
        <v>2.8627676331059114E-3</v>
      </c>
      <c r="G982">
        <f t="shared" si="47"/>
        <v>1.351100576826064</v>
      </c>
    </row>
    <row r="983" spans="1:7" x14ac:dyDescent="0.2">
      <c r="A983" s="2">
        <v>38779</v>
      </c>
      <c r="B983">
        <v>61.06</v>
      </c>
      <c r="C983">
        <f t="shared" si="45"/>
        <v>2.7731125278963376E-2</v>
      </c>
      <c r="D983">
        <f t="shared" si="46"/>
        <v>1.0106585315673742E-2</v>
      </c>
      <c r="E983">
        <f>C983*C983</f>
        <v>7.6901530923756151E-4</v>
      </c>
      <c r="F983">
        <f>E982</f>
        <v>5.2869800765415788E-4</v>
      </c>
      <c r="G983">
        <f t="shared" si="47"/>
        <v>1.3403002360006935</v>
      </c>
    </row>
    <row r="984" spans="1:7" x14ac:dyDescent="0.2">
      <c r="A984" s="2">
        <v>38786</v>
      </c>
      <c r="B984">
        <v>59.5</v>
      </c>
      <c r="C984">
        <f t="shared" si="45"/>
        <v>-2.5880674755147659E-2</v>
      </c>
      <c r="D984">
        <f t="shared" si="46"/>
        <v>1.0108756006249112E-2</v>
      </c>
      <c r="E984">
        <f>C984*C984</f>
        <v>6.6980932578173736E-4</v>
      </c>
      <c r="F984">
        <f>E983</f>
        <v>7.6901530923756151E-4</v>
      </c>
      <c r="G984">
        <f t="shared" si="47"/>
        <v>1.3451079605464498</v>
      </c>
    </row>
    <row r="985" spans="1:7" x14ac:dyDescent="0.2">
      <c r="A985" s="2">
        <v>38793</v>
      </c>
      <c r="B985">
        <v>62.42</v>
      </c>
      <c r="C985">
        <f t="shared" si="45"/>
        <v>4.7909424291049163E-2</v>
      </c>
      <c r="D985">
        <f t="shared" si="46"/>
        <v>1.0107785653320309E-2</v>
      </c>
      <c r="E985">
        <f>C985*C985</f>
        <v>2.2953129358997716E-3</v>
      </c>
      <c r="F985">
        <f>E984</f>
        <v>6.6980932578173736E-4</v>
      </c>
      <c r="G985">
        <f t="shared" si="47"/>
        <v>1.2647442856837217</v>
      </c>
    </row>
    <row r="986" spans="1:7" x14ac:dyDescent="0.2">
      <c r="A986" s="2">
        <v>38800</v>
      </c>
      <c r="B986">
        <v>61.61</v>
      </c>
      <c r="C986">
        <f t="shared" si="45"/>
        <v>-1.3061541816154154E-2</v>
      </c>
      <c r="D986">
        <f t="shared" si="46"/>
        <v>1.0124030985892202E-2</v>
      </c>
      <c r="E986">
        <f>C986*C986</f>
        <v>1.7060387461514357E-4</v>
      </c>
      <c r="F986">
        <f>E985</f>
        <v>2.2953129358997716E-3</v>
      </c>
      <c r="G986">
        <f t="shared" si="47"/>
        <v>1.3690574655502048</v>
      </c>
    </row>
    <row r="987" spans="1:7" x14ac:dyDescent="0.2">
      <c r="A987" s="2">
        <v>38807</v>
      </c>
      <c r="B987">
        <v>64.760000000000005</v>
      </c>
      <c r="C987">
        <f t="shared" si="45"/>
        <v>4.9863933782955172E-2</v>
      </c>
      <c r="D987">
        <f t="shared" si="46"/>
        <v>1.0102946348605073E-2</v>
      </c>
      <c r="E987">
        <f>C987*C987</f>
        <v>2.4864118923109382E-3</v>
      </c>
      <c r="F987">
        <f>E986</f>
        <v>1.7060387461514357E-4</v>
      </c>
      <c r="G987">
        <f t="shared" si="47"/>
        <v>1.2554717561221616</v>
      </c>
    </row>
    <row r="988" spans="1:7" x14ac:dyDescent="0.2">
      <c r="A988" s="2">
        <v>38814</v>
      </c>
      <c r="B988">
        <v>66.930000000000007</v>
      </c>
      <c r="C988">
        <f t="shared" si="45"/>
        <v>3.2959168303116293E-2</v>
      </c>
      <c r="D988">
        <f t="shared" si="46"/>
        <v>1.0125893582409159E-2</v>
      </c>
      <c r="E988">
        <f>C988*C988</f>
        <v>1.0863067752331457E-3</v>
      </c>
      <c r="F988">
        <f>E987</f>
        <v>2.4864118923109382E-3</v>
      </c>
      <c r="G988">
        <f t="shared" si="47"/>
        <v>1.3237511291919841</v>
      </c>
    </row>
    <row r="989" spans="1:7" x14ac:dyDescent="0.2">
      <c r="A989" s="2">
        <v>38821</v>
      </c>
      <c r="B989">
        <v>68.91</v>
      </c>
      <c r="C989">
        <f t="shared" si="45"/>
        <v>2.9154008256566222E-2</v>
      </c>
      <c r="D989">
        <f t="shared" si="46"/>
        <v>1.0112122003576423E-2</v>
      </c>
      <c r="E989">
        <f>C989*C989</f>
        <v>8.4995619742393139E-4</v>
      </c>
      <c r="F989">
        <f>E988</f>
        <v>1.0863067752331457E-3</v>
      </c>
      <c r="G989">
        <f t="shared" si="47"/>
        <v>1.3360450557866004</v>
      </c>
    </row>
    <row r="990" spans="1:7" x14ac:dyDescent="0.2">
      <c r="A990" s="2">
        <v>38828</v>
      </c>
      <c r="B990">
        <v>72.540000000000006</v>
      </c>
      <c r="C990">
        <f t="shared" si="45"/>
        <v>5.1336828485639252E-2</v>
      </c>
      <c r="D990">
        <f t="shared" si="46"/>
        <v>1.0109620782010005E-2</v>
      </c>
      <c r="E990">
        <f>C990*C990</f>
        <v>2.6354699589639418E-3</v>
      </c>
      <c r="F990">
        <f>E989</f>
        <v>8.4995619742393139E-4</v>
      </c>
      <c r="G990">
        <f t="shared" si="47"/>
        <v>1.2478506950158128</v>
      </c>
    </row>
    <row r="991" spans="1:7" x14ac:dyDescent="0.2">
      <c r="A991" s="2">
        <v>38835</v>
      </c>
      <c r="B991">
        <v>72.84</v>
      </c>
      <c r="C991">
        <f t="shared" si="45"/>
        <v>4.1271210046511797E-3</v>
      </c>
      <c r="D991">
        <f t="shared" si="46"/>
        <v>1.0127450907409739E-2</v>
      </c>
      <c r="E991">
        <f>C991*C991</f>
        <v>1.7033127787032964E-5</v>
      </c>
      <c r="F991">
        <f>E990</f>
        <v>2.6354699589639418E-3</v>
      </c>
      <c r="G991">
        <f t="shared" si="47"/>
        <v>1.3764733434207008</v>
      </c>
    </row>
    <row r="992" spans="1:7" x14ac:dyDescent="0.2">
      <c r="A992" s="2">
        <v>38842</v>
      </c>
      <c r="B992">
        <v>72.92</v>
      </c>
      <c r="C992">
        <f t="shared" si="45"/>
        <v>1.0976949510546063E-3</v>
      </c>
      <c r="D992">
        <f t="shared" si="46"/>
        <v>1.0101444840351968E-2</v>
      </c>
      <c r="E992">
        <f>C992*C992</f>
        <v>1.2049342055707746E-6</v>
      </c>
      <c r="F992">
        <f>E991</f>
        <v>1.7033127787032964E-5</v>
      </c>
      <c r="G992">
        <f t="shared" si="47"/>
        <v>1.3785402310520336</v>
      </c>
    </row>
    <row r="993" spans="1:7" x14ac:dyDescent="0.2">
      <c r="A993" s="2">
        <v>38849</v>
      </c>
      <c r="B993">
        <v>70.44</v>
      </c>
      <c r="C993">
        <f t="shared" si="45"/>
        <v>-3.4601666182456192E-2</v>
      </c>
      <c r="D993">
        <f t="shared" si="46"/>
        <v>1.0101026497745575E-2</v>
      </c>
      <c r="E993">
        <f>C993*C993</f>
        <v>1.1972753026021324E-3</v>
      </c>
      <c r="F993">
        <f>E992</f>
        <v>1.2049342055707746E-6</v>
      </c>
      <c r="G993">
        <f t="shared" si="47"/>
        <v>1.3193555489496205</v>
      </c>
    </row>
    <row r="994" spans="1:7" x14ac:dyDescent="0.2">
      <c r="A994" s="2">
        <v>38856</v>
      </c>
      <c r="B994">
        <v>67.84</v>
      </c>
      <c r="C994">
        <f t="shared" si="45"/>
        <v>-3.7609292144358264E-2</v>
      </c>
      <c r="D994">
        <f t="shared" si="46"/>
        <v>1.0112983018003476E-2</v>
      </c>
      <c r="E994">
        <f>C994*C994</f>
        <v>1.4144588555996883E-3</v>
      </c>
      <c r="F994">
        <f>E993</f>
        <v>1.1972753026021324E-3</v>
      </c>
      <c r="G994">
        <f t="shared" si="47"/>
        <v>1.3080962627729458</v>
      </c>
    </row>
    <row r="995" spans="1:7" x14ac:dyDescent="0.2">
      <c r="A995" s="2">
        <v>38863</v>
      </c>
      <c r="B995">
        <v>68.47</v>
      </c>
      <c r="C995">
        <f t="shared" si="45"/>
        <v>9.2437016493240876E-3</v>
      </c>
      <c r="D995">
        <f t="shared" si="46"/>
        <v>1.0115274418736031E-2</v>
      </c>
      <c r="E995">
        <f>C995*C995</f>
        <v>8.5446020181716861E-5</v>
      </c>
      <c r="F995">
        <f>E994</f>
        <v>1.4144588555996883E-3</v>
      </c>
      <c r="G995">
        <f t="shared" si="47"/>
        <v>1.3736921926711554</v>
      </c>
    </row>
    <row r="996" spans="1:7" x14ac:dyDescent="0.2">
      <c r="A996" s="2">
        <v>38870</v>
      </c>
      <c r="B996">
        <v>68.75</v>
      </c>
      <c r="C996">
        <f t="shared" si="45"/>
        <v>4.0810434137092955E-3</v>
      </c>
      <c r="D996">
        <f t="shared" si="46"/>
        <v>1.0102007204389177E-2</v>
      </c>
      <c r="E996">
        <f>C996*C996</f>
        <v>1.665491534458002E-5</v>
      </c>
      <c r="F996">
        <f>E995</f>
        <v>8.5446020181716861E-5</v>
      </c>
      <c r="G996">
        <f t="shared" si="47"/>
        <v>1.3777477007446819</v>
      </c>
    </row>
    <row r="997" spans="1:7" x14ac:dyDescent="0.2">
      <c r="A997" s="2">
        <v>38877</v>
      </c>
      <c r="B997">
        <v>67.89</v>
      </c>
      <c r="C997">
        <f t="shared" si="45"/>
        <v>-1.2587988233125458E-2</v>
      </c>
      <c r="D997">
        <f t="shared" si="46"/>
        <v>1.0101186621197338E-2</v>
      </c>
      <c r="E997">
        <f>C997*C997</f>
        <v>1.5845744775730498E-4</v>
      </c>
      <c r="F997">
        <f>E996</f>
        <v>1.665491534458002E-5</v>
      </c>
      <c r="G997">
        <f t="shared" si="47"/>
        <v>1.3707691475949029</v>
      </c>
    </row>
    <row r="998" spans="1:7" x14ac:dyDescent="0.2">
      <c r="A998" s="2">
        <v>38884</v>
      </c>
      <c r="B998">
        <v>66.17</v>
      </c>
      <c r="C998">
        <f t="shared" si="45"/>
        <v>-2.5661560289587548E-2</v>
      </c>
      <c r="D998">
        <f t="shared" si="46"/>
        <v>1.0102596440689547E-2</v>
      </c>
      <c r="E998">
        <f>C998*C998</f>
        <v>6.5851567649613659E-4</v>
      </c>
      <c r="F998">
        <f>E997</f>
        <v>1.5845744775730498E-4</v>
      </c>
      <c r="G998">
        <f t="shared" si="47"/>
        <v>1.3459514666305377</v>
      </c>
    </row>
    <row r="999" spans="1:7" x14ac:dyDescent="0.2">
      <c r="A999" s="2">
        <v>38891</v>
      </c>
      <c r="B999">
        <v>68.33</v>
      </c>
      <c r="C999">
        <f t="shared" si="45"/>
        <v>3.2121720768719442E-2</v>
      </c>
      <c r="D999">
        <f t="shared" si="46"/>
        <v>1.0107611121171858E-2</v>
      </c>
      <c r="E999">
        <f>C999*C999</f>
        <v>1.031804945143582E-3</v>
      </c>
      <c r="F999">
        <f>E998</f>
        <v>6.5851567649613659E-4</v>
      </c>
      <c r="G999">
        <f t="shared" si="47"/>
        <v>1.3272537586368454</v>
      </c>
    </row>
    <row r="1000" spans="1:7" x14ac:dyDescent="0.2">
      <c r="A1000" s="2">
        <v>38898</v>
      </c>
      <c r="B1000">
        <v>71.819999999999993</v>
      </c>
      <c r="C1000">
        <f t="shared" si="45"/>
        <v>4.9814080005249117E-2</v>
      </c>
      <c r="D1000">
        <f t="shared" si="46"/>
        <v>1.0111394160663156E-2</v>
      </c>
      <c r="E1000">
        <f>C1000*C1000</f>
        <v>2.4814425667693601E-3</v>
      </c>
      <c r="F1000">
        <f>E999</f>
        <v>1.031804945143582E-3</v>
      </c>
      <c r="G1000">
        <f t="shared" si="47"/>
        <v>1.2554023815797071</v>
      </c>
    </row>
    <row r="1001" spans="1:7" x14ac:dyDescent="0.2">
      <c r="A1001" s="2">
        <v>38905</v>
      </c>
      <c r="B1001">
        <v>73.45</v>
      </c>
      <c r="C1001">
        <f t="shared" si="45"/>
        <v>2.2441913821950266E-2</v>
      </c>
      <c r="D1001">
        <f t="shared" si="46"/>
        <v>1.0125928367274325E-2</v>
      </c>
      <c r="E1001">
        <f>C1001*C1001</f>
        <v>5.0363949599184239E-4</v>
      </c>
      <c r="F1001">
        <f>E1000</f>
        <v>2.4814425667693601E-3</v>
      </c>
      <c r="G1001">
        <f t="shared" si="47"/>
        <v>1.352520650608058</v>
      </c>
    </row>
    <row r="1002" spans="1:7" x14ac:dyDescent="0.2">
      <c r="A1002" s="2">
        <v>38912</v>
      </c>
      <c r="B1002">
        <v>73.989999999999995</v>
      </c>
      <c r="C1002">
        <f t="shared" si="45"/>
        <v>7.3250463175726921E-3</v>
      </c>
      <c r="D1002">
        <f t="shared" si="46"/>
        <v>1.0106295678632662E-2</v>
      </c>
      <c r="E1002">
        <f>C1002*C1002</f>
        <v>5.3656303554585259E-5</v>
      </c>
      <c r="F1002">
        <f>E1001</f>
        <v>5.0363949599184239E-4</v>
      </c>
      <c r="G1002">
        <f t="shared" si="47"/>
        <v>1.3757052262511957</v>
      </c>
    </row>
    <row r="1003" spans="1:7" x14ac:dyDescent="0.2">
      <c r="A1003" s="2">
        <v>38919</v>
      </c>
      <c r="B1003">
        <v>73.52</v>
      </c>
      <c r="C1003">
        <f t="shared" si="45"/>
        <v>-6.3724708900281257E-3</v>
      </c>
      <c r="D1003">
        <f t="shared" si="46"/>
        <v>1.0101599519821872E-2</v>
      </c>
      <c r="E1003">
        <f>C1003*C1003</f>
        <v>4.060838524425585E-5</v>
      </c>
      <c r="F1003">
        <f>E1002</f>
        <v>5.3656303554585259E-5</v>
      </c>
      <c r="G1003">
        <f t="shared" si="47"/>
        <v>1.3765822187013881</v>
      </c>
    </row>
    <row r="1004" spans="1:7" x14ac:dyDescent="0.2">
      <c r="A1004" s="2">
        <v>38926</v>
      </c>
      <c r="B1004">
        <v>73.53</v>
      </c>
      <c r="C1004">
        <f t="shared" si="45"/>
        <v>1.3600816070002963E-4</v>
      </c>
      <c r="D1004">
        <f t="shared" si="46"/>
        <v>1.0101422079050661E-2</v>
      </c>
      <c r="E1004">
        <f>C1004*C1004</f>
        <v>1.8498219777005086E-8</v>
      </c>
      <c r="F1004">
        <f>E1003</f>
        <v>4.060838524425585E-5</v>
      </c>
      <c r="G1004">
        <f t="shared" si="47"/>
        <v>1.3786000837409396</v>
      </c>
    </row>
    <row r="1005" spans="1:7" x14ac:dyDescent="0.2">
      <c r="A1005" s="2">
        <v>38933</v>
      </c>
      <c r="B1005">
        <v>76.319999999999993</v>
      </c>
      <c r="C1005">
        <f t="shared" si="45"/>
        <v>3.7241540931900019E-2</v>
      </c>
      <c r="D1005">
        <f t="shared" si="46"/>
        <v>1.0101014405772706E-2</v>
      </c>
      <c r="E1005">
        <f>C1005*C1005</f>
        <v>1.3869323709823846E-3</v>
      </c>
      <c r="F1005">
        <f>E1004</f>
        <v>1.8498219777005086E-8</v>
      </c>
      <c r="G1005">
        <f t="shared" si="47"/>
        <v>1.3099680556712949</v>
      </c>
    </row>
    <row r="1006" spans="1:7" x14ac:dyDescent="0.2">
      <c r="A1006" s="2">
        <v>38940</v>
      </c>
      <c r="B1006">
        <v>76.98</v>
      </c>
      <c r="C1006">
        <f t="shared" si="45"/>
        <v>8.6106207155687287E-3</v>
      </c>
      <c r="D1006">
        <f t="shared" si="46"/>
        <v>1.0114879467767552E-2</v>
      </c>
      <c r="E1006">
        <f>C1006*C1006</f>
        <v>7.4142789107381322E-5</v>
      </c>
      <c r="F1006">
        <f>E1005</f>
        <v>1.3869323709823846E-3</v>
      </c>
      <c r="G1006">
        <f t="shared" si="47"/>
        <v>1.3742702933855053</v>
      </c>
    </row>
    <row r="1007" spans="1:7" x14ac:dyDescent="0.2">
      <c r="A1007" s="2">
        <v>38947</v>
      </c>
      <c r="B1007">
        <v>72.349999999999994</v>
      </c>
      <c r="C1007">
        <f t="shared" si="45"/>
        <v>-6.203019477810745E-2</v>
      </c>
      <c r="D1007">
        <f t="shared" si="46"/>
        <v>1.0101890222568749E-2</v>
      </c>
      <c r="E1007">
        <f>C1007*C1007</f>
        <v>3.8477450642099486E-3</v>
      </c>
      <c r="F1007">
        <f>E1006</f>
        <v>7.4142789107381322E-5</v>
      </c>
      <c r="G1007">
        <f t="shared" si="47"/>
        <v>1.1881310410809134</v>
      </c>
    </row>
    <row r="1008" spans="1:7" x14ac:dyDescent="0.2">
      <c r="A1008" s="2">
        <v>38954</v>
      </c>
      <c r="B1008">
        <v>71.92</v>
      </c>
      <c r="C1008">
        <f t="shared" si="45"/>
        <v>-5.9610629141273463E-3</v>
      </c>
      <c r="D1008">
        <f t="shared" si="46"/>
        <v>1.0139496352867788E-2</v>
      </c>
      <c r="E1008">
        <f>C1008*C1008</f>
        <v>3.5534271066184414E-5</v>
      </c>
      <c r="F1008">
        <f>E1007</f>
        <v>3.8477450642099486E-3</v>
      </c>
      <c r="G1008">
        <f t="shared" si="47"/>
        <v>1.3749676724673432</v>
      </c>
    </row>
    <row r="1009" spans="1:7" x14ac:dyDescent="0.2">
      <c r="A1009" s="2">
        <v>38961</v>
      </c>
      <c r="B1009">
        <v>68.349999999999994</v>
      </c>
      <c r="C1009">
        <f t="shared" si="45"/>
        <v>-5.091282699340649E-2</v>
      </c>
      <c r="D1009">
        <f t="shared" si="46"/>
        <v>1.0101750306239341E-2</v>
      </c>
      <c r="E1009">
        <f>C1009*C1009</f>
        <v>2.5921159524605404E-3</v>
      </c>
      <c r="F1009">
        <f>E1008</f>
        <v>3.5534271066184414E-5</v>
      </c>
      <c r="G1009">
        <f t="shared" si="47"/>
        <v>1.250284415288925</v>
      </c>
    </row>
    <row r="1010" spans="1:7" x14ac:dyDescent="0.2">
      <c r="A1010" s="2">
        <v>38968</v>
      </c>
      <c r="B1010">
        <v>65.760000000000005</v>
      </c>
      <c r="C1010">
        <f t="shared" si="45"/>
        <v>-3.8629812422033893E-2</v>
      </c>
      <c r="D1010">
        <f t="shared" si="46"/>
        <v>1.0126938662586999E-2</v>
      </c>
      <c r="E1010">
        <f>C1010*C1010</f>
        <v>1.492262407761524E-3</v>
      </c>
      <c r="F1010">
        <f>E1009</f>
        <v>2.5921159524605404E-3</v>
      </c>
      <c r="G1010">
        <f t="shared" si="47"/>
        <v>1.3036617090870382</v>
      </c>
    </row>
    <row r="1011" spans="1:7" x14ac:dyDescent="0.2">
      <c r="A1011" s="2">
        <v>38975</v>
      </c>
      <c r="B1011">
        <v>61.38</v>
      </c>
      <c r="C1011">
        <f t="shared" si="45"/>
        <v>-6.892770155633432E-2</v>
      </c>
      <c r="D1011">
        <f t="shared" si="46"/>
        <v>1.0116192010703485E-2</v>
      </c>
      <c r="E1011">
        <f>C1011*C1011</f>
        <v>4.751028041839093E-3</v>
      </c>
      <c r="F1011">
        <f>E1010</f>
        <v>1.492262407761524E-3</v>
      </c>
      <c r="G1011">
        <f t="shared" si="47"/>
        <v>1.1430475044724031</v>
      </c>
    </row>
    <row r="1012" spans="1:7" x14ac:dyDescent="0.2">
      <c r="A1012" s="2">
        <v>38982</v>
      </c>
      <c r="B1012">
        <v>60.23</v>
      </c>
      <c r="C1012">
        <f t="shared" si="45"/>
        <v>-1.8913482135960891E-2</v>
      </c>
      <c r="D1012">
        <f t="shared" si="46"/>
        <v>1.0148672200525425E-2</v>
      </c>
      <c r="E1012">
        <f>C1012*C1012</f>
        <v>3.5771980650731172E-4</v>
      </c>
      <c r="F1012">
        <f>E1011</f>
        <v>4.751028041839093E-3</v>
      </c>
      <c r="G1012">
        <f t="shared" si="47"/>
        <v>1.3586436957900905</v>
      </c>
    </row>
    <row r="1013" spans="1:7" x14ac:dyDescent="0.2">
      <c r="A1013" s="2">
        <v>38989</v>
      </c>
      <c r="B1013">
        <v>58.76</v>
      </c>
      <c r="C1013">
        <f t="shared" si="45"/>
        <v>-2.470921574995355E-2</v>
      </c>
      <c r="D1013">
        <f t="shared" si="46"/>
        <v>1.0105063920070326E-2</v>
      </c>
      <c r="E1013">
        <f>C1013*C1013</f>
        <v>6.1054534297775263E-4</v>
      </c>
      <c r="F1013">
        <f>E1012</f>
        <v>3.5771980650731172E-4</v>
      </c>
      <c r="G1013">
        <f t="shared" si="47"/>
        <v>1.3482108976665288</v>
      </c>
    </row>
    <row r="1014" spans="1:7" x14ac:dyDescent="0.2">
      <c r="A1014" s="2">
        <v>38996</v>
      </c>
      <c r="B1014">
        <v>57.15</v>
      </c>
      <c r="C1014">
        <f t="shared" si="45"/>
        <v>-2.7781961064856198E-2</v>
      </c>
      <c r="D1014">
        <f t="shared" si="46"/>
        <v>1.010715609263048E-2</v>
      </c>
      <c r="E1014">
        <f>C1014*C1014</f>
        <v>7.7183736060918568E-4</v>
      </c>
      <c r="F1014">
        <f>E1013</f>
        <v>6.1054534297775263E-4</v>
      </c>
      <c r="G1014">
        <f t="shared" si="47"/>
        <v>1.3401345408387342</v>
      </c>
    </row>
    <row r="1015" spans="1:7" x14ac:dyDescent="0.2">
      <c r="A1015" s="2">
        <v>39003</v>
      </c>
      <c r="B1015">
        <v>58.33</v>
      </c>
      <c r="C1015">
        <f t="shared" si="45"/>
        <v>2.0437150524726277E-2</v>
      </c>
      <c r="D1015">
        <f t="shared" si="46"/>
        <v>1.0108789934532398E-2</v>
      </c>
      <c r="E1015">
        <f>C1015*C1015</f>
        <v>4.1767712157031955E-4</v>
      </c>
      <c r="F1015">
        <f>E1014</f>
        <v>7.7183736060918568E-4</v>
      </c>
      <c r="G1015">
        <f t="shared" si="47"/>
        <v>1.3575773325287794</v>
      </c>
    </row>
    <row r="1016" spans="1:7" x14ac:dyDescent="0.2">
      <c r="A1016" s="2">
        <v>39010</v>
      </c>
      <c r="B1016">
        <v>58.51</v>
      </c>
      <c r="C1016">
        <f t="shared" si="45"/>
        <v>3.0811390345988343E-3</v>
      </c>
      <c r="D1016">
        <f t="shared" si="46"/>
        <v>1.0105264670561028E-2</v>
      </c>
      <c r="E1016">
        <f>C1016*C1016</f>
        <v>9.4934177505286365E-6</v>
      </c>
      <c r="F1016">
        <f>E1015</f>
        <v>4.1767712157031955E-4</v>
      </c>
      <c r="G1016">
        <f t="shared" si="47"/>
        <v>1.3779411086814626</v>
      </c>
    </row>
    <row r="1017" spans="1:7" x14ac:dyDescent="0.2">
      <c r="A1017" s="2">
        <v>39017</v>
      </c>
      <c r="B1017">
        <v>57.73</v>
      </c>
      <c r="C1017">
        <f t="shared" si="45"/>
        <v>-1.3420710727302776E-2</v>
      </c>
      <c r="D1017">
        <f t="shared" si="46"/>
        <v>1.0101147580883115E-2</v>
      </c>
      <c r="E1017">
        <f>C1017*C1017</f>
        <v>1.801154764259398E-4</v>
      </c>
      <c r="F1017">
        <f>E1016</f>
        <v>9.4934177505286365E-6</v>
      </c>
      <c r="G1017">
        <f t="shared" si="47"/>
        <v>1.3696989919179035</v>
      </c>
    </row>
    <row r="1018" spans="1:7" x14ac:dyDescent="0.2">
      <c r="A1018" s="2">
        <v>39024</v>
      </c>
      <c r="B1018">
        <v>56.48</v>
      </c>
      <c r="C1018">
        <f t="shared" si="45"/>
        <v>-2.1890375887855917E-2</v>
      </c>
      <c r="D1018">
        <f t="shared" si="46"/>
        <v>1.0102812630573091E-2</v>
      </c>
      <c r="E1018">
        <f>C1018*C1018</f>
        <v>4.7918855651162375E-4</v>
      </c>
      <c r="F1018">
        <f>E1017</f>
        <v>1.801154764259398E-4</v>
      </c>
      <c r="G1018">
        <f t="shared" si="47"/>
        <v>1.3548165731213262</v>
      </c>
    </row>
    <row r="1019" spans="1:7" x14ac:dyDescent="0.2">
      <c r="A1019" s="2">
        <v>39031</v>
      </c>
      <c r="B1019">
        <v>58.02</v>
      </c>
      <c r="C1019">
        <f t="shared" si="45"/>
        <v>2.6901185508271475E-2</v>
      </c>
      <c r="D1019">
        <f t="shared" si="46"/>
        <v>1.0105820011870848E-2</v>
      </c>
      <c r="E1019">
        <f>C1019*C1019</f>
        <v>7.236737817504352E-4</v>
      </c>
      <c r="F1019">
        <f>E1018</f>
        <v>4.7918855651162375E-4</v>
      </c>
      <c r="G1019">
        <f t="shared" si="47"/>
        <v>1.342578555320499</v>
      </c>
    </row>
    <row r="1020" spans="1:7" x14ac:dyDescent="0.2">
      <c r="A1020" s="2">
        <v>39038</v>
      </c>
      <c r="B1020">
        <v>57.85</v>
      </c>
      <c r="C1020">
        <f t="shared" si="45"/>
        <v>-2.9343250535722731E-3</v>
      </c>
      <c r="D1020">
        <f t="shared" si="46"/>
        <v>1.0108294937936213E-2</v>
      </c>
      <c r="E1020">
        <f>C1020*C1020</f>
        <v>8.6102635200219239E-6</v>
      </c>
      <c r="F1020">
        <f>E1019</f>
        <v>7.236737817504352E-4</v>
      </c>
      <c r="G1020">
        <f t="shared" si="47"/>
        <v>1.3778350215192314</v>
      </c>
    </row>
    <row r="1021" spans="1:7" x14ac:dyDescent="0.2">
      <c r="A1021" s="2">
        <v>39045</v>
      </c>
      <c r="B1021">
        <v>59.2</v>
      </c>
      <c r="C1021">
        <f t="shared" si="45"/>
        <v>2.3068088250274954E-2</v>
      </c>
      <c r="D1021">
        <f t="shared" si="46"/>
        <v>1.0101169052014563E-2</v>
      </c>
      <c r="E1021">
        <f>C1021*C1021</f>
        <v>5.3213669552247338E-4</v>
      </c>
      <c r="F1021">
        <f>E1020</f>
        <v>8.6102635200219239E-6</v>
      </c>
      <c r="G1021">
        <f t="shared" si="47"/>
        <v>1.3522731719171592</v>
      </c>
    </row>
    <row r="1022" spans="1:7" x14ac:dyDescent="0.2">
      <c r="A1022" s="2">
        <v>39052</v>
      </c>
      <c r="B1022">
        <v>62.59</v>
      </c>
      <c r="C1022">
        <f t="shared" si="45"/>
        <v>5.5683979046649235E-2</v>
      </c>
      <c r="D1022">
        <f t="shared" si="46"/>
        <v>1.010633305747537E-2</v>
      </c>
      <c r="E1022">
        <f>C1022*C1022</f>
        <v>3.1007055224676712E-3</v>
      </c>
      <c r="F1022">
        <f>E1021</f>
        <v>5.3213669552247338E-4</v>
      </c>
      <c r="G1022">
        <f t="shared" si="47"/>
        <v>1.2249538913187161</v>
      </c>
    </row>
    <row r="1023" spans="1:7" x14ac:dyDescent="0.2">
      <c r="A1023" s="2">
        <v>39059</v>
      </c>
      <c r="B1023">
        <v>63.63</v>
      </c>
      <c r="C1023">
        <f t="shared" si="45"/>
        <v>1.6479536308090736E-2</v>
      </c>
      <c r="D1023">
        <f t="shared" si="46"/>
        <v>1.0132070385799431E-2</v>
      </c>
      <c r="E1023">
        <f>C1023*C1023</f>
        <v>2.7157511692968086E-4</v>
      </c>
      <c r="F1023">
        <f>E1022</f>
        <v>3.1007055224676712E-3</v>
      </c>
      <c r="G1023">
        <f t="shared" si="47"/>
        <v>1.3636845084807119</v>
      </c>
    </row>
    <row r="1024" spans="1:7" x14ac:dyDescent="0.2">
      <c r="A1024" s="2">
        <v>39066</v>
      </c>
      <c r="B1024">
        <v>62.56</v>
      </c>
      <c r="C1024">
        <f t="shared" si="45"/>
        <v>-1.6958961007644824E-2</v>
      </c>
      <c r="D1024">
        <f t="shared" si="46"/>
        <v>1.0104036455027292E-2</v>
      </c>
      <c r="E1024">
        <f>C1024*C1024</f>
        <v>2.8760635845881752E-4</v>
      </c>
      <c r="F1024">
        <f>E1023</f>
        <v>2.7157511692968086E-4</v>
      </c>
      <c r="G1024">
        <f t="shared" si="47"/>
        <v>1.3642393591430324</v>
      </c>
    </row>
    <row r="1025" spans="1:7" x14ac:dyDescent="0.2">
      <c r="A1025" s="2">
        <v>39073</v>
      </c>
      <c r="B1025">
        <v>62.44</v>
      </c>
      <c r="C1025">
        <f t="shared" si="45"/>
        <v>-1.9200005898243333E-3</v>
      </c>
      <c r="D1025">
        <f t="shared" si="46"/>
        <v>1.010391642813486E-2</v>
      </c>
      <c r="E1025">
        <f>C1025*C1025</f>
        <v>3.6864022649257877E-6</v>
      </c>
      <c r="F1025">
        <f>E1024</f>
        <v>2.8760635845881752E-4</v>
      </c>
      <c r="G1025">
        <f t="shared" si="47"/>
        <v>1.378295124938802</v>
      </c>
    </row>
    <row r="1026" spans="1:7" x14ac:dyDescent="0.2">
      <c r="A1026" s="2">
        <v>39080</v>
      </c>
      <c r="B1026">
        <v>59.69</v>
      </c>
      <c r="C1026">
        <f t="shared" si="45"/>
        <v>-4.504159346667258E-2</v>
      </c>
      <c r="D1026">
        <f t="shared" si="46"/>
        <v>1.0101076028303997E-2</v>
      </c>
      <c r="E1026">
        <f>C1026*C1026</f>
        <v>2.0287451420170021E-3</v>
      </c>
      <c r="F1026">
        <f>E1025</f>
        <v>3.6864022649257877E-6</v>
      </c>
      <c r="G1026">
        <f t="shared" si="47"/>
        <v>1.2781958993783977</v>
      </c>
    </row>
    <row r="1027" spans="1:7" x14ac:dyDescent="0.2">
      <c r="A1027" s="2">
        <v>39087</v>
      </c>
      <c r="B1027">
        <v>55.63</v>
      </c>
      <c r="C1027">
        <f t="shared" si="45"/>
        <v>-7.0441878093356891E-2</v>
      </c>
      <c r="D1027">
        <f t="shared" si="46"/>
        <v>1.012129821170321E-2</v>
      </c>
      <c r="E1027">
        <f>C1027*C1027</f>
        <v>4.9620581893193537E-3</v>
      </c>
      <c r="F1027">
        <f>E1026</f>
        <v>2.0287451420170021E-3</v>
      </c>
      <c r="G1027">
        <f t="shared" si="47"/>
        <v>1.1324886054977175</v>
      </c>
    </row>
    <row r="1028" spans="1:7" x14ac:dyDescent="0.2">
      <c r="A1028" s="2">
        <v>39094</v>
      </c>
      <c r="B1028">
        <v>51.79</v>
      </c>
      <c r="C1028">
        <f t="shared" ref="C1028:C1091" si="48">LN(B1028)-LN(B1027)</f>
        <v>-7.1525543651401957E-2</v>
      </c>
      <c r="D1028">
        <f t="shared" si="46"/>
        <v>1.0150833564010225E-2</v>
      </c>
      <c r="E1028">
        <f>C1028*C1028</f>
        <v>5.1159033946286065E-3</v>
      </c>
      <c r="F1028">
        <f>E1027</f>
        <v>4.9620581893193537E-3</v>
      </c>
      <c r="G1028">
        <f t="shared" si="47"/>
        <v>1.1241669423239535</v>
      </c>
    </row>
    <row r="1029" spans="1:7" x14ac:dyDescent="0.2">
      <c r="A1029" s="2">
        <v>39101</v>
      </c>
      <c r="B1029">
        <v>51.4</v>
      </c>
      <c r="C1029">
        <f t="shared" si="48"/>
        <v>-7.5589079746802845E-3</v>
      </c>
      <c r="D1029">
        <f t="shared" ref="D1029:D1092" si="49">$K$8+$K$9*F1029+$K$10*D1028</f>
        <v>1.0152667369586388E-2</v>
      </c>
      <c r="E1029">
        <f>C1029*C1029</f>
        <v>5.7137089769685201E-5</v>
      </c>
      <c r="F1029">
        <f>E1028</f>
        <v>5.1159033946286065E-3</v>
      </c>
      <c r="G1029">
        <f t="shared" ref="G1029:G1092" si="50">LN(1/(SQRT(2*$K$12*D1029))*EXP(1)^(-0.5*(E1029/D1029)))</f>
        <v>1.3732569778019434</v>
      </c>
    </row>
    <row r="1030" spans="1:7" x14ac:dyDescent="0.2">
      <c r="A1030" s="2">
        <v>39108</v>
      </c>
      <c r="B1030">
        <v>54.87</v>
      </c>
      <c r="C1030">
        <f t="shared" si="48"/>
        <v>6.5328578609764598E-2</v>
      </c>
      <c r="D1030">
        <f t="shared" si="49"/>
        <v>1.0102098044593562E-2</v>
      </c>
      <c r="E1030">
        <f>C1030*C1030</f>
        <v>4.2678231831721923E-3</v>
      </c>
      <c r="F1030">
        <f>E1029</f>
        <v>5.7137089769685201E-5</v>
      </c>
      <c r="G1030">
        <f t="shared" si="50"/>
        <v>1.1673330452984432</v>
      </c>
    </row>
    <row r="1031" spans="1:7" x14ac:dyDescent="0.2">
      <c r="A1031" s="2">
        <v>39115</v>
      </c>
      <c r="B1031">
        <v>55.92</v>
      </c>
      <c r="C1031">
        <f t="shared" si="48"/>
        <v>1.8955346854670374E-2</v>
      </c>
      <c r="D1031">
        <f t="shared" si="49"/>
        <v>1.0143699212277656E-2</v>
      </c>
      <c r="E1031">
        <f>C1031*C1031</f>
        <v>3.5930517438086205E-4</v>
      </c>
      <c r="F1031">
        <f>E1030</f>
        <v>4.2678231831721923E-3</v>
      </c>
      <c r="G1031">
        <f t="shared" si="50"/>
        <v>1.3588019770093851</v>
      </c>
    </row>
    <row r="1032" spans="1:7" x14ac:dyDescent="0.2">
      <c r="A1032" s="2">
        <v>39122</v>
      </c>
      <c r="B1032">
        <v>57.9</v>
      </c>
      <c r="C1032">
        <f t="shared" si="48"/>
        <v>3.4795286653395152E-2</v>
      </c>
      <c r="D1032">
        <f t="shared" si="49"/>
        <v>1.0105030043866585E-2</v>
      </c>
      <c r="E1032">
        <f>C1032*C1032</f>
        <v>1.2107119732919387E-3</v>
      </c>
      <c r="F1032">
        <f>E1031</f>
        <v>3.5930517438086205E-4</v>
      </c>
      <c r="G1032">
        <f t="shared" si="50"/>
        <v>1.3185160428094203</v>
      </c>
    </row>
    <row r="1033" spans="1:7" x14ac:dyDescent="0.2">
      <c r="A1033" s="2">
        <v>39129</v>
      </c>
      <c r="B1033">
        <v>55.54</v>
      </c>
      <c r="C1033">
        <f t="shared" si="48"/>
        <v>-4.1613902700296634E-2</v>
      </c>
      <c r="D1033">
        <f t="shared" si="49"/>
        <v>1.0113157420171584E-2</v>
      </c>
      <c r="E1033">
        <f>C1033*C1033</f>
        <v>1.7317168979497555E-3</v>
      </c>
      <c r="F1033">
        <f>E1032</f>
        <v>1.2107119732919387E-3</v>
      </c>
      <c r="G1033">
        <f t="shared" si="50"/>
        <v>1.2924034360936247</v>
      </c>
    </row>
    <row r="1034" spans="1:7" x14ac:dyDescent="0.2">
      <c r="A1034" s="2">
        <v>39136</v>
      </c>
      <c r="B1034">
        <v>58.16</v>
      </c>
      <c r="C1034">
        <f t="shared" si="48"/>
        <v>4.6094351346610551E-2</v>
      </c>
      <c r="D1034">
        <f t="shared" si="49"/>
        <v>1.0118448743181215E-2</v>
      </c>
      <c r="E1034">
        <f>C1034*C1034</f>
        <v>2.1246892260647779E-3</v>
      </c>
      <c r="F1034">
        <f>E1033</f>
        <v>1.7317168979497555E-3</v>
      </c>
      <c r="G1034">
        <f t="shared" si="50"/>
        <v>1.2727680655667766</v>
      </c>
    </row>
    <row r="1035" spans="1:7" x14ac:dyDescent="0.2">
      <c r="A1035" s="2">
        <v>39143</v>
      </c>
      <c r="B1035">
        <v>60.62</v>
      </c>
      <c r="C1035">
        <f t="shared" si="48"/>
        <v>4.1427038404393102E-2</v>
      </c>
      <c r="D1035">
        <f t="shared" si="49"/>
        <v>1.0122431379692461E-2</v>
      </c>
      <c r="E1035">
        <f>C1035*C1035</f>
        <v>1.7161995109590609E-3</v>
      </c>
      <c r="F1035">
        <f>E1034</f>
        <v>2.1246892260647779E-3</v>
      </c>
      <c r="G1035">
        <f t="shared" si="50"/>
        <v>1.2927900622864477</v>
      </c>
    </row>
    <row r="1036" spans="1:7" x14ac:dyDescent="0.2">
      <c r="A1036" s="2">
        <v>39150</v>
      </c>
      <c r="B1036">
        <v>60.35</v>
      </c>
      <c r="C1036">
        <f t="shared" si="48"/>
        <v>-4.4639240861163998E-3</v>
      </c>
      <c r="D1036">
        <f t="shared" si="49"/>
        <v>1.0118386308906515E-2</v>
      </c>
      <c r="E1036">
        <f>C1036*C1036</f>
        <v>1.9926618246610135E-5</v>
      </c>
      <c r="F1036">
        <f>E1035</f>
        <v>1.7161995109590609E-3</v>
      </c>
      <c r="G1036">
        <f t="shared" si="50"/>
        <v>1.3767773348111922</v>
      </c>
    </row>
    <row r="1037" spans="1:7" x14ac:dyDescent="0.2">
      <c r="A1037" s="2">
        <v>39157</v>
      </c>
      <c r="B1037">
        <v>60.87</v>
      </c>
      <c r="C1037">
        <f t="shared" si="48"/>
        <v>8.5794949622925998E-3</v>
      </c>
      <c r="D1037">
        <f t="shared" si="49"/>
        <v>1.0101383129271531E-2</v>
      </c>
      <c r="E1037">
        <f>C1037*C1037</f>
        <v>7.3607733808004095E-5</v>
      </c>
      <c r="F1037">
        <f>E1036</f>
        <v>1.9926618246610135E-5</v>
      </c>
      <c r="G1037">
        <f t="shared" si="50"/>
        <v>1.3749594790329376</v>
      </c>
    </row>
    <row r="1038" spans="1:7" x14ac:dyDescent="0.2">
      <c r="A1038" s="2">
        <v>39164</v>
      </c>
      <c r="B1038">
        <v>61.09</v>
      </c>
      <c r="C1038">
        <f t="shared" si="48"/>
        <v>3.6077441558424184E-3</v>
      </c>
      <c r="D1038">
        <f t="shared" si="49"/>
        <v>1.0101749908630796E-2</v>
      </c>
      <c r="E1038">
        <f>C1038*C1038</f>
        <v>1.3015817894015124E-5</v>
      </c>
      <c r="F1038">
        <f>E1037</f>
        <v>7.3607733808004095E-5</v>
      </c>
      <c r="G1038">
        <f t="shared" si="50"/>
        <v>1.377940536925083</v>
      </c>
    </row>
    <row r="1039" spans="1:7" x14ac:dyDescent="0.2">
      <c r="A1039" s="2">
        <v>39171</v>
      </c>
      <c r="B1039">
        <v>66.099999999999994</v>
      </c>
      <c r="C1039">
        <f t="shared" si="48"/>
        <v>7.8820560195965506E-2</v>
      </c>
      <c r="D1039">
        <f t="shared" si="49"/>
        <v>1.0101147657265247E-2</v>
      </c>
      <c r="E1039">
        <f>C1039*C1039</f>
        <v>6.212680709605822E-3</v>
      </c>
      <c r="F1039">
        <f>E1038</f>
        <v>1.3015817894015124E-5</v>
      </c>
      <c r="G1039">
        <f t="shared" si="50"/>
        <v>1.0710910756252876</v>
      </c>
    </row>
    <row r="1040" spans="1:7" x14ac:dyDescent="0.2">
      <c r="A1040" s="2">
        <v>39178</v>
      </c>
      <c r="B1040">
        <v>68.55</v>
      </c>
      <c r="C1040">
        <f t="shared" si="48"/>
        <v>3.6394659150682074E-2</v>
      </c>
      <c r="D1040">
        <f t="shared" si="49"/>
        <v>1.016313828366871E-2</v>
      </c>
      <c r="E1040">
        <f>C1040*C1040</f>
        <v>1.3245712146943264E-3</v>
      </c>
      <c r="F1040">
        <f>E1039</f>
        <v>6.212680709605822E-3</v>
      </c>
      <c r="G1040">
        <f t="shared" si="50"/>
        <v>1.3103900034020384</v>
      </c>
    </row>
    <row r="1041" spans="1:7" x14ac:dyDescent="0.2">
      <c r="A1041" s="2">
        <v>39185</v>
      </c>
      <c r="B1041">
        <v>68.2</v>
      </c>
      <c r="C1041">
        <f t="shared" si="48"/>
        <v>-5.1188411589064842E-3</v>
      </c>
      <c r="D1041">
        <f t="shared" si="49"/>
        <v>1.0114877094983632E-2</v>
      </c>
      <c r="E1041">
        <f>C1041*C1041</f>
        <v>2.6202534810115079E-5</v>
      </c>
      <c r="F1041">
        <f>E1040</f>
        <v>1.3245712146943264E-3</v>
      </c>
      <c r="G1041">
        <f t="shared" si="50"/>
        <v>1.3766401990817401</v>
      </c>
    </row>
    <row r="1042" spans="1:7" x14ac:dyDescent="0.2">
      <c r="A1042" s="2">
        <v>39192</v>
      </c>
      <c r="B1042">
        <v>66.209999999999994</v>
      </c>
      <c r="C1042">
        <f t="shared" si="48"/>
        <v>-2.9613055912661501E-2</v>
      </c>
      <c r="D1042">
        <f t="shared" si="49"/>
        <v>1.0101410796297937E-2</v>
      </c>
      <c r="E1042">
        <f>C1042*C1042</f>
        <v>8.7693308048641635E-4</v>
      </c>
      <c r="F1042">
        <f>E1041</f>
        <v>2.6202534810115079E-5</v>
      </c>
      <c r="G1042">
        <f t="shared" si="50"/>
        <v>1.335195092239047</v>
      </c>
    </row>
    <row r="1043" spans="1:7" x14ac:dyDescent="0.2">
      <c r="A1043" s="2">
        <v>39199</v>
      </c>
      <c r="B1043">
        <v>67.39</v>
      </c>
      <c r="C1043">
        <f t="shared" si="48"/>
        <v>1.7665130021370601E-2</v>
      </c>
      <c r="D1043">
        <f t="shared" si="49"/>
        <v>1.0109783438767844E-2</v>
      </c>
      <c r="E1043">
        <f>C1043*C1043</f>
        <v>3.1205681867192887E-4</v>
      </c>
      <c r="F1043">
        <f>E1042</f>
        <v>8.7693308048641635E-4</v>
      </c>
      <c r="G1043">
        <f t="shared" si="50"/>
        <v>1.3627538924568585</v>
      </c>
    </row>
    <row r="1044" spans="1:7" x14ac:dyDescent="0.2">
      <c r="A1044" s="2">
        <v>39206</v>
      </c>
      <c r="B1044">
        <v>66.040000000000006</v>
      </c>
      <c r="C1044">
        <f t="shared" si="48"/>
        <v>-2.0236019906198166E-2</v>
      </c>
      <c r="D1044">
        <f t="shared" si="49"/>
        <v>1.0104218402574397E-2</v>
      </c>
      <c r="E1044">
        <f>C1044*C1044</f>
        <v>4.0949650164404843E-4</v>
      </c>
      <c r="F1044">
        <f>E1043</f>
        <v>3.1205681867192887E-4</v>
      </c>
      <c r="G1044">
        <f t="shared" si="50"/>
        <v>1.3581989654945121</v>
      </c>
    </row>
    <row r="1045" spans="1:7" x14ac:dyDescent="0.2">
      <c r="A1045" s="2">
        <v>39213</v>
      </c>
      <c r="B1045">
        <v>63.91</v>
      </c>
      <c r="C1045">
        <f t="shared" si="48"/>
        <v>-3.2784775389736787E-2</v>
      </c>
      <c r="D1045">
        <f t="shared" si="49"/>
        <v>1.0105137149042183E-2</v>
      </c>
      <c r="E1045">
        <f>C1045*C1045</f>
        <v>1.0748414973554908E-3</v>
      </c>
      <c r="F1045">
        <f>E1044</f>
        <v>4.0949650164404843E-4</v>
      </c>
      <c r="G1045">
        <f t="shared" si="50"/>
        <v>1.3252342199485303</v>
      </c>
    </row>
    <row r="1046" spans="1:7" x14ac:dyDescent="0.2">
      <c r="A1046" s="2">
        <v>39220</v>
      </c>
      <c r="B1046">
        <v>67.55</v>
      </c>
      <c r="C1046">
        <f t="shared" si="48"/>
        <v>5.5392220744017173E-2</v>
      </c>
      <c r="D1046">
        <f t="shared" si="49"/>
        <v>1.0111799786463977E-2</v>
      </c>
      <c r="E1046">
        <f>C1046*C1046</f>
        <v>3.0682981189539263E-3</v>
      </c>
      <c r="F1046">
        <f>E1045</f>
        <v>1.0748414973554908E-3</v>
      </c>
      <c r="G1046">
        <f t="shared" si="50"/>
        <v>1.2263688932947714</v>
      </c>
    </row>
    <row r="1047" spans="1:7" x14ac:dyDescent="0.2">
      <c r="A1047" s="2">
        <v>39227</v>
      </c>
      <c r="B1047">
        <v>70.650000000000006</v>
      </c>
      <c r="C1047">
        <f t="shared" si="48"/>
        <v>4.487004472432865E-2</v>
      </c>
      <c r="D1047">
        <f t="shared" si="49"/>
        <v>1.013180097905418E-2</v>
      </c>
      <c r="E1047">
        <f>C1047*C1047</f>
        <v>2.0133209135632536E-3</v>
      </c>
      <c r="F1047">
        <f>E1046</f>
        <v>3.0682981189539263E-3</v>
      </c>
      <c r="G1047">
        <f t="shared" si="50"/>
        <v>1.2777430446620655</v>
      </c>
    </row>
    <row r="1048" spans="1:7" x14ac:dyDescent="0.2">
      <c r="A1048" s="2">
        <v>39234</v>
      </c>
      <c r="B1048">
        <v>68.45</v>
      </c>
      <c r="C1048">
        <f t="shared" si="48"/>
        <v>-3.1634557396078122E-2</v>
      </c>
      <c r="D1048">
        <f t="shared" si="49"/>
        <v>1.0121451218926174E-2</v>
      </c>
      <c r="E1048">
        <f>C1048*C1048</f>
        <v>1.0007452216457611E-3</v>
      </c>
      <c r="F1048">
        <f>E1047</f>
        <v>2.0133209135632536E-3</v>
      </c>
      <c r="G1048">
        <f t="shared" si="50"/>
        <v>1.3281737343784905</v>
      </c>
    </row>
    <row r="1049" spans="1:7" x14ac:dyDescent="0.2">
      <c r="A1049" s="2">
        <v>39241</v>
      </c>
      <c r="B1049">
        <v>71.23</v>
      </c>
      <c r="C1049">
        <f t="shared" si="48"/>
        <v>3.981052625580439E-2</v>
      </c>
      <c r="D1049">
        <f t="shared" si="49"/>
        <v>1.011122196440572E-2</v>
      </c>
      <c r="E1049">
        <f>C1049*C1049</f>
        <v>1.5848780007640907E-3</v>
      </c>
      <c r="F1049">
        <f>E1048</f>
        <v>1.0007452216457611E-3</v>
      </c>
      <c r="G1049">
        <f t="shared" si="50"/>
        <v>1.2997439312548515</v>
      </c>
    </row>
    <row r="1050" spans="1:7" x14ac:dyDescent="0.2">
      <c r="A1050" s="2">
        <v>39248</v>
      </c>
      <c r="B1050">
        <v>69.89</v>
      </c>
      <c r="C1050">
        <f t="shared" si="48"/>
        <v>-1.8991500501225111E-2</v>
      </c>
      <c r="D1050">
        <f t="shared" si="49"/>
        <v>1.0116960999651698E-2</v>
      </c>
      <c r="E1050">
        <f>C1050*C1050</f>
        <v>3.6067709128803367E-4</v>
      </c>
      <c r="F1050">
        <f>E1049</f>
        <v>1.5848780007640907E-3</v>
      </c>
      <c r="G1050">
        <f t="shared" si="50"/>
        <v>1.3600070778575959</v>
      </c>
    </row>
    <row r="1051" spans="1:7" x14ac:dyDescent="0.2">
      <c r="A1051" s="2">
        <v>39255</v>
      </c>
      <c r="B1051">
        <v>71.78</v>
      </c>
      <c r="C1051">
        <f t="shared" si="48"/>
        <v>2.6683308230423641E-2</v>
      </c>
      <c r="D1051">
        <f t="shared" si="49"/>
        <v>1.0104776380909397E-2</v>
      </c>
      <c r="E1051">
        <f>C1051*C1051</f>
        <v>7.1199893811979401E-4</v>
      </c>
      <c r="F1051">
        <f>E1050</f>
        <v>3.6067709128803367E-4</v>
      </c>
      <c r="G1051">
        <f t="shared" si="50"/>
        <v>1.3432041845390199</v>
      </c>
    </row>
    <row r="1052" spans="1:7" x14ac:dyDescent="0.2">
      <c r="A1052" s="2">
        <v>39262</v>
      </c>
      <c r="B1052">
        <v>71.760000000000005</v>
      </c>
      <c r="C1052">
        <f t="shared" si="48"/>
        <v>-2.7866796892084267E-4</v>
      </c>
      <c r="D1052">
        <f t="shared" si="49"/>
        <v>1.0108167753190293E-2</v>
      </c>
      <c r="E1052">
        <f>C1052*C1052</f>
        <v>7.7655836902467738E-8</v>
      </c>
      <c r="F1052">
        <f>E1051</f>
        <v>7.1199893811979401E-4</v>
      </c>
      <c r="G1052">
        <f t="shared" si="50"/>
        <v>1.3782633723096096</v>
      </c>
    </row>
    <row r="1053" spans="1:7" x14ac:dyDescent="0.2">
      <c r="A1053" s="2">
        <v>39269</v>
      </c>
      <c r="B1053">
        <v>74.790000000000006</v>
      </c>
      <c r="C1053">
        <f t="shared" si="48"/>
        <v>4.1356968453035492E-2</v>
      </c>
      <c r="D1053">
        <f t="shared" si="49"/>
        <v>1.0101082454090273E-2</v>
      </c>
      <c r="E1053">
        <f>C1053*C1053</f>
        <v>1.7103988396253728E-3</v>
      </c>
      <c r="F1053">
        <f>E1052</f>
        <v>7.7655836902467738E-8</v>
      </c>
      <c r="G1053">
        <f t="shared" si="50"/>
        <v>1.2939536742819164</v>
      </c>
    </row>
    <row r="1054" spans="1:7" x14ac:dyDescent="0.2">
      <c r="A1054" s="2">
        <v>39276</v>
      </c>
      <c r="B1054">
        <v>77.760000000000005</v>
      </c>
      <c r="C1054">
        <f t="shared" si="48"/>
        <v>3.8942973948607573E-2</v>
      </c>
      <c r="D1054">
        <f t="shared" si="49"/>
        <v>1.0118114812937156E-2</v>
      </c>
      <c r="E1054">
        <f>C1054*C1054</f>
        <v>1.5165552199619282E-3</v>
      </c>
      <c r="F1054">
        <f>E1053</f>
        <v>1.7103988396253728E-3</v>
      </c>
      <c r="G1054">
        <f t="shared" si="50"/>
        <v>1.3028328465481709</v>
      </c>
    </row>
    <row r="1055" spans="1:7" x14ac:dyDescent="0.2">
      <c r="A1055" s="2">
        <v>39283</v>
      </c>
      <c r="B1055">
        <v>78.239999999999995</v>
      </c>
      <c r="C1055">
        <f t="shared" si="48"/>
        <v>6.1538655743786919E-3</v>
      </c>
      <c r="D1055">
        <f t="shared" si="49"/>
        <v>1.0116346700328991E-2</v>
      </c>
      <c r="E1055">
        <f>C1055*C1055</f>
        <v>3.7870061507523184E-5</v>
      </c>
      <c r="F1055">
        <f>E1054</f>
        <v>1.5165552199619282E-3</v>
      </c>
      <c r="G1055">
        <f t="shared" si="50"/>
        <v>1.3759910797809469</v>
      </c>
    </row>
    <row r="1056" spans="1:7" x14ac:dyDescent="0.2">
      <c r="A1056" s="2">
        <v>39290</v>
      </c>
      <c r="B1056">
        <v>76.66</v>
      </c>
      <c r="C1056">
        <f t="shared" si="48"/>
        <v>-2.0400965774153512E-2</v>
      </c>
      <c r="D1056">
        <f t="shared" si="49"/>
        <v>1.0101542167618365E-2</v>
      </c>
      <c r="E1056">
        <f>C1056*C1056</f>
        <v>4.1619940451818302E-4</v>
      </c>
      <c r="F1056">
        <f>E1055</f>
        <v>3.7870061507523184E-5</v>
      </c>
      <c r="G1056">
        <f t="shared" si="50"/>
        <v>1.3579942698735028</v>
      </c>
    </row>
    <row r="1057" spans="1:7" x14ac:dyDescent="0.2">
      <c r="A1057" s="2">
        <v>39297</v>
      </c>
      <c r="B1057">
        <v>76.34</v>
      </c>
      <c r="C1057">
        <f t="shared" si="48"/>
        <v>-4.1830126353250563E-3</v>
      </c>
      <c r="D1057">
        <f t="shared" si="49"/>
        <v>1.0105177415721365E-2</v>
      </c>
      <c r="E1057">
        <f>C1057*C1057</f>
        <v>1.7497594707289072E-5</v>
      </c>
      <c r="F1057">
        <f>E1056</f>
        <v>4.1619940451818302E-4</v>
      </c>
      <c r="G1057">
        <f t="shared" si="50"/>
        <v>1.3775493785742168</v>
      </c>
    </row>
    <row r="1058" spans="1:7" x14ac:dyDescent="0.2">
      <c r="A1058" s="2">
        <v>39304</v>
      </c>
      <c r="B1058">
        <v>70.7</v>
      </c>
      <c r="C1058">
        <f t="shared" si="48"/>
        <v>-7.675147441455632E-2</v>
      </c>
      <c r="D1058">
        <f t="shared" si="49"/>
        <v>1.0101226750104287E-2</v>
      </c>
      <c r="E1058">
        <f>C1058*C1058</f>
        <v>5.8907888248082938E-3</v>
      </c>
      <c r="F1058">
        <f>E1057</f>
        <v>1.7497594707289072E-5</v>
      </c>
      <c r="G1058">
        <f t="shared" si="50"/>
        <v>1.0870228750703417</v>
      </c>
    </row>
    <row r="1059" spans="1:7" x14ac:dyDescent="0.2">
      <c r="A1059" s="2">
        <v>39311</v>
      </c>
      <c r="B1059">
        <v>70.09</v>
      </c>
      <c r="C1059">
        <f t="shared" si="48"/>
        <v>-8.665442390293876E-3</v>
      </c>
      <c r="D1059">
        <f t="shared" si="49"/>
        <v>1.0159920155749127E-2</v>
      </c>
      <c r="E1059">
        <f>C1059*C1059</f>
        <v>7.5089891819502048E-5</v>
      </c>
      <c r="F1059">
        <f>E1058</f>
        <v>5.8907888248082938E-3</v>
      </c>
      <c r="G1059">
        <f t="shared" si="50"/>
        <v>1.372018416836847</v>
      </c>
    </row>
    <row r="1060" spans="1:7" x14ac:dyDescent="0.2">
      <c r="A1060" s="2">
        <v>39318</v>
      </c>
      <c r="B1060">
        <v>68.44</v>
      </c>
      <c r="C1060">
        <f t="shared" si="48"/>
        <v>-2.382268148824096E-2</v>
      </c>
      <c r="D1060">
        <f t="shared" si="49"/>
        <v>1.0102350100475688E-2</v>
      </c>
      <c r="E1060">
        <f>C1060*C1060</f>
        <v>5.6752015329017847E-4</v>
      </c>
      <c r="F1060">
        <f>E1059</f>
        <v>7.5089891819502048E-5</v>
      </c>
      <c r="G1060">
        <f t="shared" si="50"/>
        <v>1.3504665449222464</v>
      </c>
    </row>
    <row r="1061" spans="1:7" x14ac:dyDescent="0.2">
      <c r="A1061" s="2">
        <v>39325</v>
      </c>
      <c r="B1061">
        <v>70.55</v>
      </c>
      <c r="C1061">
        <f t="shared" si="48"/>
        <v>3.0364229274830734E-2</v>
      </c>
      <c r="D1061">
        <f t="shared" si="49"/>
        <v>1.0106698702537659E-2</v>
      </c>
      <c r="E1061">
        <f>C1061*C1061</f>
        <v>9.2198641945448782E-4</v>
      </c>
      <c r="F1061">
        <f>E1060</f>
        <v>5.6752015329017847E-4</v>
      </c>
      <c r="G1061">
        <f t="shared" si="50"/>
        <v>1.3327272453260397</v>
      </c>
    </row>
    <row r="1062" spans="1:7" x14ac:dyDescent="0.2">
      <c r="A1062" s="2">
        <v>39332</v>
      </c>
      <c r="B1062">
        <v>75.06</v>
      </c>
      <c r="C1062">
        <f t="shared" si="48"/>
        <v>6.1966115408051969E-2</v>
      </c>
      <c r="D1062">
        <f t="shared" si="49"/>
        <v>1.0110286851219922E-2</v>
      </c>
      <c r="E1062">
        <f>C1062*C1062</f>
        <v>3.8397994587640156E-3</v>
      </c>
      <c r="F1062">
        <f>E1061</f>
        <v>9.2198641945448782E-4</v>
      </c>
      <c r="G1062">
        <f t="shared" si="50"/>
        <v>1.1882667301112799</v>
      </c>
    </row>
    <row r="1063" spans="1:7" x14ac:dyDescent="0.2">
      <c r="A1063" s="2">
        <v>39339</v>
      </c>
      <c r="B1063">
        <v>76.89</v>
      </c>
      <c r="C1063">
        <f t="shared" si="48"/>
        <v>2.4088035337213931E-2</v>
      </c>
      <c r="D1063">
        <f t="shared" si="49"/>
        <v>1.0139500863099839E-2</v>
      </c>
      <c r="E1063">
        <f>C1063*C1063</f>
        <v>5.8023344640686708E-4</v>
      </c>
      <c r="F1063">
        <f>E1062</f>
        <v>3.8397994587640156E-3</v>
      </c>
      <c r="G1063">
        <f t="shared" si="50"/>
        <v>1.3481071949585457</v>
      </c>
    </row>
    <row r="1064" spans="1:7" x14ac:dyDescent="0.2">
      <c r="A1064" s="2">
        <v>39346</v>
      </c>
      <c r="B1064">
        <v>78.17</v>
      </c>
      <c r="C1064">
        <f t="shared" si="48"/>
        <v>1.6510113188149766E-2</v>
      </c>
      <c r="D1064">
        <f t="shared" si="49"/>
        <v>1.0107197343095066E-2</v>
      </c>
      <c r="E1064">
        <f>C1064*C1064</f>
        <v>2.7258383748551682E-4</v>
      </c>
      <c r="F1064">
        <f>E1063</f>
        <v>5.8023344640686708E-4</v>
      </c>
      <c r="G1064">
        <f t="shared" si="50"/>
        <v>1.3648305770265297</v>
      </c>
    </row>
    <row r="1065" spans="1:7" x14ac:dyDescent="0.2">
      <c r="A1065" s="2">
        <v>39353</v>
      </c>
      <c r="B1065">
        <v>78.150000000000006</v>
      </c>
      <c r="C1065">
        <f t="shared" si="48"/>
        <v>-2.5588536475318335E-4</v>
      </c>
      <c r="D1065">
        <f t="shared" si="49"/>
        <v>1.0103797811805806E-2</v>
      </c>
      <c r="E1065">
        <f>C1065*C1065</f>
        <v>6.5477319894869693E-8</v>
      </c>
      <c r="F1065">
        <f>E1064</f>
        <v>2.7258383748551682E-4</v>
      </c>
      <c r="G1065">
        <f t="shared" si="50"/>
        <v>1.378480178983353</v>
      </c>
    </row>
    <row r="1066" spans="1:7" x14ac:dyDescent="0.2">
      <c r="A1066" s="2">
        <v>39360</v>
      </c>
      <c r="B1066">
        <v>77.98</v>
      </c>
      <c r="C1066">
        <f t="shared" si="48"/>
        <v>-2.1776733130343118E-3</v>
      </c>
      <c r="D1066">
        <f t="shared" si="49"/>
        <v>1.0101038632891258E-2</v>
      </c>
      <c r="E1066">
        <f>C1066*C1066</f>
        <v>4.7422610583018354E-6</v>
      </c>
      <c r="F1066">
        <f>E1065</f>
        <v>6.5477319894869693E-8</v>
      </c>
      <c r="G1066">
        <f t="shared" si="50"/>
        <v>1.3783852382771771</v>
      </c>
    </row>
    <row r="1067" spans="1:7" x14ac:dyDescent="0.2">
      <c r="A1067" s="2">
        <v>39367</v>
      </c>
      <c r="B1067">
        <v>78.849999999999994</v>
      </c>
      <c r="C1067">
        <f t="shared" si="48"/>
        <v>1.1094929854595925E-2</v>
      </c>
      <c r="D1067">
        <f t="shared" si="49"/>
        <v>1.0101057808939495E-2</v>
      </c>
      <c r="E1067">
        <f>C1067*C1067</f>
        <v>1.2309746847840396E-4</v>
      </c>
      <c r="F1067">
        <f>E1066</f>
        <v>4.7422610583018354E-6</v>
      </c>
      <c r="G1067">
        <f t="shared" si="50"/>
        <v>1.3725257344151678</v>
      </c>
    </row>
    <row r="1068" spans="1:7" x14ac:dyDescent="0.2">
      <c r="A1068" s="2">
        <v>39374</v>
      </c>
      <c r="B1068">
        <v>84.29</v>
      </c>
      <c r="C1068">
        <f t="shared" si="48"/>
        <v>6.6715920600343814E-2</v>
      </c>
      <c r="D1068">
        <f t="shared" si="49"/>
        <v>1.0102241552774179E-2</v>
      </c>
      <c r="E1068">
        <f>C1068*C1068</f>
        <v>4.45101406155138E-3</v>
      </c>
      <c r="F1068">
        <f>E1067</f>
        <v>1.2309746847840396E-4</v>
      </c>
      <c r="G1068">
        <f t="shared" si="50"/>
        <v>1.1582621000599427</v>
      </c>
    </row>
    <row r="1069" spans="1:7" x14ac:dyDescent="0.2">
      <c r="A1069" s="2">
        <v>39381</v>
      </c>
      <c r="B1069">
        <v>83.72</v>
      </c>
      <c r="C1069">
        <f t="shared" si="48"/>
        <v>-6.7853364315917375E-3</v>
      </c>
      <c r="D1069">
        <f t="shared" si="49"/>
        <v>1.0145532556143255E-2</v>
      </c>
      <c r="E1069">
        <f>C1069*C1069</f>
        <v>4.6040790489886093E-5</v>
      </c>
      <c r="F1069">
        <f>E1068</f>
        <v>4.45101406155138E-3</v>
      </c>
      <c r="G1069">
        <f t="shared" si="50"/>
        <v>1.374153355187347</v>
      </c>
    </row>
    <row r="1070" spans="1:7" x14ac:dyDescent="0.2">
      <c r="A1070" s="2">
        <v>39388</v>
      </c>
      <c r="B1070">
        <v>90.42</v>
      </c>
      <c r="C1070">
        <f t="shared" si="48"/>
        <v>7.6987584288660038E-2</v>
      </c>
      <c r="D1070">
        <f t="shared" si="49"/>
        <v>1.0101915733466331E-2</v>
      </c>
      <c r="E1070">
        <f>C1070*C1070</f>
        <v>5.9270881346035337E-3</v>
      </c>
      <c r="F1070">
        <f>E1069</f>
        <v>4.6040790489886093E-5</v>
      </c>
      <c r="G1070">
        <f t="shared" si="50"/>
        <v>1.0852120047689298</v>
      </c>
    </row>
    <row r="1071" spans="1:7" x14ac:dyDescent="0.2">
      <c r="A1071" s="2">
        <v>39395</v>
      </c>
      <c r="B1071">
        <v>93.54</v>
      </c>
      <c r="C1071">
        <f t="shared" si="48"/>
        <v>3.3923670431280861E-2</v>
      </c>
      <c r="D1071">
        <f t="shared" si="49"/>
        <v>1.0160290038680698E-2</v>
      </c>
      <c r="E1071">
        <f>C1071*C1071</f>
        <v>1.1508154155301595E-3</v>
      </c>
      <c r="F1071">
        <f>E1070</f>
        <v>5.9270881346035337E-3</v>
      </c>
      <c r="G1071">
        <f t="shared" si="50"/>
        <v>1.3190626116605522</v>
      </c>
    </row>
    <row r="1072" spans="1:7" x14ac:dyDescent="0.2">
      <c r="A1072" s="2">
        <v>39402</v>
      </c>
      <c r="B1072">
        <v>90.74</v>
      </c>
      <c r="C1072">
        <f t="shared" si="48"/>
        <v>-3.0390878061922422E-2</v>
      </c>
      <c r="D1072">
        <f t="shared" si="49"/>
        <v>1.011311105454211E-2</v>
      </c>
      <c r="E1072">
        <f>C1072*C1072</f>
        <v>9.2360546937463755E-4</v>
      </c>
      <c r="F1072">
        <f>E1071</f>
        <v>1.1508154155301595E-3</v>
      </c>
      <c r="G1072">
        <f t="shared" si="50"/>
        <v>1.332358987375782</v>
      </c>
    </row>
    <row r="1073" spans="1:7" x14ac:dyDescent="0.2">
      <c r="A1073" s="2">
        <v>39409</v>
      </c>
      <c r="B1073">
        <v>94.01</v>
      </c>
      <c r="C1073">
        <f t="shared" si="48"/>
        <v>3.5402885354641533E-2</v>
      </c>
      <c r="D1073">
        <f t="shared" si="49"/>
        <v>1.0110367165239168E-2</v>
      </c>
      <c r="E1073">
        <f>C1073*C1073</f>
        <v>1.2533642914338921E-3</v>
      </c>
      <c r="F1073">
        <f>E1072</f>
        <v>9.2360546937463755E-4</v>
      </c>
      <c r="G1073">
        <f t="shared" si="50"/>
        <v>1.3161743180994669</v>
      </c>
    </row>
    <row r="1074" spans="1:7" x14ac:dyDescent="0.2">
      <c r="A1074" s="2">
        <v>39416</v>
      </c>
      <c r="B1074">
        <v>92.16</v>
      </c>
      <c r="C1074">
        <f t="shared" si="48"/>
        <v>-1.9874962642878025E-2</v>
      </c>
      <c r="D1074">
        <f t="shared" si="49"/>
        <v>1.011363731456673E-2</v>
      </c>
      <c r="E1074">
        <f>C1074*C1074</f>
        <v>3.9501414005579705E-4</v>
      </c>
      <c r="F1074">
        <f>E1073</f>
        <v>1.2533642914338921E-3</v>
      </c>
      <c r="G1074">
        <f t="shared" si="50"/>
        <v>1.3584679480397279</v>
      </c>
    </row>
    <row r="1075" spans="1:7" x14ac:dyDescent="0.2">
      <c r="A1075" s="2">
        <v>39423</v>
      </c>
      <c r="B1075">
        <v>89.09</v>
      </c>
      <c r="C1075">
        <f t="shared" si="48"/>
        <v>-3.38791022150291E-2</v>
      </c>
      <c r="D1075">
        <f t="shared" si="49"/>
        <v>1.0105086514546226E-2</v>
      </c>
      <c r="E1075">
        <f>C1075*C1075</f>
        <v>1.1477935668963897E-3</v>
      </c>
      <c r="F1075">
        <f>E1074</f>
        <v>3.9501414005579705E-4</v>
      </c>
      <c r="G1075">
        <f t="shared" si="50"/>
        <v>1.321626788144358</v>
      </c>
    </row>
    <row r="1076" spans="1:7" x14ac:dyDescent="0.2">
      <c r="A1076" s="2">
        <v>39430</v>
      </c>
      <c r="B1076">
        <v>90.24</v>
      </c>
      <c r="C1076">
        <f t="shared" si="48"/>
        <v>1.2825693017196826E-2</v>
      </c>
      <c r="D1076">
        <f t="shared" si="49"/>
        <v>1.0112528800814426E-2</v>
      </c>
      <c r="E1076">
        <f>C1076*C1076</f>
        <v>1.6449840137137142E-4</v>
      </c>
      <c r="F1076">
        <f>E1075</f>
        <v>1.1477935668963897E-3</v>
      </c>
      <c r="G1076">
        <f t="shared" si="50"/>
        <v>1.3699181451362203</v>
      </c>
    </row>
    <row r="1077" spans="1:7" x14ac:dyDescent="0.2">
      <c r="A1077" s="2">
        <v>39437</v>
      </c>
      <c r="B1077">
        <v>90.82</v>
      </c>
      <c r="C1077">
        <f t="shared" si="48"/>
        <v>6.4067379200558605E-3</v>
      </c>
      <c r="D1077">
        <f t="shared" si="49"/>
        <v>1.0102770272021859E-2</v>
      </c>
      <c r="E1077">
        <f>C1077*C1077</f>
        <v>4.1046290776281694E-5</v>
      </c>
      <c r="F1077">
        <f>E1076</f>
        <v>1.6449840137137142E-4</v>
      </c>
      <c r="G1077">
        <f t="shared" si="50"/>
        <v>1.3765028335866474</v>
      </c>
    </row>
    <row r="1078" spans="1:7" x14ac:dyDescent="0.2">
      <c r="A1078" s="2">
        <v>39444</v>
      </c>
      <c r="B1078">
        <v>94.39</v>
      </c>
      <c r="C1078">
        <f t="shared" si="48"/>
        <v>3.8555609667048074E-2</v>
      </c>
      <c r="D1078">
        <f t="shared" si="49"/>
        <v>1.0101438165627983E-2</v>
      </c>
      <c r="E1078">
        <f>C1078*C1078</f>
        <v>1.486535036797771E-3</v>
      </c>
      <c r="F1078">
        <f>E1077</f>
        <v>4.1046290776281694E-5</v>
      </c>
      <c r="G1078">
        <f t="shared" si="50"/>
        <v>1.3050198370094954</v>
      </c>
    </row>
    <row r="1079" spans="1:7" x14ac:dyDescent="0.2">
      <c r="A1079" s="2">
        <v>39451</v>
      </c>
      <c r="B1079">
        <v>96.5</v>
      </c>
      <c r="C1079">
        <f t="shared" si="48"/>
        <v>2.2107873008087253E-2</v>
      </c>
      <c r="D1079">
        <f t="shared" si="49"/>
        <v>1.0115879732024257E-2</v>
      </c>
      <c r="E1079">
        <f>C1079*C1079</f>
        <v>4.8875804894171293E-4</v>
      </c>
      <c r="F1079">
        <f>E1078</f>
        <v>1.486535036797771E-3</v>
      </c>
      <c r="G1079">
        <f t="shared" si="50"/>
        <v>1.3537279257146297</v>
      </c>
    </row>
    <row r="1080" spans="1:7" x14ac:dyDescent="0.2">
      <c r="A1080" s="2">
        <v>39458</v>
      </c>
      <c r="B1080">
        <v>94.4</v>
      </c>
      <c r="C1080">
        <f t="shared" si="48"/>
        <v>-2.2001935193484812E-2</v>
      </c>
      <c r="D1080">
        <f t="shared" si="49"/>
        <v>1.0106046377809661E-2</v>
      </c>
      <c r="E1080">
        <f>C1080*C1080</f>
        <v>4.8408515225830556E-4</v>
      </c>
      <c r="F1080">
        <f>E1079</f>
        <v>4.8875804894171293E-4</v>
      </c>
      <c r="G1080">
        <f t="shared" si="50"/>
        <v>1.3544218846524931</v>
      </c>
    </row>
    <row r="1081" spans="1:7" x14ac:dyDescent="0.2">
      <c r="A1081" s="2">
        <v>39465</v>
      </c>
      <c r="B1081">
        <v>90.03</v>
      </c>
      <c r="C1081">
        <f t="shared" si="48"/>
        <v>-4.7398125031070215E-2</v>
      </c>
      <c r="D1081">
        <f t="shared" si="49"/>
        <v>1.0105901315300678E-2</v>
      </c>
      <c r="E1081">
        <f>C1081*C1081</f>
        <v>2.2465822564609649E-3</v>
      </c>
      <c r="F1081">
        <f>E1080</f>
        <v>4.8408515225830556E-4</v>
      </c>
      <c r="G1081">
        <f t="shared" si="50"/>
        <v>1.2672273368173537</v>
      </c>
    </row>
    <row r="1082" spans="1:7" x14ac:dyDescent="0.2">
      <c r="A1082" s="2">
        <v>39472</v>
      </c>
      <c r="B1082">
        <v>88.46</v>
      </c>
      <c r="C1082">
        <f t="shared" si="48"/>
        <v>-1.7592475680204167E-2</v>
      </c>
      <c r="D1082">
        <f t="shared" si="49"/>
        <v>1.0123524835717617E-2</v>
      </c>
      <c r="E1082">
        <f>C1082*C1082</f>
        <v>3.0949520055857508E-4</v>
      </c>
      <c r="F1082">
        <f>E1081</f>
        <v>2.2465822564609649E-3</v>
      </c>
      <c r="G1082">
        <f t="shared" si="50"/>
        <v>1.3622222120196734</v>
      </c>
    </row>
    <row r="1083" spans="1:7" x14ac:dyDescent="0.2">
      <c r="A1083" s="2">
        <v>39479</v>
      </c>
      <c r="B1083">
        <v>91.77</v>
      </c>
      <c r="C1083">
        <f t="shared" si="48"/>
        <v>3.6734974390740582E-2</v>
      </c>
      <c r="D1083">
        <f t="shared" si="49"/>
        <v>1.0104330200362763E-2</v>
      </c>
      <c r="E1083">
        <f>C1083*C1083</f>
        <v>1.3494583434883664E-3</v>
      </c>
      <c r="F1083">
        <f>E1082</f>
        <v>3.0949520055857508E-4</v>
      </c>
      <c r="G1083">
        <f t="shared" si="50"/>
        <v>1.3116808346164752</v>
      </c>
    </row>
    <row r="1084" spans="1:7" x14ac:dyDescent="0.2">
      <c r="A1084" s="2">
        <v>39486</v>
      </c>
      <c r="B1084">
        <v>89.88</v>
      </c>
      <c r="C1084">
        <f t="shared" si="48"/>
        <v>-2.0809999513793365E-2</v>
      </c>
      <c r="D1084">
        <f t="shared" si="49"/>
        <v>1.0114537885438511E-2</v>
      </c>
      <c r="E1084">
        <f>C1084*C1084</f>
        <v>4.3305607976408007E-4</v>
      </c>
      <c r="F1084">
        <f>E1083</f>
        <v>1.3494583434883664E-3</v>
      </c>
      <c r="G1084">
        <f t="shared" si="50"/>
        <v>1.3565446087333928</v>
      </c>
    </row>
    <row r="1085" spans="1:7" x14ac:dyDescent="0.2">
      <c r="A1085" s="2">
        <v>39493</v>
      </c>
      <c r="B1085">
        <v>94.98</v>
      </c>
      <c r="C1085">
        <f t="shared" si="48"/>
        <v>5.5190895803847617E-2</v>
      </c>
      <c r="D1085">
        <f t="shared" si="49"/>
        <v>1.0105475939652027E-2</v>
      </c>
      <c r="E1085">
        <f>C1085*C1085</f>
        <v>3.0460349796311644E-3</v>
      </c>
      <c r="F1085">
        <f>E1084</f>
        <v>4.3305607976408007E-4</v>
      </c>
      <c r="G1085">
        <f t="shared" si="50"/>
        <v>1.2276882827464097</v>
      </c>
    </row>
    <row r="1086" spans="1:7" x14ac:dyDescent="0.2">
      <c r="A1086" s="2">
        <v>39500</v>
      </c>
      <c r="B1086">
        <v>97.13</v>
      </c>
      <c r="C1086">
        <f t="shared" si="48"/>
        <v>2.2383944293263625E-2</v>
      </c>
      <c r="D1086">
        <f t="shared" si="49"/>
        <v>1.0131515109192833E-2</v>
      </c>
      <c r="E1086">
        <f>C1086*C1086</f>
        <v>5.0104096212392915E-4</v>
      </c>
      <c r="F1086">
        <f>E1085</f>
        <v>3.0460349796311644E-3</v>
      </c>
      <c r="G1086">
        <f t="shared" si="50"/>
        <v>1.3523868168372568</v>
      </c>
    </row>
    <row r="1087" spans="1:7" x14ac:dyDescent="0.2">
      <c r="A1087" s="2">
        <v>39507</v>
      </c>
      <c r="B1087">
        <v>99.1</v>
      </c>
      <c r="C1087">
        <f t="shared" si="48"/>
        <v>2.0079153921702897E-2</v>
      </c>
      <c r="D1087">
        <f t="shared" si="49"/>
        <v>1.0106325560713168E-2</v>
      </c>
      <c r="E1087">
        <f>C1087*C1087</f>
        <v>4.031724222114368E-4</v>
      </c>
      <c r="F1087">
        <f>E1086</f>
        <v>5.0104096212392915E-4</v>
      </c>
      <c r="G1087">
        <f t="shared" si="50"/>
        <v>1.3584118073903131</v>
      </c>
    </row>
    <row r="1088" spans="1:7" x14ac:dyDescent="0.2">
      <c r="A1088" s="2">
        <v>39514</v>
      </c>
      <c r="B1088">
        <v>101.9</v>
      </c>
      <c r="C1088">
        <f t="shared" si="48"/>
        <v>2.7862498892736731E-2</v>
      </c>
      <c r="D1088">
        <f t="shared" si="49"/>
        <v>1.0105094979829246E-2</v>
      </c>
      <c r="E1088">
        <f>C1088*C1088</f>
        <v>7.7631884454775553E-4</v>
      </c>
      <c r="F1088">
        <f>E1087</f>
        <v>4.031724222114368E-4</v>
      </c>
      <c r="G1088">
        <f t="shared" si="50"/>
        <v>1.340006982459149</v>
      </c>
    </row>
    <row r="1089" spans="1:7" x14ac:dyDescent="0.2">
      <c r="A1089" s="2">
        <v>39521</v>
      </c>
      <c r="B1089">
        <v>107.69</v>
      </c>
      <c r="C1089">
        <f t="shared" si="48"/>
        <v>5.526478911211008E-2</v>
      </c>
      <c r="D1089">
        <f t="shared" si="49"/>
        <v>1.010881413824377E-2</v>
      </c>
      <c r="E1089">
        <f>C1089*C1089</f>
        <v>3.0541969156060006E-3</v>
      </c>
      <c r="F1089">
        <f>E1088</f>
        <v>7.7631884454775553E-4</v>
      </c>
      <c r="G1089">
        <f t="shared" si="50"/>
        <v>1.2271692074180722</v>
      </c>
    </row>
    <row r="1090" spans="1:7" x14ac:dyDescent="0.2">
      <c r="A1090" s="2">
        <v>39528</v>
      </c>
      <c r="B1090">
        <v>103.05</v>
      </c>
      <c r="C1090">
        <f t="shared" si="48"/>
        <v>-4.4042422004321402E-2</v>
      </c>
      <c r="D1090">
        <f t="shared" si="49"/>
        <v>1.0131630110538498E-2</v>
      </c>
      <c r="E1090">
        <f>C1090*C1090</f>
        <v>1.939734936006734E-3</v>
      </c>
      <c r="F1090">
        <f>E1089</f>
        <v>3.0541969156060006E-3</v>
      </c>
      <c r="G1090">
        <f t="shared" si="50"/>
        <v>1.2813812988238273</v>
      </c>
    </row>
    <row r="1091" spans="1:7" x14ac:dyDescent="0.2">
      <c r="A1091" s="2">
        <v>39535</v>
      </c>
      <c r="B1091">
        <v>102.05</v>
      </c>
      <c r="C1091">
        <f t="shared" si="48"/>
        <v>-9.7514180806141937E-3</v>
      </c>
      <c r="D1091">
        <f t="shared" si="49"/>
        <v>1.0120713650465452E-2</v>
      </c>
      <c r="E1091">
        <f>C1091*C1091</f>
        <v>9.509015458292941E-5</v>
      </c>
      <c r="F1091">
        <f>E1090</f>
        <v>1.939734936006734E-3</v>
      </c>
      <c r="G1091">
        <f t="shared" si="50"/>
        <v>1.3729492173056517</v>
      </c>
    </row>
    <row r="1092" spans="1:7" x14ac:dyDescent="0.2">
      <c r="A1092" s="2">
        <v>39542</v>
      </c>
      <c r="B1092">
        <v>100.88</v>
      </c>
      <c r="C1092">
        <f t="shared" ref="C1092:C1155" si="51">LN(B1092)-LN(B1091)</f>
        <v>-1.1531197599189191E-2</v>
      </c>
      <c r="D1092">
        <f t="shared" si="49"/>
        <v>1.0102158038050483E-2</v>
      </c>
      <c r="E1092">
        <f>C1092*C1092</f>
        <v>1.3296851807154656E-4</v>
      </c>
      <c r="F1092">
        <f>E1091</f>
        <v>9.509015458292941E-5</v>
      </c>
      <c r="G1092">
        <f t="shared" si="50"/>
        <v>1.3719833784879853</v>
      </c>
    </row>
    <row r="1093" spans="1:7" x14ac:dyDescent="0.2">
      <c r="A1093" s="2">
        <v>39549</v>
      </c>
      <c r="B1093">
        <v>106.6</v>
      </c>
      <c r="C1093">
        <f t="shared" si="51"/>
        <v>5.515182007507935E-2</v>
      </c>
      <c r="D1093">
        <f t="shared" ref="D1093:D1156" si="52">$K$8+$K$9*F1093+$K$10*D1092</f>
        <v>1.0102351265561221E-2</v>
      </c>
      <c r="E1093">
        <f>C1093*C1093</f>
        <v>3.0417232575939254E-3</v>
      </c>
      <c r="F1093">
        <f>E1092</f>
        <v>1.3296851807154656E-4</v>
      </c>
      <c r="G1093">
        <f t="shared" ref="G1093:G1156" si="53">LN(1/(SQRT(2*$K$12*D1093))*EXP(1)^(-0.5*(E1093/D1093)))</f>
        <v>1.2280096960709885</v>
      </c>
    </row>
    <row r="1094" spans="1:7" x14ac:dyDescent="0.2">
      <c r="A1094" s="2">
        <v>39556</v>
      </c>
      <c r="B1094">
        <v>110.42</v>
      </c>
      <c r="C1094">
        <f t="shared" si="51"/>
        <v>3.5207765124154911E-2</v>
      </c>
      <c r="D1094">
        <f t="shared" si="52"/>
        <v>1.0131440745231552E-2</v>
      </c>
      <c r="E1094">
        <f>C1094*C1094</f>
        <v>1.2395867250376588E-3</v>
      </c>
      <c r="F1094">
        <f>E1093</f>
        <v>3.0417232575939254E-3</v>
      </c>
      <c r="G1094">
        <f t="shared" si="53"/>
        <v>1.3159420951353433</v>
      </c>
    </row>
    <row r="1095" spans="1:7" x14ac:dyDescent="0.2">
      <c r="A1095" s="2">
        <v>39563</v>
      </c>
      <c r="B1095">
        <v>114.34</v>
      </c>
      <c r="C1095">
        <f t="shared" si="51"/>
        <v>3.4885188979926873E-2</v>
      </c>
      <c r="D1095">
        <f t="shared" si="52"/>
        <v>1.0113710274702691E-2</v>
      </c>
      <c r="E1095">
        <f>C1095*C1095</f>
        <v>1.2169764101652113E-3</v>
      </c>
      <c r="F1095">
        <f>E1094</f>
        <v>1.2395867250376588E-3</v>
      </c>
      <c r="G1095">
        <f t="shared" si="53"/>
        <v>1.3178284419368707</v>
      </c>
    </row>
    <row r="1096" spans="1:7" x14ac:dyDescent="0.2">
      <c r="A1096" s="2">
        <v>39570</v>
      </c>
      <c r="B1096">
        <v>111.98</v>
      </c>
      <c r="C1096">
        <f t="shared" si="51"/>
        <v>-2.0856181915077876E-2</v>
      </c>
      <c r="D1096">
        <f t="shared" si="52"/>
        <v>1.011330686684868E-2</v>
      </c>
      <c r="E1096">
        <f>C1096*C1096</f>
        <v>4.3498032407482146E-4</v>
      </c>
      <c r="F1096">
        <f>E1095</f>
        <v>1.2169764101652113E-3</v>
      </c>
      <c r="G1096">
        <f t="shared" si="53"/>
        <v>1.3565077262889318</v>
      </c>
    </row>
    <row r="1097" spans="1:7" x14ac:dyDescent="0.2">
      <c r="A1097" s="2">
        <v>39577</v>
      </c>
      <c r="B1097">
        <v>119.84</v>
      </c>
      <c r="C1097">
        <f t="shared" si="51"/>
        <v>6.783723584816137E-2</v>
      </c>
      <c r="D1097">
        <f t="shared" si="52"/>
        <v>1.0105482871909236E-2</v>
      </c>
      <c r="E1097">
        <f>C1097*C1097</f>
        <v>4.6018905675190699E-3</v>
      </c>
      <c r="F1097">
        <f>E1096</f>
        <v>4.3498032407482146E-4</v>
      </c>
      <c r="G1097">
        <f t="shared" si="53"/>
        <v>1.1507072789527995</v>
      </c>
    </row>
    <row r="1098" spans="1:7" x14ac:dyDescent="0.2">
      <c r="A1098" s="2">
        <v>39584</v>
      </c>
      <c r="B1098">
        <v>122.58</v>
      </c>
      <c r="C1098">
        <f t="shared" si="51"/>
        <v>2.2606358288676631E-2</v>
      </c>
      <c r="D1098">
        <f t="shared" si="52"/>
        <v>1.0147073734394284E-2</v>
      </c>
      <c r="E1098">
        <f>C1098*C1098</f>
        <v>5.1104743507601866E-4</v>
      </c>
      <c r="F1098">
        <f>E1097</f>
        <v>4.6018905675190699E-3</v>
      </c>
      <c r="G1098">
        <f t="shared" si="53"/>
        <v>1.351164414819956</v>
      </c>
    </row>
    <row r="1099" spans="1:7" x14ac:dyDescent="0.2">
      <c r="A1099" s="2">
        <v>39591</v>
      </c>
      <c r="B1099">
        <v>126.47</v>
      </c>
      <c r="C1099">
        <f t="shared" si="51"/>
        <v>3.1241247834299379E-2</v>
      </c>
      <c r="D1099">
        <f t="shared" si="52"/>
        <v>1.0106581211694703E-2</v>
      </c>
      <c r="E1099">
        <f>C1099*C1099</f>
        <v>9.7601556624411561E-4</v>
      </c>
      <c r="F1099">
        <f>E1098</f>
        <v>5.1104743507601866E-4</v>
      </c>
      <c r="G1099">
        <f t="shared" si="53"/>
        <v>1.3300595591107327</v>
      </c>
    </row>
    <row r="1100" spans="1:7" x14ac:dyDescent="0.2">
      <c r="A1100" s="2">
        <v>39598</v>
      </c>
      <c r="B1100">
        <v>128.76</v>
      </c>
      <c r="C1100">
        <f t="shared" si="51"/>
        <v>1.7945080538722458E-2</v>
      </c>
      <c r="D1100">
        <f t="shared" si="52"/>
        <v>1.0110825967779388E-2</v>
      </c>
      <c r="E1100">
        <f>C1100*C1100</f>
        <v>3.2202591554123547E-4</v>
      </c>
      <c r="F1100">
        <f>E1099</f>
        <v>9.7601556624411561E-4</v>
      </c>
      <c r="G1100">
        <f t="shared" si="53"/>
        <v>1.3622109348331832</v>
      </c>
    </row>
    <row r="1101" spans="1:7" x14ac:dyDescent="0.2">
      <c r="A1101" s="2">
        <v>39605</v>
      </c>
      <c r="B1101">
        <v>126.33</v>
      </c>
      <c r="C1101">
        <f t="shared" si="51"/>
        <v>-1.9052675588661749E-2</v>
      </c>
      <c r="D1101">
        <f t="shared" si="52"/>
        <v>1.0104328518833207E-2</v>
      </c>
      <c r="E1101">
        <f>C1101*C1101</f>
        <v>3.6300444708678735E-4</v>
      </c>
      <c r="F1101">
        <f>E1100</f>
        <v>3.2202591554123547E-4</v>
      </c>
      <c r="G1101">
        <f t="shared" si="53"/>
        <v>1.3604943382312837</v>
      </c>
    </row>
    <row r="1102" spans="1:7" x14ac:dyDescent="0.2">
      <c r="A1102" s="2">
        <v>39612</v>
      </c>
      <c r="B1102">
        <v>134.12</v>
      </c>
      <c r="C1102">
        <f t="shared" si="51"/>
        <v>5.983739075608252E-2</v>
      </c>
      <c r="D1102">
        <f t="shared" si="52"/>
        <v>1.0104673329659199E-2</v>
      </c>
      <c r="E1102">
        <f>C1102*C1102</f>
        <v>3.5805133324961096E-3</v>
      </c>
      <c r="F1102">
        <f>E1101</f>
        <v>3.6300444708678735E-4</v>
      </c>
      <c r="G1102">
        <f t="shared" si="53"/>
        <v>1.2012689377858909</v>
      </c>
    </row>
    <row r="1103" spans="1:7" x14ac:dyDescent="0.2">
      <c r="A1103" s="2">
        <v>39619</v>
      </c>
      <c r="B1103">
        <v>132.08000000000001</v>
      </c>
      <c r="C1103">
        <f t="shared" si="51"/>
        <v>-1.532712198615549E-2</v>
      </c>
      <c r="D1103">
        <f t="shared" si="52"/>
        <v>1.0136851866621553E-2</v>
      </c>
      <c r="E1103">
        <f>C1103*C1103</f>
        <v>2.3492066837849102E-4</v>
      </c>
      <c r="F1103">
        <f>E1102</f>
        <v>3.5805133324961096E-3</v>
      </c>
      <c r="G1103">
        <f t="shared" si="53"/>
        <v>1.3652629078003831</v>
      </c>
    </row>
    <row r="1104" spans="1:7" x14ac:dyDescent="0.2">
      <c r="A1104" s="2">
        <v>39626</v>
      </c>
      <c r="B1104">
        <v>135.54</v>
      </c>
      <c r="C1104">
        <f t="shared" si="51"/>
        <v>2.585900009609432E-2</v>
      </c>
      <c r="D1104">
        <f t="shared" si="52"/>
        <v>1.010371772535E-2</v>
      </c>
      <c r="E1104">
        <f>C1104*C1104</f>
        <v>6.6868788596980604E-4</v>
      </c>
      <c r="F1104">
        <f>E1103</f>
        <v>2.3492066837849102E-4</v>
      </c>
      <c r="G1104">
        <f t="shared" si="53"/>
        <v>1.345396202312412</v>
      </c>
    </row>
    <row r="1105" spans="1:7" x14ac:dyDescent="0.2">
      <c r="A1105" s="2">
        <v>39633</v>
      </c>
      <c r="B1105">
        <v>141.07</v>
      </c>
      <c r="C1105">
        <f t="shared" si="51"/>
        <v>3.9989421378443524E-2</v>
      </c>
      <c r="D1105">
        <f t="shared" si="52"/>
        <v>1.0107724056113198E-2</v>
      </c>
      <c r="E1105">
        <f>C1105*C1105</f>
        <v>1.5991538221827159E-3</v>
      </c>
      <c r="F1105">
        <f>E1104</f>
        <v>6.6868788596980604E-4</v>
      </c>
      <c r="G1105">
        <f t="shared" si="53"/>
        <v>1.2991836272779516</v>
      </c>
    </row>
    <row r="1106" spans="1:7" x14ac:dyDescent="0.2">
      <c r="A1106" s="2">
        <v>39640</v>
      </c>
      <c r="B1106">
        <v>137.43</v>
      </c>
      <c r="C1106">
        <f t="shared" si="51"/>
        <v>-2.6141524519649906E-2</v>
      </c>
      <c r="D1106">
        <f t="shared" si="52"/>
        <v>1.0117068778782958E-2</v>
      </c>
      <c r="E1106">
        <f>C1106*C1106</f>
        <v>6.8337930421145726E-4</v>
      </c>
      <c r="F1106">
        <f>E1105</f>
        <v>1.5991538221827159E-3</v>
      </c>
      <c r="G1106">
        <f t="shared" si="53"/>
        <v>1.3440535365067374</v>
      </c>
    </row>
    <row r="1107" spans="1:7" x14ac:dyDescent="0.2">
      <c r="A1107" s="2">
        <v>39647</v>
      </c>
      <c r="B1107">
        <v>135.05000000000001</v>
      </c>
      <c r="C1107">
        <f t="shared" si="51"/>
        <v>-1.7469616328136262E-2</v>
      </c>
      <c r="D1107">
        <f t="shared" si="52"/>
        <v>1.0108004480829944E-2</v>
      </c>
      <c r="E1107">
        <f>C1107*C1107</f>
        <v>3.0518749465228507E-4</v>
      </c>
      <c r="F1107">
        <f>E1106</f>
        <v>6.8337930421145726E-4</v>
      </c>
      <c r="G1107">
        <f t="shared" si="53"/>
        <v>1.363178962245964</v>
      </c>
    </row>
    <row r="1108" spans="1:7" x14ac:dyDescent="0.2">
      <c r="A1108" s="2">
        <v>39654</v>
      </c>
      <c r="B1108">
        <v>126.7</v>
      </c>
      <c r="C1108">
        <f t="shared" si="51"/>
        <v>-6.3822992911530818E-2</v>
      </c>
      <c r="D1108">
        <f t="shared" si="52"/>
        <v>1.0104131919754823E-2</v>
      </c>
      <c r="E1108">
        <f>C1108*C1108</f>
        <v>4.073374424185313E-3</v>
      </c>
      <c r="F1108">
        <f>E1107</f>
        <v>3.0518749465228507E-4</v>
      </c>
      <c r="G1108">
        <f t="shared" si="53"/>
        <v>1.1768971488662978</v>
      </c>
    </row>
    <row r="1109" spans="1:7" x14ac:dyDescent="0.2">
      <c r="A1109" s="2">
        <v>39661</v>
      </c>
      <c r="B1109">
        <v>124.43</v>
      </c>
      <c r="C1109">
        <f t="shared" si="51"/>
        <v>-1.8078778539553753E-2</v>
      </c>
      <c r="D1109">
        <f t="shared" si="52"/>
        <v>1.0141775063439402E-2</v>
      </c>
      <c r="E1109">
        <f>C1109*C1109</f>
        <v>3.268422334822293E-4</v>
      </c>
      <c r="F1109">
        <f>E1108</f>
        <v>4.073374424185313E-3</v>
      </c>
      <c r="G1109">
        <f t="shared" si="53"/>
        <v>1.3604939269270491</v>
      </c>
    </row>
    <row r="1110" spans="1:7" x14ac:dyDescent="0.2">
      <c r="A1110" s="2">
        <v>39668</v>
      </c>
      <c r="B1110">
        <v>116.56</v>
      </c>
      <c r="C1110">
        <f t="shared" si="51"/>
        <v>-6.5337146900590781E-2</v>
      </c>
      <c r="D1110">
        <f t="shared" si="52"/>
        <v>1.0104686172969217E-2</v>
      </c>
      <c r="E1110">
        <f>C1110*C1110</f>
        <v>4.2689427651093799E-3</v>
      </c>
      <c r="F1110">
        <f>E1109</f>
        <v>3.268422334822293E-4</v>
      </c>
      <c r="G1110">
        <f t="shared" si="53"/>
        <v>1.1672036678102198</v>
      </c>
    </row>
    <row r="1111" spans="1:7" x14ac:dyDescent="0.2">
      <c r="A1111" s="2">
        <v>39675</v>
      </c>
      <c r="B1111">
        <v>110.16</v>
      </c>
      <c r="C1111">
        <f t="shared" si="51"/>
        <v>-5.647230746654941E-2</v>
      </c>
      <c r="D1111">
        <f t="shared" si="52"/>
        <v>1.0143736289380785E-2</v>
      </c>
      <c r="E1111">
        <f>C1111*C1111</f>
        <v>3.1891215105964922E-3</v>
      </c>
      <c r="F1111">
        <f>E1110</f>
        <v>4.2689427651093799E-3</v>
      </c>
      <c r="G1111">
        <f t="shared" si="53"/>
        <v>1.2193143158888016</v>
      </c>
    </row>
    <row r="1112" spans="1:7" x14ac:dyDescent="0.2">
      <c r="A1112" s="2">
        <v>39682</v>
      </c>
      <c r="B1112">
        <v>111.66</v>
      </c>
      <c r="C1112">
        <f t="shared" si="51"/>
        <v>1.3524685461814734E-2</v>
      </c>
      <c r="D1112">
        <f t="shared" si="52"/>
        <v>1.0133328577999774E-2</v>
      </c>
      <c r="E1112">
        <f>C1112*C1112</f>
        <v>1.8291711684102283E-4</v>
      </c>
      <c r="F1112">
        <f>E1111</f>
        <v>3.1891215105964922E-3</v>
      </c>
      <c r="G1112">
        <f t="shared" si="53"/>
        <v>1.3679986611835206</v>
      </c>
    </row>
    <row r="1113" spans="1:7" x14ac:dyDescent="0.2">
      <c r="A1113" s="2">
        <v>39689</v>
      </c>
      <c r="B1113">
        <v>112.4</v>
      </c>
      <c r="C1113">
        <f t="shared" si="51"/>
        <v>6.6053975773767704E-3</v>
      </c>
      <c r="D1113">
        <f t="shared" si="52"/>
        <v>1.0103162456948407E-2</v>
      </c>
      <c r="E1113">
        <f>C1113*C1113</f>
        <v>4.3631277155214905E-5</v>
      </c>
      <c r="F1113">
        <f>E1112</f>
        <v>1.8291711684102283E-4</v>
      </c>
      <c r="G1113">
        <f t="shared" si="53"/>
        <v>1.3763555734820996</v>
      </c>
    </row>
    <row r="1114" spans="1:7" x14ac:dyDescent="0.2">
      <c r="A1114" s="2">
        <v>39696</v>
      </c>
      <c r="B1114">
        <v>103.69</v>
      </c>
      <c r="C1114">
        <f t="shared" si="51"/>
        <v>-8.0658258889404699E-2</v>
      </c>
      <c r="D1114">
        <f t="shared" si="52"/>
        <v>1.0101467937341038E-2</v>
      </c>
      <c r="E1114">
        <f>C1114*C1114</f>
        <v>6.505754727070232E-3</v>
      </c>
      <c r="F1114">
        <f>E1113</f>
        <v>4.3631277155214905E-5</v>
      </c>
      <c r="G1114">
        <f t="shared" si="53"/>
        <v>1.0565784663128572</v>
      </c>
    </row>
    <row r="1115" spans="1:7" x14ac:dyDescent="0.2">
      <c r="A1115" s="2">
        <v>39703</v>
      </c>
      <c r="B1115">
        <v>97.28</v>
      </c>
      <c r="C1115">
        <f t="shared" si="51"/>
        <v>-6.3812260352329453E-2</v>
      </c>
      <c r="D1115">
        <f t="shared" si="52"/>
        <v>1.0166072226644113E-2</v>
      </c>
      <c r="E1115">
        <f>C1115*C1115</f>
        <v>4.072004571273477E-3</v>
      </c>
      <c r="F1115">
        <f>E1114</f>
        <v>6.505754727070232E-3</v>
      </c>
      <c r="G1115">
        <f t="shared" si="53"/>
        <v>1.1751369145888164</v>
      </c>
    </row>
    <row r="1116" spans="1:7" x14ac:dyDescent="0.2">
      <c r="A1116" s="2">
        <v>39710</v>
      </c>
      <c r="B1116">
        <v>89.35</v>
      </c>
      <c r="C1116">
        <f t="shared" si="51"/>
        <v>-8.5032176612419796E-2</v>
      </c>
      <c r="D1116">
        <f t="shared" si="52"/>
        <v>1.0142380767979176E-2</v>
      </c>
      <c r="E1116">
        <f>C1116*C1116</f>
        <v>7.2304710594457526E-3</v>
      </c>
      <c r="F1116">
        <f>E1115</f>
        <v>4.072004571273477E-3</v>
      </c>
      <c r="G1116">
        <f t="shared" si="53"/>
        <v>1.0201293130213229</v>
      </c>
    </row>
    <row r="1117" spans="1:7" x14ac:dyDescent="0.2">
      <c r="A1117" s="2">
        <v>39717</v>
      </c>
      <c r="B1117">
        <v>100.91</v>
      </c>
      <c r="C1117">
        <f t="shared" si="51"/>
        <v>0.12166778887100005</v>
      </c>
      <c r="D1117">
        <f t="shared" si="52"/>
        <v>1.017372851827425E-2</v>
      </c>
      <c r="E1117">
        <f>C1117*C1117</f>
        <v>1.4803050848758244E-2</v>
      </c>
      <c r="F1117">
        <f>E1116</f>
        <v>7.2304710594457526E-3</v>
      </c>
      <c r="G1117">
        <f t="shared" si="53"/>
        <v>0.64752116799458326</v>
      </c>
    </row>
    <row r="1118" spans="1:7" x14ac:dyDescent="0.2">
      <c r="A1118" s="2">
        <v>39724</v>
      </c>
      <c r="B1118">
        <v>91.9</v>
      </c>
      <c r="C1118">
        <f t="shared" si="51"/>
        <v>-9.3528001114795423E-2</v>
      </c>
      <c r="D1118">
        <f t="shared" si="52"/>
        <v>1.0249767793670326E-2</v>
      </c>
      <c r="E1118">
        <f>C1118*C1118</f>
        <v>8.7474869925291739E-3</v>
      </c>
      <c r="F1118">
        <f>E1117</f>
        <v>1.4803050848758244E-2</v>
      </c>
      <c r="G1118">
        <f t="shared" si="53"/>
        <v>0.94459523124814371</v>
      </c>
    </row>
    <row r="1119" spans="1:7" x14ac:dyDescent="0.2">
      <c r="A1119" s="2">
        <v>39731</v>
      </c>
      <c r="B1119">
        <v>80.98</v>
      </c>
      <c r="C1119">
        <f t="shared" si="51"/>
        <v>-0.12649881875762681</v>
      </c>
      <c r="D1119">
        <f t="shared" si="52"/>
        <v>1.0189972547861996E-2</v>
      </c>
      <c r="E1119">
        <f>C1119*C1119</f>
        <v>1.6001951147074915E-2</v>
      </c>
      <c r="F1119">
        <f>E1118</f>
        <v>8.7474869925291739E-3</v>
      </c>
      <c r="G1119">
        <f t="shared" si="53"/>
        <v>0.58905576094635947</v>
      </c>
    </row>
    <row r="1120" spans="1:7" x14ac:dyDescent="0.2">
      <c r="A1120" s="2">
        <v>39738</v>
      </c>
      <c r="B1120">
        <v>69.28</v>
      </c>
      <c r="C1120">
        <f t="shared" si="51"/>
        <v>-0.1560459463498356</v>
      </c>
      <c r="D1120">
        <f t="shared" si="52"/>
        <v>1.0261919236949369E-2</v>
      </c>
      <c r="E1120">
        <f>C1120*C1120</f>
        <v>2.4350337372215768E-2</v>
      </c>
      <c r="F1120">
        <f>E1119</f>
        <v>1.6001951147074915E-2</v>
      </c>
      <c r="G1120">
        <f t="shared" si="53"/>
        <v>0.18427748640216399</v>
      </c>
    </row>
    <row r="1121" spans="1:7" x14ac:dyDescent="0.2">
      <c r="A1121" s="2">
        <v>39745</v>
      </c>
      <c r="B1121">
        <v>64.400000000000006</v>
      </c>
      <c r="C1121">
        <f t="shared" si="51"/>
        <v>-7.3042631143871439E-2</v>
      </c>
      <c r="D1121">
        <f t="shared" si="52"/>
        <v>1.0346122566091652E-2</v>
      </c>
      <c r="E1121">
        <f>C1121*C1121</f>
        <v>5.3352259644196577E-3</v>
      </c>
      <c r="F1121">
        <f>E1120</f>
        <v>2.4350337372215768E-2</v>
      </c>
      <c r="G1121">
        <f t="shared" si="53"/>
        <v>1.1087962186184956</v>
      </c>
    </row>
    <row r="1122" spans="1:7" x14ac:dyDescent="0.2">
      <c r="A1122" s="2">
        <v>39752</v>
      </c>
      <c r="B1122">
        <v>60.61</v>
      </c>
      <c r="C1122">
        <f t="shared" si="51"/>
        <v>-6.0653737147114306E-2</v>
      </c>
      <c r="D1122">
        <f t="shared" si="52"/>
        <v>1.0156813485305113E-2</v>
      </c>
      <c r="E1122">
        <f>C1122*C1122</f>
        <v>3.6788758299112338E-3</v>
      </c>
      <c r="F1122">
        <f>E1121</f>
        <v>5.3352259644196577E-3</v>
      </c>
      <c r="G1122">
        <f t="shared" si="53"/>
        <v>1.1947628874010778</v>
      </c>
    </row>
    <row r="1123" spans="1:7" x14ac:dyDescent="0.2">
      <c r="A1123" s="2">
        <v>39759</v>
      </c>
      <c r="B1123">
        <v>59.43</v>
      </c>
      <c r="C1123">
        <f t="shared" si="51"/>
        <v>-1.9660746584624356E-2</v>
      </c>
      <c r="D1123">
        <f t="shared" si="52"/>
        <v>1.0138356893152163E-2</v>
      </c>
      <c r="E1123">
        <f>C1123*C1123</f>
        <v>3.8654495626481826E-4</v>
      </c>
      <c r="F1123">
        <f>E1122</f>
        <v>3.6788758299112338E-3</v>
      </c>
      <c r="G1123">
        <f t="shared" si="53"/>
        <v>1.3577126435469651</v>
      </c>
    </row>
    <row r="1124" spans="1:7" x14ac:dyDescent="0.2">
      <c r="A1124" s="2">
        <v>39766</v>
      </c>
      <c r="B1124">
        <v>53.27</v>
      </c>
      <c r="C1124">
        <f t="shared" si="51"/>
        <v>-0.10942582844966164</v>
      </c>
      <c r="D1124">
        <f t="shared" si="52"/>
        <v>1.010524901849417E-2</v>
      </c>
      <c r="E1124">
        <f>C1124*C1124</f>
        <v>1.197401193189478E-2</v>
      </c>
      <c r="F1124">
        <f>E1123</f>
        <v>3.8654495626481826E-4</v>
      </c>
      <c r="G1124">
        <f t="shared" si="53"/>
        <v>0.78594664843129958</v>
      </c>
    </row>
    <row r="1125" spans="1:7" x14ac:dyDescent="0.2">
      <c r="A1125" s="2">
        <v>39773</v>
      </c>
      <c r="B1125">
        <v>47.79</v>
      </c>
      <c r="C1125">
        <f t="shared" si="51"/>
        <v>-0.10855690833884069</v>
      </c>
      <c r="D1125">
        <f t="shared" si="52"/>
        <v>1.0220792609503889E-2</v>
      </c>
      <c r="E1125">
        <f>C1125*C1125</f>
        <v>1.1784602348087458E-2</v>
      </c>
      <c r="F1125">
        <f>E1124</f>
        <v>1.197401193189478E-2</v>
      </c>
      <c r="G1125">
        <f t="shared" si="53"/>
        <v>0.79622564531290818</v>
      </c>
    </row>
    <row r="1126" spans="1:7" x14ac:dyDescent="0.2">
      <c r="A1126" s="2">
        <v>39780</v>
      </c>
      <c r="B1126">
        <v>48.53</v>
      </c>
      <c r="C1126">
        <f t="shared" si="51"/>
        <v>1.5365750827057933E-2</v>
      </c>
      <c r="D1126">
        <f t="shared" si="52"/>
        <v>1.0220053949575914E-2</v>
      </c>
      <c r="E1126">
        <f>C1126*C1126</f>
        <v>2.3610629847923157E-4</v>
      </c>
      <c r="F1126">
        <f>E1125</f>
        <v>1.1784602348087458E-2</v>
      </c>
      <c r="G1126">
        <f t="shared" si="53"/>
        <v>1.3612120466992106</v>
      </c>
    </row>
    <row r="1127" spans="1:7" x14ac:dyDescent="0.2">
      <c r="A1127" s="2">
        <v>39787</v>
      </c>
      <c r="B1127">
        <v>43.7</v>
      </c>
      <c r="C1127">
        <f t="shared" si="51"/>
        <v>-0.10483406131558048</v>
      </c>
      <c r="D1127">
        <f t="shared" si="52"/>
        <v>1.0104561602480551E-2</v>
      </c>
      <c r="E1127">
        <f>C1127*C1127</f>
        <v>1.0990180411918888E-2</v>
      </c>
      <c r="F1127">
        <f>E1126</f>
        <v>2.3610629847923157E-4</v>
      </c>
      <c r="G1127">
        <f t="shared" si="53"/>
        <v>0.83462290038086917</v>
      </c>
    </row>
    <row r="1128" spans="1:7" x14ac:dyDescent="0.2">
      <c r="A1128" s="2">
        <v>39794</v>
      </c>
      <c r="B1128">
        <v>41.01</v>
      </c>
      <c r="C1128">
        <f t="shared" si="51"/>
        <v>-6.3532162697576666E-2</v>
      </c>
      <c r="D1128">
        <f t="shared" si="52"/>
        <v>1.0210947420143994E-2</v>
      </c>
      <c r="E1128">
        <f>C1128*C1128</f>
        <v>4.0363356970313522E-3</v>
      </c>
      <c r="F1128">
        <f>E1127</f>
        <v>1.0990180411918888E-2</v>
      </c>
      <c r="G1128">
        <f t="shared" si="53"/>
        <v>1.1755614330558006</v>
      </c>
    </row>
    <row r="1129" spans="1:7" x14ac:dyDescent="0.2">
      <c r="A1129" s="2">
        <v>39801</v>
      </c>
      <c r="B1129">
        <v>41.71</v>
      </c>
      <c r="C1129">
        <f t="shared" si="51"/>
        <v>1.6924968804886031E-2</v>
      </c>
      <c r="D1129">
        <f t="shared" si="52"/>
        <v>1.0142472831171754E-2</v>
      </c>
      <c r="E1129">
        <f>C1129*C1129</f>
        <v>2.8645456904636532E-4</v>
      </c>
      <c r="F1129">
        <f>E1128</f>
        <v>4.0363356970313522E-3</v>
      </c>
      <c r="G1129">
        <f t="shared" si="53"/>
        <v>1.3624516526486572</v>
      </c>
    </row>
    <row r="1130" spans="1:7" x14ac:dyDescent="0.2">
      <c r="A1130" s="2">
        <v>39808</v>
      </c>
      <c r="B1130">
        <v>35.380000000000003</v>
      </c>
      <c r="C1130">
        <f t="shared" si="51"/>
        <v>-0.16459421947721475</v>
      </c>
      <c r="D1130">
        <f t="shared" si="52"/>
        <v>1.0104289274002181E-2</v>
      </c>
      <c r="E1130">
        <f>C1130*C1130</f>
        <v>2.7091257085313541E-2</v>
      </c>
      <c r="F1130">
        <f>E1129</f>
        <v>2.8645456904636532E-4</v>
      </c>
      <c r="G1130">
        <f t="shared" si="53"/>
        <v>3.7877077453830718E-2</v>
      </c>
    </row>
    <row r="1131" spans="1:7" x14ac:dyDescent="0.2">
      <c r="A1131" s="2">
        <v>39815</v>
      </c>
      <c r="B1131">
        <v>37.04</v>
      </c>
      <c r="C1131">
        <f t="shared" si="51"/>
        <v>4.5851721046339389E-2</v>
      </c>
      <c r="D1131">
        <f t="shared" si="52"/>
        <v>1.0371955463593157E-2</v>
      </c>
      <c r="E1131">
        <f>C1131*C1131</f>
        <v>2.1023803229113223E-3</v>
      </c>
      <c r="F1131">
        <f>E1130</f>
        <v>2.7091257085313541E-2</v>
      </c>
      <c r="G1131">
        <f t="shared" si="53"/>
        <v>1.2640370448993097</v>
      </c>
    </row>
    <row r="1132" spans="1:7" x14ac:dyDescent="0.2">
      <c r="A1132" s="2">
        <v>39822</v>
      </c>
      <c r="B1132">
        <v>45.25</v>
      </c>
      <c r="C1132">
        <f t="shared" si="51"/>
        <v>0.2002042603679568</v>
      </c>
      <c r="D1132">
        <f t="shared" si="52"/>
        <v>1.0124743357865045E-2</v>
      </c>
      <c r="E1132">
        <f>C1132*C1132</f>
        <v>4.0081745869480635E-2</v>
      </c>
      <c r="F1132">
        <f>E1131</f>
        <v>2.1023803229113223E-3</v>
      </c>
      <c r="G1132">
        <f t="shared" si="53"/>
        <v>-0.60194767387621784</v>
      </c>
    </row>
    <row r="1133" spans="1:7" x14ac:dyDescent="0.2">
      <c r="A1133" s="2">
        <v>39829</v>
      </c>
      <c r="B1133">
        <v>42.38</v>
      </c>
      <c r="C1133">
        <f t="shared" si="51"/>
        <v>-6.5526117305782172E-2</v>
      </c>
      <c r="D1133">
        <f t="shared" si="52"/>
        <v>1.0502064892273457E-2</v>
      </c>
      <c r="E1133">
        <f>C1133*C1133</f>
        <v>4.2936720491711256E-3</v>
      </c>
      <c r="F1133">
        <f>E1132</f>
        <v>4.0081745869480635E-2</v>
      </c>
      <c r="G1133">
        <f t="shared" si="53"/>
        <v>1.1547327859743826</v>
      </c>
    </row>
    <row r="1134" spans="1:7" x14ac:dyDescent="0.2">
      <c r="A1134" s="2">
        <v>39836</v>
      </c>
      <c r="B1134">
        <v>41.67</v>
      </c>
      <c r="C1134">
        <f t="shared" si="51"/>
        <v>-1.689510740579081E-2</v>
      </c>
      <c r="D1134">
        <f t="shared" si="52"/>
        <v>1.0147957369414446E-2</v>
      </c>
      <c r="E1134">
        <f>C1134*C1134</f>
        <v>2.8544465425320748E-4</v>
      </c>
      <c r="F1134">
        <f>E1133</f>
        <v>4.2936720491711256E-3</v>
      </c>
      <c r="G1134">
        <f t="shared" si="53"/>
        <v>1.3622387425176297</v>
      </c>
    </row>
    <row r="1135" spans="1:7" x14ac:dyDescent="0.2">
      <c r="A1135" s="2">
        <v>39843</v>
      </c>
      <c r="B1135">
        <v>44.2</v>
      </c>
      <c r="C1135">
        <f t="shared" si="51"/>
        <v>5.8943343649290103E-2</v>
      </c>
      <c r="D1135">
        <f t="shared" si="52"/>
        <v>1.0104334020236676E-2</v>
      </c>
      <c r="E1135">
        <f>C1135*C1135</f>
        <v>3.4743177605583079E-3</v>
      </c>
      <c r="F1135">
        <f>E1134</f>
        <v>2.8544465425320748E-4</v>
      </c>
      <c r="G1135">
        <f t="shared" si="53"/>
        <v>1.2065347298590843</v>
      </c>
    </row>
    <row r="1136" spans="1:7" x14ac:dyDescent="0.2">
      <c r="A1136" s="2">
        <v>39850</v>
      </c>
      <c r="B1136">
        <v>43.64</v>
      </c>
      <c r="C1136">
        <f t="shared" si="51"/>
        <v>-1.2750628118782359E-2</v>
      </c>
      <c r="D1136">
        <f t="shared" si="52"/>
        <v>1.013578651780795E-2</v>
      </c>
      <c r="E1136">
        <f>C1136*C1136</f>
        <v>1.6257851742348335E-4</v>
      </c>
      <c r="F1136">
        <f>E1135</f>
        <v>3.4743177605583079E-3</v>
      </c>
      <c r="G1136">
        <f t="shared" si="53"/>
        <v>1.3688828910295336</v>
      </c>
    </row>
    <row r="1137" spans="1:7" x14ac:dyDescent="0.2">
      <c r="A1137" s="2">
        <v>39857</v>
      </c>
      <c r="B1137">
        <v>45.59</v>
      </c>
      <c r="C1137">
        <f t="shared" si="51"/>
        <v>4.3714233260480295E-2</v>
      </c>
      <c r="D1137">
        <f t="shared" si="52"/>
        <v>1.0102983650352315E-2</v>
      </c>
      <c r="E1137">
        <f>C1137*C1137</f>
        <v>1.9109341895516816E-3</v>
      </c>
      <c r="F1137">
        <f>E1136</f>
        <v>1.6257851742348335E-4</v>
      </c>
      <c r="G1137">
        <f t="shared" si="53"/>
        <v>1.2839509460873273</v>
      </c>
    </row>
    <row r="1138" spans="1:7" x14ac:dyDescent="0.2">
      <c r="A1138" s="2">
        <v>39864</v>
      </c>
      <c r="B1138">
        <v>40.909999999999997</v>
      </c>
      <c r="C1138">
        <f t="shared" si="51"/>
        <v>-0.10831386228404316</v>
      </c>
      <c r="D1138">
        <f t="shared" si="52"/>
        <v>1.0120139178399041E-2</v>
      </c>
      <c r="E1138">
        <f>C1138*C1138</f>
        <v>1.1731892762886668E-2</v>
      </c>
      <c r="F1138">
        <f>E1137</f>
        <v>1.9109341895516816E-3</v>
      </c>
      <c r="G1138">
        <f t="shared" si="53"/>
        <v>0.79804439905536573</v>
      </c>
    </row>
    <row r="1139" spans="1:7" x14ac:dyDescent="0.2">
      <c r="A1139" s="2">
        <v>39871</v>
      </c>
      <c r="B1139">
        <v>42.68</v>
      </c>
      <c r="C1139">
        <f t="shared" si="51"/>
        <v>4.2355894492245305E-2</v>
      </c>
      <c r="D1139">
        <f t="shared" si="52"/>
        <v>1.0218520319412857E-2</v>
      </c>
      <c r="E1139">
        <f>C1139*C1139</f>
        <v>1.7940217982382162E-3</v>
      </c>
      <c r="F1139">
        <f>E1138</f>
        <v>1.1731892762886668E-2</v>
      </c>
      <c r="G1139">
        <f t="shared" si="53"/>
        <v>1.2850553544220622</v>
      </c>
    </row>
    <row r="1140" spans="1:7" x14ac:dyDescent="0.2">
      <c r="A1140" s="2">
        <v>39878</v>
      </c>
      <c r="B1140">
        <v>43.86</v>
      </c>
      <c r="C1140">
        <f t="shared" si="51"/>
        <v>2.7272316556189669E-2</v>
      </c>
      <c r="D1140">
        <f t="shared" si="52"/>
        <v>1.0120125421176511E-2</v>
      </c>
      <c r="E1140">
        <f>C1140*C1140</f>
        <v>7.4377925034101709E-4</v>
      </c>
      <c r="F1140">
        <f>E1139</f>
        <v>1.7940217982382162E-3</v>
      </c>
      <c r="G1140">
        <f t="shared" si="53"/>
        <v>1.3409285464465022</v>
      </c>
    </row>
    <row r="1141" spans="1:7" x14ac:dyDescent="0.2">
      <c r="A1141" s="2">
        <v>39885</v>
      </c>
      <c r="B1141">
        <v>43.98</v>
      </c>
      <c r="C1141">
        <f t="shared" si="51"/>
        <v>2.7322421368727312E-3</v>
      </c>
      <c r="D1141">
        <f t="shared" si="52"/>
        <v>1.0108639046715176E-2</v>
      </c>
      <c r="E1141">
        <f>C1141*C1141</f>
        <v>7.4651470945028681E-6</v>
      </c>
      <c r="F1141">
        <f>E1140</f>
        <v>7.4377925034101709E-4</v>
      </c>
      <c r="G1141">
        <f t="shared" si="53"/>
        <v>1.3778746556825581</v>
      </c>
    </row>
    <row r="1142" spans="1:7" x14ac:dyDescent="0.2">
      <c r="A1142" s="2">
        <v>39892</v>
      </c>
      <c r="B1142">
        <v>46.43</v>
      </c>
      <c r="C1142">
        <f t="shared" si="51"/>
        <v>5.4210816905215342E-2</v>
      </c>
      <c r="D1142">
        <f t="shared" si="52"/>
        <v>1.0101161041938098E-2</v>
      </c>
      <c r="E1142">
        <f>C1142*C1142</f>
        <v>2.9388126695307814E-3</v>
      </c>
      <c r="F1142">
        <f>E1141</f>
        <v>7.4651470945028681E-6</v>
      </c>
      <c r="G1142">
        <f t="shared" si="53"/>
        <v>1.2331448669668941</v>
      </c>
    </row>
    <row r="1143" spans="1:7" x14ac:dyDescent="0.2">
      <c r="A1143" s="2">
        <v>39899</v>
      </c>
      <c r="B1143">
        <v>51.46</v>
      </c>
      <c r="C1143">
        <f t="shared" si="51"/>
        <v>0.10285900482176791</v>
      </c>
      <c r="D1143">
        <f t="shared" si="52"/>
        <v>1.0130399737114689E-2</v>
      </c>
      <c r="E1143">
        <f>C1143*C1143</f>
        <v>1.0579974872924473E-2</v>
      </c>
      <c r="F1143">
        <f>E1142</f>
        <v>2.9388126695307814E-3</v>
      </c>
      <c r="G1143">
        <f t="shared" si="53"/>
        <v>0.85497930968431979</v>
      </c>
    </row>
    <row r="1144" spans="1:7" x14ac:dyDescent="0.2">
      <c r="A1144" s="2">
        <v>39906</v>
      </c>
      <c r="B1144">
        <v>48.49</v>
      </c>
      <c r="C1144">
        <f t="shared" si="51"/>
        <v>-5.9447215736337267E-2</v>
      </c>
      <c r="D1144">
        <f t="shared" si="52"/>
        <v>1.0207103746100392E-2</v>
      </c>
      <c r="E1144">
        <f>C1144*C1144</f>
        <v>3.5339714588026251E-3</v>
      </c>
      <c r="F1144">
        <f>E1143</f>
        <v>1.0579974872924473E-2</v>
      </c>
      <c r="G1144">
        <f t="shared" si="53"/>
        <v>1.20028381349108</v>
      </c>
    </row>
    <row r="1145" spans="1:7" x14ac:dyDescent="0.2">
      <c r="A1145" s="2">
        <v>39913</v>
      </c>
      <c r="B1145">
        <v>51.48</v>
      </c>
      <c r="C1145">
        <f t="shared" si="51"/>
        <v>5.9835791610665101E-2</v>
      </c>
      <c r="D1145">
        <f t="shared" si="52"/>
        <v>1.013741075204903E-2</v>
      </c>
      <c r="E1145">
        <f>C1145*C1145</f>
        <v>3.5803219576749402E-3</v>
      </c>
      <c r="F1145">
        <f>E1144</f>
        <v>3.5339714588026251E-3</v>
      </c>
      <c r="G1145">
        <f t="shared" si="53"/>
        <v>1.200233231098542</v>
      </c>
    </row>
    <row r="1146" spans="1:7" x14ac:dyDescent="0.2">
      <c r="A1146" s="2">
        <v>39920</v>
      </c>
      <c r="B1146">
        <v>51.59</v>
      </c>
      <c r="C1146">
        <f t="shared" si="51"/>
        <v>2.134472528632525E-3</v>
      </c>
      <c r="D1146">
        <f t="shared" si="52"/>
        <v>1.0137177327097241E-2</v>
      </c>
      <c r="E1146">
        <f>C1146*C1146</f>
        <v>4.5559729754869254E-6</v>
      </c>
      <c r="F1146">
        <f>E1145</f>
        <v>3.5803219576749402E-3</v>
      </c>
      <c r="G1146">
        <f t="shared" si="53"/>
        <v>1.3766095955813193</v>
      </c>
    </row>
    <row r="1147" spans="1:7" x14ac:dyDescent="0.2">
      <c r="A1147" s="2">
        <v>39927</v>
      </c>
      <c r="B1147">
        <v>48.97</v>
      </c>
      <c r="C1147">
        <f t="shared" si="51"/>
        <v>-5.2119989542332323E-2</v>
      </c>
      <c r="D1147">
        <f t="shared" si="52"/>
        <v>1.0101417333000727E-2</v>
      </c>
      <c r="E1147">
        <f>C1147*C1147</f>
        <v>2.716493309892831E-3</v>
      </c>
      <c r="F1147">
        <f>E1146</f>
        <v>4.5559729754869254E-6</v>
      </c>
      <c r="G1147">
        <f t="shared" si="53"/>
        <v>1.2441402363708887</v>
      </c>
    </row>
    <row r="1148" spans="1:7" x14ac:dyDescent="0.2">
      <c r="A1148" s="2">
        <v>39934</v>
      </c>
      <c r="B1148">
        <v>49.92</v>
      </c>
      <c r="C1148">
        <f t="shared" si="51"/>
        <v>1.9213858346946111E-2</v>
      </c>
      <c r="D1148">
        <f t="shared" si="52"/>
        <v>1.0128179106428934E-2</v>
      </c>
      <c r="E1148">
        <f>C1148*C1148</f>
        <v>3.6917235257651076E-4</v>
      </c>
      <c r="F1148">
        <f>E1147</f>
        <v>2.716493309892831E-3</v>
      </c>
      <c r="G1148">
        <f t="shared" si="53"/>
        <v>1.3590533204561173</v>
      </c>
    </row>
    <row r="1149" spans="1:7" x14ac:dyDescent="0.2">
      <c r="A1149" s="2">
        <v>39941</v>
      </c>
      <c r="B1149">
        <v>54.83</v>
      </c>
      <c r="C1149">
        <f t="shared" si="51"/>
        <v>9.3815765354785086E-2</v>
      </c>
      <c r="D1149">
        <f t="shared" si="52"/>
        <v>1.0104973514590054E-2</v>
      </c>
      <c r="E1149">
        <f>C1149*C1149</f>
        <v>8.8013978291040934E-3</v>
      </c>
      <c r="F1149">
        <f>E1148</f>
        <v>3.6917235257651076E-4</v>
      </c>
      <c r="G1149">
        <f t="shared" si="53"/>
        <v>0.94292692876250661</v>
      </c>
    </row>
    <row r="1150" spans="1:7" x14ac:dyDescent="0.2">
      <c r="A1150" s="2">
        <v>39948</v>
      </c>
      <c r="B1150">
        <v>56.39</v>
      </c>
      <c r="C1150">
        <f t="shared" si="51"/>
        <v>2.8054348403133034E-2</v>
      </c>
      <c r="D1150">
        <f t="shared" si="52"/>
        <v>1.0189063713436943E-2</v>
      </c>
      <c r="E1150">
        <f>C1150*C1150</f>
        <v>7.8704646432437302E-4</v>
      </c>
      <c r="F1150">
        <f>E1149</f>
        <v>8.8013978291040934E-3</v>
      </c>
      <c r="G1150">
        <f t="shared" si="53"/>
        <v>1.3356595071299915</v>
      </c>
    </row>
    <row r="1151" spans="1:7" x14ac:dyDescent="0.2">
      <c r="A1151" s="2">
        <v>39955</v>
      </c>
      <c r="B1151">
        <v>57.89</v>
      </c>
      <c r="C1151">
        <f t="shared" si="51"/>
        <v>2.6252820271823296E-2</v>
      </c>
      <c r="D1151">
        <f t="shared" si="52"/>
        <v>1.0109761101777614E-2</v>
      </c>
      <c r="E1151">
        <f>C1151*C1151</f>
        <v>6.8921057222465622E-4</v>
      </c>
      <c r="F1151">
        <f>E1150</f>
        <v>7.8704646432437302E-4</v>
      </c>
      <c r="G1151">
        <f t="shared" si="53"/>
        <v>1.3441020122461278</v>
      </c>
    </row>
    <row r="1152" spans="1:7" x14ac:dyDescent="0.2">
      <c r="A1152" s="2">
        <v>39962</v>
      </c>
      <c r="B1152">
        <v>62.2</v>
      </c>
      <c r="C1152">
        <f t="shared" si="51"/>
        <v>7.1810341654219734E-2</v>
      </c>
      <c r="D1152">
        <f t="shared" si="52"/>
        <v>1.0107989716740023E-2</v>
      </c>
      <c r="E1152">
        <f>C1152*C1152</f>
        <v>5.156725168495766E-3</v>
      </c>
      <c r="F1152">
        <f>E1151</f>
        <v>6.8921057222465622E-4</v>
      </c>
      <c r="G1152">
        <f t="shared" si="53"/>
        <v>1.1231943811627088</v>
      </c>
    </row>
    <row r="1153" spans="1:7" x14ac:dyDescent="0.2">
      <c r="A1153" s="2">
        <v>39969</v>
      </c>
      <c r="B1153">
        <v>67.17</v>
      </c>
      <c r="C1153">
        <f t="shared" si="51"/>
        <v>7.6871719533639471E-2</v>
      </c>
      <c r="D1153">
        <f t="shared" si="52"/>
        <v>1.0152647148852358E-2</v>
      </c>
      <c r="E1153">
        <f>C1153*C1153</f>
        <v>5.9092612640585284E-3</v>
      </c>
      <c r="F1153">
        <f>E1152</f>
        <v>5.156725168495766E-3</v>
      </c>
      <c r="G1153">
        <f t="shared" si="53"/>
        <v>1.0850511541594601</v>
      </c>
    </row>
    <row r="1154" spans="1:7" x14ac:dyDescent="0.2">
      <c r="A1154" s="2">
        <v>39976</v>
      </c>
      <c r="B1154">
        <v>69.88</v>
      </c>
      <c r="C1154">
        <f t="shared" si="51"/>
        <v>3.9552765987083127E-2</v>
      </c>
      <c r="D1154">
        <f t="shared" si="52"/>
        <v>1.0160619084129109E-2</v>
      </c>
      <c r="E1154">
        <f>C1154*C1154</f>
        <v>1.5644212972289598E-3</v>
      </c>
      <c r="F1154">
        <f>E1153</f>
        <v>5.9092612640585284E-3</v>
      </c>
      <c r="G1154">
        <f t="shared" si="53"/>
        <v>1.2986948732685129</v>
      </c>
    </row>
    <row r="1155" spans="1:7" x14ac:dyDescent="0.2">
      <c r="A1155" s="2">
        <v>39983</v>
      </c>
      <c r="B1155">
        <v>69.680000000000007</v>
      </c>
      <c r="C1155">
        <f t="shared" si="51"/>
        <v>-2.8661527216087279E-3</v>
      </c>
      <c r="D1155">
        <f t="shared" si="52"/>
        <v>1.0117250403813581E-2</v>
      </c>
      <c r="E1155">
        <f>C1155*C1155</f>
        <v>8.2148314235851184E-6</v>
      </c>
      <c r="F1155">
        <f>E1154</f>
        <v>1.5644212972289598E-3</v>
      </c>
      <c r="G1155">
        <f t="shared" si="53"/>
        <v>1.3774121610065453</v>
      </c>
    </row>
    <row r="1156" spans="1:7" x14ac:dyDescent="0.2">
      <c r="A1156" s="2">
        <v>39990</v>
      </c>
      <c r="B1156">
        <v>67.58</v>
      </c>
      <c r="C1156">
        <f t="shared" ref="C1156:C1219" si="54">LN(B1156)-LN(B1155)</f>
        <v>-3.060125125810309E-2</v>
      </c>
      <c r="D1156">
        <f t="shared" si="52"/>
        <v>1.0101254652352372E-2</v>
      </c>
      <c r="E1156">
        <f>C1156*C1156</f>
        <v>9.3643657856155599E-4</v>
      </c>
      <c r="F1156">
        <f>E1155</f>
        <v>8.2148314235851184E-6</v>
      </c>
      <c r="G1156">
        <f t="shared" si="53"/>
        <v>1.3322567982996811</v>
      </c>
    </row>
    <row r="1157" spans="1:7" x14ac:dyDescent="0.2">
      <c r="A1157" s="2">
        <v>39997</v>
      </c>
      <c r="B1157">
        <v>68.03</v>
      </c>
      <c r="C1157">
        <f t="shared" si="54"/>
        <v>6.6367030708249786E-3</v>
      </c>
      <c r="D1157">
        <f t="shared" ref="D1157:D1220" si="55">$K$8+$K$9*F1157+$K$10*D1156</f>
        <v>1.0110376912309139E-2</v>
      </c>
      <c r="E1157">
        <f>C1157*C1157</f>
        <v>4.4045827650297699E-5</v>
      </c>
      <c r="F1157">
        <f>E1156</f>
        <v>9.3643657856155599E-4</v>
      </c>
      <c r="G1157">
        <f t="shared" ref="G1157:G1220" si="56">LN(1/(SQRT(2*$K$12*D1157))*EXP(1)^(-0.5*(E1157/D1157)))</f>
        <v>1.3759797010008501</v>
      </c>
    </row>
    <row r="1158" spans="1:7" x14ac:dyDescent="0.2">
      <c r="A1158" s="2">
        <v>40004</v>
      </c>
      <c r="B1158">
        <v>60.39</v>
      </c>
      <c r="C1158">
        <f t="shared" si="54"/>
        <v>-0.11912525603715896</v>
      </c>
      <c r="D1158">
        <f t="shared" si="55"/>
        <v>1.0101544227399594E-2</v>
      </c>
      <c r="E1158">
        <f>C1158*C1158</f>
        <v>1.4190826625918676E-2</v>
      </c>
      <c r="F1158">
        <f>E1157</f>
        <v>4.4045827650297699E-5</v>
      </c>
      <c r="G1158">
        <f t="shared" si="56"/>
        <v>0.67618617765364297</v>
      </c>
    </row>
    <row r="1159" spans="1:7" x14ac:dyDescent="0.2">
      <c r="A1159" s="2">
        <v>40011</v>
      </c>
      <c r="B1159">
        <v>61.11</v>
      </c>
      <c r="C1159">
        <f t="shared" si="54"/>
        <v>1.1851990587014249E-2</v>
      </c>
      <c r="D1159">
        <f t="shared" si="55"/>
        <v>1.0242923708533183E-2</v>
      </c>
      <c r="E1159">
        <f>C1159*C1159</f>
        <v>1.4046968087467438E-4</v>
      </c>
      <c r="F1159">
        <f>E1158</f>
        <v>1.4190826625918676E-2</v>
      </c>
      <c r="G1159">
        <f t="shared" si="56"/>
        <v>1.3647886442898571</v>
      </c>
    </row>
    <row r="1160" spans="1:7" x14ac:dyDescent="0.2">
      <c r="A1160" s="2">
        <v>40018</v>
      </c>
      <c r="B1160">
        <v>66.56</v>
      </c>
      <c r="C1160">
        <f t="shared" si="54"/>
        <v>8.5428277606128589E-2</v>
      </c>
      <c r="D1160">
        <f t="shared" si="55"/>
        <v>1.0103833933894078E-2</v>
      </c>
      <c r="E1160">
        <f>C1160*C1160</f>
        <v>7.2979906147497709E-3</v>
      </c>
      <c r="F1160">
        <f>E1159</f>
        <v>1.4046968087467438E-4</v>
      </c>
      <c r="G1160">
        <f t="shared" si="56"/>
        <v>1.0173320590173731</v>
      </c>
    </row>
    <row r="1161" spans="1:7" x14ac:dyDescent="0.2">
      <c r="A1161" s="2">
        <v>40025</v>
      </c>
      <c r="B1161">
        <v>68.599999999999994</v>
      </c>
      <c r="C1161">
        <f t="shared" si="54"/>
        <v>3.018873821888679E-2</v>
      </c>
      <c r="D1161">
        <f t="shared" si="55"/>
        <v>1.0174018245486438E-2</v>
      </c>
      <c r="E1161">
        <f>C1161*C1161</f>
        <v>9.1135991524847601E-4</v>
      </c>
      <c r="F1161">
        <f>E1160</f>
        <v>7.2979906147497709E-3</v>
      </c>
      <c r="G1161">
        <f t="shared" si="56"/>
        <v>1.3302318938813107</v>
      </c>
    </row>
    <row r="1162" spans="1:7" x14ac:dyDescent="0.2">
      <c r="A1162" s="2">
        <v>40032</v>
      </c>
      <c r="B1162">
        <v>73.989999999999995</v>
      </c>
      <c r="C1162">
        <f t="shared" si="54"/>
        <v>7.5637414205619535E-2</v>
      </c>
      <c r="D1162">
        <f t="shared" si="55"/>
        <v>1.011085378160735E-2</v>
      </c>
      <c r="E1162">
        <f>C1162*C1162</f>
        <v>5.7210184277124562E-3</v>
      </c>
      <c r="F1162">
        <f>E1161</f>
        <v>9.1135991524847601E-4</v>
      </c>
      <c r="G1162">
        <f t="shared" si="56"/>
        <v>1.0952196620487289</v>
      </c>
    </row>
    <row r="1163" spans="1:7" x14ac:dyDescent="0.2">
      <c r="A1163" s="2">
        <v>40039</v>
      </c>
      <c r="B1163">
        <v>72.900000000000006</v>
      </c>
      <c r="C1163">
        <f t="shared" si="54"/>
        <v>-1.4841309922847046E-2</v>
      </c>
      <c r="D1163">
        <f t="shared" si="55"/>
        <v>1.0158318722093199E-2</v>
      </c>
      <c r="E1163">
        <f>C1163*C1163</f>
        <v>2.2026448022599817E-4</v>
      </c>
      <c r="F1163">
        <f>E1162</f>
        <v>5.7210184277124562E-3</v>
      </c>
      <c r="G1163">
        <f t="shared" si="56"/>
        <v>1.3649510506335878</v>
      </c>
    </row>
    <row r="1164" spans="1:7" x14ac:dyDescent="0.2">
      <c r="A1164" s="2">
        <v>40046</v>
      </c>
      <c r="B1164">
        <v>71.52</v>
      </c>
      <c r="C1164">
        <f t="shared" si="54"/>
        <v>-1.9111508149353362E-2</v>
      </c>
      <c r="D1164">
        <f t="shared" si="55"/>
        <v>1.0103785832023192E-2</v>
      </c>
      <c r="E1164">
        <f>C1164*C1164</f>
        <v>3.6524974374279998E-4</v>
      </c>
      <c r="F1164">
        <f>E1163</f>
        <v>2.2026448022599817E-4</v>
      </c>
      <c r="G1164">
        <f t="shared" si="56"/>
        <v>1.3604091166708656</v>
      </c>
    </row>
    <row r="1165" spans="1:7" x14ac:dyDescent="0.2">
      <c r="A1165" s="2">
        <v>40053</v>
      </c>
      <c r="B1165">
        <v>72.33</v>
      </c>
      <c r="C1165">
        <f t="shared" si="54"/>
        <v>1.1261849995930717E-2</v>
      </c>
      <c r="D1165">
        <f t="shared" si="55"/>
        <v>1.0104690355757661E-2</v>
      </c>
      <c r="E1165">
        <f>C1165*C1165</f>
        <v>1.2682926533084469E-4</v>
      </c>
      <c r="F1165">
        <f>E1164</f>
        <v>3.6524974374279998E-4</v>
      </c>
      <c r="G1165">
        <f t="shared" si="56"/>
        <v>1.3721634903414617</v>
      </c>
    </row>
    <row r="1166" spans="1:7" x14ac:dyDescent="0.2">
      <c r="A1166" s="2">
        <v>40060</v>
      </c>
      <c r="B1166">
        <v>67.599999999999994</v>
      </c>
      <c r="C1166">
        <f t="shared" si="54"/>
        <v>-6.7630997812271332E-2</v>
      </c>
      <c r="D1166">
        <f t="shared" si="55"/>
        <v>1.0102315196210885E-2</v>
      </c>
      <c r="E1166">
        <f>C1166*C1166</f>
        <v>4.5739518650834499E-3</v>
      </c>
      <c r="F1166">
        <f>E1165</f>
        <v>1.2682926533084469E-4</v>
      </c>
      <c r="G1166">
        <f t="shared" si="56"/>
        <v>1.1521754259760748</v>
      </c>
    </row>
    <row r="1167" spans="1:7" x14ac:dyDescent="0.2">
      <c r="A1167" s="2">
        <v>40067</v>
      </c>
      <c r="B1167">
        <v>69.17</v>
      </c>
      <c r="C1167">
        <f t="shared" si="54"/>
        <v>2.2959259563575252E-2</v>
      </c>
      <c r="D1167">
        <f t="shared" si="55"/>
        <v>1.0146762670612944E-2</v>
      </c>
      <c r="E1167">
        <f>C1167*C1167</f>
        <v>5.2712759970762163E-4</v>
      </c>
      <c r="F1167">
        <f>E1166</f>
        <v>4.5739518650834499E-3</v>
      </c>
      <c r="G1167">
        <f t="shared" si="56"/>
        <v>1.3503865917569033</v>
      </c>
    </row>
    <row r="1168" spans="1:7" x14ac:dyDescent="0.2">
      <c r="A1168" s="2">
        <v>40074</v>
      </c>
      <c r="B1168">
        <v>68.849999999999994</v>
      </c>
      <c r="C1168">
        <f t="shared" si="54"/>
        <v>-4.6370174378296269E-3</v>
      </c>
      <c r="D1168">
        <f t="shared" si="55"/>
        <v>1.0106738902703206E-2</v>
      </c>
      <c r="E1168">
        <f>C1168*C1168</f>
        <v>2.1501930718736038E-5</v>
      </c>
      <c r="F1168">
        <f>E1167</f>
        <v>5.2712759970762163E-4</v>
      </c>
      <c r="G1168">
        <f t="shared" si="56"/>
        <v>1.3772741542958942</v>
      </c>
    </row>
    <row r="1169" spans="1:7" x14ac:dyDescent="0.2">
      <c r="A1169" s="2">
        <v>40081</v>
      </c>
      <c r="B1169">
        <v>66.959999999999994</v>
      </c>
      <c r="C1169">
        <f t="shared" si="54"/>
        <v>-2.783479899344421E-2</v>
      </c>
      <c r="D1169">
        <f t="shared" si="55"/>
        <v>1.010128240833422E-2</v>
      </c>
      <c r="E1169">
        <f>C1169*C1169</f>
        <v>7.747760350054428E-4</v>
      </c>
      <c r="F1169">
        <f>E1168</f>
        <v>2.1501930718736038E-5</v>
      </c>
      <c r="G1169">
        <f t="shared" si="56"/>
        <v>1.3402575329648376</v>
      </c>
    </row>
    <row r="1170" spans="1:7" x14ac:dyDescent="0.2">
      <c r="A1170" s="2">
        <v>40088</v>
      </c>
      <c r="B1170">
        <v>65.900000000000006</v>
      </c>
      <c r="C1170">
        <f t="shared" si="54"/>
        <v>-1.5956984672758523E-2</v>
      </c>
      <c r="D1170">
        <f t="shared" si="55"/>
        <v>1.0108760584433397E-2</v>
      </c>
      <c r="E1170">
        <f>C1170*C1170</f>
        <v>2.5462535984665044E-4</v>
      </c>
      <c r="F1170">
        <f>E1169</f>
        <v>7.747760350054428E-4</v>
      </c>
      <c r="G1170">
        <f t="shared" si="56"/>
        <v>1.3656435983050998</v>
      </c>
    </row>
    <row r="1171" spans="1:7" x14ac:dyDescent="0.2">
      <c r="A1171" s="2">
        <v>40095</v>
      </c>
      <c r="B1171">
        <v>67.87</v>
      </c>
      <c r="C1171">
        <f t="shared" si="54"/>
        <v>2.9455669207205659E-2</v>
      </c>
      <c r="D1171">
        <f t="shared" si="55"/>
        <v>1.0103633859442801E-2</v>
      </c>
      <c r="E1171">
        <f>C1171*C1171</f>
        <v>8.6763644844432364E-4</v>
      </c>
      <c r="F1171">
        <f>E1170</f>
        <v>2.5462535984665044E-4</v>
      </c>
      <c r="G1171">
        <f t="shared" si="56"/>
        <v>1.3355546814237071</v>
      </c>
    </row>
    <row r="1172" spans="1:7" x14ac:dyDescent="0.2">
      <c r="A1172" s="2">
        <v>40102</v>
      </c>
      <c r="B1172">
        <v>72.290000000000006</v>
      </c>
      <c r="C1172">
        <f t="shared" si="54"/>
        <v>6.3091696296538657E-2</v>
      </c>
      <c r="D1172">
        <f t="shared" si="55"/>
        <v>1.0109712703078871E-2</v>
      </c>
      <c r="E1172">
        <f>C1172*C1172</f>
        <v>3.9805621415746695E-3</v>
      </c>
      <c r="F1172">
        <f>E1171</f>
        <v>8.6763644844432364E-4</v>
      </c>
      <c r="G1172">
        <f t="shared" si="56"/>
        <v>1.1813225858219294</v>
      </c>
    </row>
    <row r="1173" spans="1:7" x14ac:dyDescent="0.2">
      <c r="A1173" s="2">
        <v>40109</v>
      </c>
      <c r="B1173">
        <v>77.239999999999995</v>
      </c>
      <c r="C1173">
        <f t="shared" si="54"/>
        <v>6.6231650548107979E-2</v>
      </c>
      <c r="D1173">
        <f t="shared" si="55"/>
        <v>1.0140902748446536E-2</v>
      </c>
      <c r="E1173">
        <f>C1173*C1173</f>
        <v>4.3866315343266916E-3</v>
      </c>
      <c r="F1173">
        <f>E1172</f>
        <v>3.9805621415746695E-3</v>
      </c>
      <c r="G1173">
        <f t="shared" si="56"/>
        <v>1.1603665203032179</v>
      </c>
    </row>
    <row r="1174" spans="1:7" x14ac:dyDescent="0.2">
      <c r="A1174" s="2">
        <v>40116</v>
      </c>
      <c r="B1174">
        <v>76.069999999999993</v>
      </c>
      <c r="C1174">
        <f t="shared" si="54"/>
        <v>-1.5263488551103599E-2</v>
      </c>
      <c r="D1174">
        <f t="shared" si="55"/>
        <v>1.0145275342827732E-2</v>
      </c>
      <c r="E1174">
        <f>C1174*C1174</f>
        <v>2.3297408274967064E-4</v>
      </c>
      <c r="F1174">
        <f>E1173</f>
        <v>4.3866315343266916E-3</v>
      </c>
      <c r="G1174">
        <f t="shared" si="56"/>
        <v>1.3649531490253728</v>
      </c>
    </row>
    <row r="1175" spans="1:7" x14ac:dyDescent="0.2">
      <c r="A1175" s="2">
        <v>40123</v>
      </c>
      <c r="B1175">
        <v>76.599999999999994</v>
      </c>
      <c r="C1175">
        <f t="shared" si="54"/>
        <v>6.9431077373351968E-3</v>
      </c>
      <c r="D1175">
        <f t="shared" si="55"/>
        <v>1.0103782494255774E-2</v>
      </c>
      <c r="E1175">
        <f>C1175*C1175</f>
        <v>4.8206745052243878E-5</v>
      </c>
      <c r="F1175">
        <f>E1174</f>
        <v>2.3297408274967064E-4</v>
      </c>
      <c r="G1175">
        <f t="shared" si="56"/>
        <v>1.3760985981090339</v>
      </c>
    </row>
    <row r="1176" spans="1:7" x14ac:dyDescent="0.2">
      <c r="A1176" s="2">
        <v>40130</v>
      </c>
      <c r="B1176">
        <v>76.25</v>
      </c>
      <c r="C1176">
        <f t="shared" si="54"/>
        <v>-4.5796612590240926E-3</v>
      </c>
      <c r="D1176">
        <f t="shared" si="55"/>
        <v>1.0101519892393079E-2</v>
      </c>
      <c r="E1176">
        <f>C1176*C1176</f>
        <v>2.0973297247406136E-5</v>
      </c>
      <c r="F1176">
        <f>E1175</f>
        <v>4.8206745052243878E-5</v>
      </c>
      <c r="G1176">
        <f t="shared" si="56"/>
        <v>1.3775580320057179</v>
      </c>
    </row>
    <row r="1177" spans="1:7" x14ac:dyDescent="0.2">
      <c r="A1177" s="2">
        <v>40137</v>
      </c>
      <c r="B1177">
        <v>77.040000000000006</v>
      </c>
      <c r="C1177">
        <f t="shared" si="54"/>
        <v>1.0307352002349113E-2</v>
      </c>
      <c r="D1177">
        <f t="shared" si="55"/>
        <v>1.0101224931896404E-2</v>
      </c>
      <c r="E1177">
        <f>C1177*C1177</f>
        <v>1.0624150530033027E-4</v>
      </c>
      <c r="F1177">
        <f>E1176</f>
        <v>2.0973297247406136E-5</v>
      </c>
      <c r="G1177">
        <f t="shared" si="56"/>
        <v>1.3733519151808882</v>
      </c>
    </row>
    <row r="1178" spans="1:7" x14ac:dyDescent="0.2">
      <c r="A1178" s="2">
        <v>40144</v>
      </c>
      <c r="B1178">
        <v>76.52</v>
      </c>
      <c r="C1178">
        <f t="shared" si="54"/>
        <v>-6.7726229178184383E-3</v>
      </c>
      <c r="D1178">
        <f t="shared" si="55"/>
        <v>1.0102074664371968E-2</v>
      </c>
      <c r="E1178">
        <f>C1178*C1178</f>
        <v>4.5868421186959538E-5</v>
      </c>
      <c r="F1178">
        <f>E1177</f>
        <v>1.0624150530033027E-4</v>
      </c>
      <c r="G1178">
        <f t="shared" si="56"/>
        <v>1.3762984511695344</v>
      </c>
    </row>
    <row r="1179" spans="1:7" x14ac:dyDescent="0.2">
      <c r="A1179" s="2">
        <v>40151</v>
      </c>
      <c r="B1179">
        <v>77.78</v>
      </c>
      <c r="C1179">
        <f t="shared" si="54"/>
        <v>1.6332184155549712E-2</v>
      </c>
      <c r="D1179">
        <f t="shared" si="55"/>
        <v>1.0101479430855589E-2</v>
      </c>
      <c r="E1179">
        <f>C1179*C1179</f>
        <v>2.6674023929078907E-4</v>
      </c>
      <c r="F1179">
        <f>E1178</f>
        <v>4.5868421186959538E-5</v>
      </c>
      <c r="G1179">
        <f t="shared" si="56"/>
        <v>1.3653951321910294</v>
      </c>
    </row>
    <row r="1180" spans="1:7" x14ac:dyDescent="0.2">
      <c r="A1180" s="2">
        <v>40158</v>
      </c>
      <c r="B1180">
        <v>73.14</v>
      </c>
      <c r="C1180">
        <f t="shared" si="54"/>
        <v>-6.1508916006366654E-2</v>
      </c>
      <c r="D1180">
        <f t="shared" si="55"/>
        <v>1.0103682196701465E-2</v>
      </c>
      <c r="E1180">
        <f>C1180*C1180</f>
        <v>3.7833467482782678E-3</v>
      </c>
      <c r="F1180">
        <f>E1179</f>
        <v>2.6674023929078907E-4</v>
      </c>
      <c r="G1180">
        <f t="shared" si="56"/>
        <v>1.1912630049069632</v>
      </c>
    </row>
    <row r="1181" spans="1:7" x14ac:dyDescent="0.2">
      <c r="A1181" s="2">
        <v>40165</v>
      </c>
      <c r="B1181">
        <v>71.8</v>
      </c>
      <c r="C1181">
        <f t="shared" si="54"/>
        <v>-1.8490936667056701E-2</v>
      </c>
      <c r="D1181">
        <f t="shared" si="55"/>
        <v>1.0138870289449797E-2</v>
      </c>
      <c r="E1181">
        <f>C1181*C1181</f>
        <v>3.4191473882510198E-4</v>
      </c>
      <c r="F1181">
        <f>E1180</f>
        <v>3.7833467482782678E-3</v>
      </c>
      <c r="G1181">
        <f t="shared" si="56"/>
        <v>1.3598892362607</v>
      </c>
    </row>
    <row r="1182" spans="1:7" x14ac:dyDescent="0.2">
      <c r="A1182" s="2">
        <v>40172</v>
      </c>
      <c r="B1182">
        <v>73.349999999999994</v>
      </c>
      <c r="C1182">
        <f t="shared" si="54"/>
        <v>2.1358028534812945E-2</v>
      </c>
      <c r="D1182">
        <f t="shared" si="55"/>
        <v>1.0104807850282749E-2</v>
      </c>
      <c r="E1182">
        <f>C1182*C1182</f>
        <v>4.5616538289388399E-4</v>
      </c>
      <c r="F1182">
        <f>E1181</f>
        <v>3.4191473882510198E-4</v>
      </c>
      <c r="G1182">
        <f t="shared" si="56"/>
        <v>1.3558617385953049</v>
      </c>
    </row>
    <row r="1183" spans="1:7" x14ac:dyDescent="0.2">
      <c r="A1183" s="2">
        <v>40179</v>
      </c>
      <c r="B1183">
        <v>77.19</v>
      </c>
      <c r="C1183">
        <f t="shared" si="54"/>
        <v>5.1027410372771698E-2</v>
      </c>
      <c r="D1183">
        <f t="shared" si="55"/>
        <v>1.0105609732331766E-2</v>
      </c>
      <c r="E1183">
        <f>C1183*C1183</f>
        <v>2.6037966093512485E-3</v>
      </c>
      <c r="F1183">
        <f>E1182</f>
        <v>4.5616538289388399E-4</v>
      </c>
      <c r="G1183">
        <f t="shared" si="56"/>
        <v>1.249564493919056</v>
      </c>
    </row>
    <row r="1184" spans="1:7" x14ac:dyDescent="0.2">
      <c r="A1184" s="2">
        <v>40186</v>
      </c>
      <c r="B1184">
        <v>79.819999999999993</v>
      </c>
      <c r="C1184">
        <f t="shared" si="54"/>
        <v>3.3504184658824876E-2</v>
      </c>
      <c r="D1184">
        <f t="shared" si="55"/>
        <v>1.012709406341683E-2</v>
      </c>
      <c r="E1184">
        <f>C1184*C1184</f>
        <v>1.1225303896526362E-3</v>
      </c>
      <c r="F1184">
        <f>E1183</f>
        <v>2.6037966093512485E-3</v>
      </c>
      <c r="G1184">
        <f t="shared" si="56"/>
        <v>1.3219097629203735</v>
      </c>
    </row>
    <row r="1185" spans="1:7" x14ac:dyDescent="0.2">
      <c r="A1185" s="2">
        <v>40193</v>
      </c>
      <c r="B1185">
        <v>78.31</v>
      </c>
      <c r="C1185">
        <f t="shared" si="54"/>
        <v>-1.9098790857741577E-2</v>
      </c>
      <c r="D1185">
        <f t="shared" si="55"/>
        <v>1.0112496244530695E-2</v>
      </c>
      <c r="E1185">
        <f>C1185*C1185</f>
        <v>3.6476381222775325E-4</v>
      </c>
      <c r="F1185">
        <f>E1184</f>
        <v>1.1225303896526362E-3</v>
      </c>
      <c r="G1185">
        <f t="shared" si="56"/>
        <v>1.3600178505220371</v>
      </c>
    </row>
    <row r="1186" spans="1:7" x14ac:dyDescent="0.2">
      <c r="A1186" s="2">
        <v>40200</v>
      </c>
      <c r="B1186">
        <v>74.28</v>
      </c>
      <c r="C1186">
        <f t="shared" si="54"/>
        <v>-5.2833572278340846E-2</v>
      </c>
      <c r="D1186">
        <f t="shared" si="55"/>
        <v>1.0104772600567585E-2</v>
      </c>
      <c r="E1186">
        <f>C1186*C1186</f>
        <v>2.7913863596906664E-3</v>
      </c>
      <c r="F1186">
        <f>E1185</f>
        <v>3.6476381222775325E-4</v>
      </c>
      <c r="G1186">
        <f t="shared" si="56"/>
        <v>1.2403130067859458</v>
      </c>
    </row>
    <row r="1187" spans="1:7" x14ac:dyDescent="0.2">
      <c r="A1187" s="2">
        <v>40207</v>
      </c>
      <c r="B1187">
        <v>71.88</v>
      </c>
      <c r="C1187">
        <f t="shared" si="54"/>
        <v>-3.2843674569146941E-2</v>
      </c>
      <c r="D1187">
        <f t="shared" si="55"/>
        <v>1.0128961589602583E-2</v>
      </c>
      <c r="E1187">
        <f>C1187*C1187</f>
        <v>1.0787069592040296E-3</v>
      </c>
      <c r="F1187">
        <f>E1186</f>
        <v>2.7913863596906664E-3</v>
      </c>
      <c r="G1187">
        <f t="shared" si="56"/>
        <v>1.3239910590281019</v>
      </c>
    </row>
    <row r="1188" spans="1:7" x14ac:dyDescent="0.2">
      <c r="A1188" s="2">
        <v>40214</v>
      </c>
      <c r="B1188">
        <v>72.540000000000006</v>
      </c>
      <c r="C1188">
        <f t="shared" si="54"/>
        <v>9.1400719393979202E-3</v>
      </c>
      <c r="D1188">
        <f t="shared" si="55"/>
        <v>1.0112076685488067E-2</v>
      </c>
      <c r="E1188">
        <f>C1188*C1188</f>
        <v>8.3540915057369263E-5</v>
      </c>
      <c r="F1188">
        <f>E1187</f>
        <v>1.0787069592040296E-3</v>
      </c>
      <c r="G1188">
        <f t="shared" si="56"/>
        <v>1.3739431461127471</v>
      </c>
    </row>
    <row r="1189" spans="1:7" x14ac:dyDescent="0.2">
      <c r="A1189" s="2">
        <v>40221</v>
      </c>
      <c r="B1189">
        <v>70.849999999999994</v>
      </c>
      <c r="C1189">
        <f t="shared" si="54"/>
        <v>-2.3573167718066834E-2</v>
      </c>
      <c r="D1189">
        <f t="shared" si="55"/>
        <v>1.0101956176005455E-2</v>
      </c>
      <c r="E1189">
        <f>C1189*C1189</f>
        <v>5.5569423626410834E-4</v>
      </c>
      <c r="F1189">
        <f>E1188</f>
        <v>8.3540915057369263E-5</v>
      </c>
      <c r="G1189">
        <f t="shared" si="56"/>
        <v>1.351070274739109</v>
      </c>
    </row>
    <row r="1190" spans="1:7" x14ac:dyDescent="0.2">
      <c r="A1190" s="2">
        <v>40228</v>
      </c>
      <c r="B1190">
        <v>75.8</v>
      </c>
      <c r="C1190">
        <f t="shared" si="54"/>
        <v>6.753332651163646E-2</v>
      </c>
      <c r="D1190">
        <f t="shared" si="55"/>
        <v>1.0106576504122696E-2</v>
      </c>
      <c r="E1190">
        <f>C1190*C1190</f>
        <v>4.5607501897272995E-3</v>
      </c>
      <c r="F1190">
        <f>E1189</f>
        <v>5.5569423626410834E-4</v>
      </c>
      <c r="G1190">
        <f t="shared" si="56"/>
        <v>1.1527131367554011</v>
      </c>
    </row>
    <row r="1191" spans="1:7" x14ac:dyDescent="0.2">
      <c r="A1191" s="2">
        <v>40235</v>
      </c>
      <c r="B1191">
        <v>76.23</v>
      </c>
      <c r="C1191">
        <f t="shared" si="54"/>
        <v>5.6567933518563152E-3</v>
      </c>
      <c r="D1191">
        <f t="shared" si="55"/>
        <v>1.0146673266938501E-2</v>
      </c>
      <c r="E1191">
        <f>C1191*C1191</f>
        <v>3.1999311025605806E-5</v>
      </c>
      <c r="F1191">
        <f>E1190</f>
        <v>4.5607501897272995E-3</v>
      </c>
      <c r="G1191">
        <f t="shared" si="56"/>
        <v>1.3747893213208082</v>
      </c>
    </row>
    <row r="1192" spans="1:7" x14ac:dyDescent="0.2">
      <c r="A1192" s="2">
        <v>40242</v>
      </c>
      <c r="B1192">
        <v>77.86</v>
      </c>
      <c r="C1192">
        <f t="shared" si="54"/>
        <v>2.1157256182127604E-2</v>
      </c>
      <c r="D1192">
        <f t="shared" si="55"/>
        <v>1.0101786725779641E-2</v>
      </c>
      <c r="E1192">
        <f>C1192*C1192</f>
        <v>4.4762948915617672E-4</v>
      </c>
      <c r="F1192">
        <f>E1191</f>
        <v>3.1999311025605806E-5</v>
      </c>
      <c r="G1192">
        <f t="shared" si="56"/>
        <v>1.3564269941806582</v>
      </c>
    </row>
    <row r="1193" spans="1:7" x14ac:dyDescent="0.2">
      <c r="A1193" s="2">
        <v>40249</v>
      </c>
      <c r="B1193">
        <v>79.36</v>
      </c>
      <c r="C1193">
        <f t="shared" si="54"/>
        <v>1.9082120794307933E-2</v>
      </c>
      <c r="D1193">
        <f t="shared" si="55"/>
        <v>1.0105494162149359E-2</v>
      </c>
      <c r="E1193">
        <f>C1193*C1193</f>
        <v>3.6412733400855921E-4</v>
      </c>
      <c r="F1193">
        <f>E1192</f>
        <v>4.4762948915617672E-4</v>
      </c>
      <c r="G1193">
        <f t="shared" si="56"/>
        <v>1.3603831748901143</v>
      </c>
    </row>
    <row r="1194" spans="1:7" x14ac:dyDescent="0.2">
      <c r="A1194" s="2">
        <v>40256</v>
      </c>
      <c r="B1194">
        <v>79.05</v>
      </c>
      <c r="C1194">
        <f t="shared" si="54"/>
        <v>-3.9138993211365047E-3</v>
      </c>
      <c r="D1194">
        <f t="shared" si="55"/>
        <v>1.010469621496158E-2</v>
      </c>
      <c r="E1194">
        <f>C1194*C1194</f>
        <v>1.5318607895992792E-5</v>
      </c>
      <c r="F1194">
        <f>E1193</f>
        <v>3.6412733400855921E-4</v>
      </c>
      <c r="G1194">
        <f t="shared" si="56"/>
        <v>1.3776809680270388</v>
      </c>
    </row>
    <row r="1195" spans="1:7" x14ac:dyDescent="0.2">
      <c r="A1195" s="2">
        <v>40263</v>
      </c>
      <c r="B1195">
        <v>78.38</v>
      </c>
      <c r="C1195">
        <f t="shared" si="54"/>
        <v>-8.5117708839961281E-3</v>
      </c>
      <c r="D1195">
        <f t="shared" si="55"/>
        <v>1.0101200148228576E-2</v>
      </c>
      <c r="E1195">
        <f>C1195*C1195</f>
        <v>7.2450243581644234E-5</v>
      </c>
      <c r="F1195">
        <f>E1194</f>
        <v>1.5318607895992792E-5</v>
      </c>
      <c r="G1195">
        <f t="shared" si="56"/>
        <v>1.3750257650300677</v>
      </c>
    </row>
    <row r="1196" spans="1:7" x14ac:dyDescent="0.2">
      <c r="A1196" s="2">
        <v>40270</v>
      </c>
      <c r="B1196">
        <v>80.59</v>
      </c>
      <c r="C1196">
        <f t="shared" si="54"/>
        <v>2.7805779564935129E-2</v>
      </c>
      <c r="D1196">
        <f t="shared" si="55"/>
        <v>1.0101736503918102E-2</v>
      </c>
      <c r="E1196">
        <f>C1196*C1196</f>
        <v>7.7316137721376399E-4</v>
      </c>
      <c r="F1196">
        <f>E1195</f>
        <v>7.2450243581644234E-5</v>
      </c>
      <c r="G1196">
        <f t="shared" si="56"/>
        <v>1.3403167000930336</v>
      </c>
    </row>
    <row r="1197" spans="1:7" x14ac:dyDescent="0.2">
      <c r="A1197" s="2">
        <v>40277</v>
      </c>
      <c r="B1197">
        <v>83.88</v>
      </c>
      <c r="C1197">
        <f t="shared" si="54"/>
        <v>4.0012633697299016E-2</v>
      </c>
      <c r="D1197">
        <f t="shared" si="55"/>
        <v>1.0108748978811319E-2</v>
      </c>
      <c r="E1197">
        <f>C1197*C1197</f>
        <v>1.6010108553942287E-3</v>
      </c>
      <c r="F1197">
        <f>E1196</f>
        <v>7.7316137721376399E-4</v>
      </c>
      <c r="G1197">
        <f t="shared" si="56"/>
        <v>1.2990490975867892</v>
      </c>
    </row>
    <row r="1198" spans="1:7" x14ac:dyDescent="0.2">
      <c r="A1198" s="2">
        <v>40284</v>
      </c>
      <c r="B1198">
        <v>85.23</v>
      </c>
      <c r="C1198">
        <f t="shared" si="54"/>
        <v>1.5966278500487263E-2</v>
      </c>
      <c r="D1198">
        <f t="shared" si="55"/>
        <v>1.0117097598342055E-2</v>
      </c>
      <c r="E1198">
        <f>C1198*C1198</f>
        <v>2.549220491551218E-4</v>
      </c>
      <c r="F1198">
        <f>E1197</f>
        <v>1.6010108553942287E-3</v>
      </c>
      <c r="G1198">
        <f t="shared" si="56"/>
        <v>1.3652271180587179</v>
      </c>
    </row>
    <row r="1199" spans="1:7" x14ac:dyDescent="0.2">
      <c r="A1199" s="2">
        <v>40291</v>
      </c>
      <c r="B1199">
        <v>84.61</v>
      </c>
      <c r="C1199">
        <f t="shared" si="54"/>
        <v>-7.3010215977973303E-3</v>
      </c>
      <c r="D1199">
        <f t="shared" si="55"/>
        <v>1.0103720196474972E-2</v>
      </c>
      <c r="E1199">
        <f>C1199*C1199</f>
        <v>5.3304916371503083E-5</v>
      </c>
      <c r="F1199">
        <f>E1198</f>
        <v>2.549220491551218E-4</v>
      </c>
      <c r="G1199">
        <f t="shared" si="56"/>
        <v>1.3758493745129152</v>
      </c>
    </row>
    <row r="1200" spans="1:7" x14ac:dyDescent="0.2">
      <c r="A1200" s="2">
        <v>40298</v>
      </c>
      <c r="B1200">
        <v>85.98</v>
      </c>
      <c r="C1200">
        <f t="shared" si="54"/>
        <v>1.606224813172652E-2</v>
      </c>
      <c r="D1200">
        <f t="shared" si="55"/>
        <v>1.0101570251128466E-2</v>
      </c>
      <c r="E1200">
        <f>C1200*C1200</f>
        <v>2.579958150451521E-4</v>
      </c>
      <c r="F1200">
        <f>E1199</f>
        <v>5.3304916371503083E-5</v>
      </c>
      <c r="G1200">
        <f t="shared" si="56"/>
        <v>1.3658235805190904</v>
      </c>
    </row>
    <row r="1201" spans="1:7" x14ac:dyDescent="0.2">
      <c r="A1201" s="2">
        <v>40305</v>
      </c>
      <c r="B1201">
        <v>82.5</v>
      </c>
      <c r="C1201">
        <f t="shared" si="54"/>
        <v>-4.1316417727500721E-2</v>
      </c>
      <c r="D1201">
        <f t="shared" si="55"/>
        <v>1.0103595660661737E-2</v>
      </c>
      <c r="E1201">
        <f>C1201*C1201</f>
        <v>1.7070463738333359E-3</v>
      </c>
      <c r="F1201">
        <f>E1200</f>
        <v>2.579958150451521E-4</v>
      </c>
      <c r="G1201">
        <f t="shared" si="56"/>
        <v>1.2940162511884685</v>
      </c>
    </row>
    <row r="1202" spans="1:7" x14ac:dyDescent="0.2">
      <c r="A1202" s="2">
        <v>40312</v>
      </c>
      <c r="B1202">
        <v>78.319999999999993</v>
      </c>
      <c r="C1202">
        <f t="shared" si="54"/>
        <v>-5.1995295118380191E-2</v>
      </c>
      <c r="D1202">
        <f t="shared" si="55"/>
        <v>1.0118106420344952E-2</v>
      </c>
      <c r="E1202">
        <f>C1202*C1202</f>
        <v>2.703510714447451E-3</v>
      </c>
      <c r="F1202">
        <f>E1201</f>
        <v>1.7070463738333359E-3</v>
      </c>
      <c r="G1202">
        <f t="shared" si="56"/>
        <v>1.2441781778526955</v>
      </c>
    </row>
    <row r="1203" spans="1:7" x14ac:dyDescent="0.2">
      <c r="A1203" s="2">
        <v>40319</v>
      </c>
      <c r="B1203">
        <v>72.17</v>
      </c>
      <c r="C1203">
        <f t="shared" si="54"/>
        <v>-8.1778551138072864E-2</v>
      </c>
      <c r="D1203">
        <f t="shared" si="55"/>
        <v>1.0128216171347924E-2</v>
      </c>
      <c r="E1203">
        <f>C1203*C1203</f>
        <v>6.6877314262423987E-3</v>
      </c>
      <c r="F1203">
        <f>E1202</f>
        <v>2.703510714447451E-3</v>
      </c>
      <c r="G1203">
        <f t="shared" si="56"/>
        <v>1.0471230318081282</v>
      </c>
    </row>
    <row r="1204" spans="1:7" x14ac:dyDescent="0.2">
      <c r="A1204" s="2">
        <v>40326</v>
      </c>
      <c r="B1204">
        <v>70.790000000000006</v>
      </c>
      <c r="C1204">
        <f t="shared" si="54"/>
        <v>-1.9306699298083707E-2</v>
      </c>
      <c r="D1204">
        <f t="shared" si="55"/>
        <v>1.0168159475975902E-2</v>
      </c>
      <c r="E1204">
        <f>C1204*C1204</f>
        <v>3.7274863778662592E-4</v>
      </c>
      <c r="F1204">
        <f>E1203</f>
        <v>6.6877314262423987E-3</v>
      </c>
      <c r="G1204">
        <f t="shared" si="56"/>
        <v>1.3569792884785896</v>
      </c>
    </row>
    <row r="1205" spans="1:7" x14ac:dyDescent="0.2">
      <c r="A1205" s="2">
        <v>40333</v>
      </c>
      <c r="B1205">
        <v>72.709999999999994</v>
      </c>
      <c r="C1205">
        <f t="shared" si="54"/>
        <v>2.6761178875867486E-2</v>
      </c>
      <c r="D1205">
        <f t="shared" si="55"/>
        <v>1.0105409081137627E-2</v>
      </c>
      <c r="E1205">
        <f>C1205*C1205</f>
        <v>7.1616069482617617E-4</v>
      </c>
      <c r="F1205">
        <f>E1204</f>
        <v>3.7274863778662592E-4</v>
      </c>
      <c r="G1205">
        <f t="shared" si="56"/>
        <v>1.342969167053859</v>
      </c>
    </row>
    <row r="1206" spans="1:7" x14ac:dyDescent="0.2">
      <c r="A1206" s="2">
        <v>40340</v>
      </c>
      <c r="B1206">
        <v>72.760000000000005</v>
      </c>
      <c r="C1206">
        <f t="shared" si="54"/>
        <v>6.8742698795620782E-4</v>
      </c>
      <c r="D1206">
        <f t="shared" si="55"/>
        <v>1.0108215697759637E-2</v>
      </c>
      <c r="E1206">
        <f>C1206*C1206</f>
        <v>4.725558637705443E-7</v>
      </c>
      <c r="F1206">
        <f>E1205</f>
        <v>7.1616069482617617E-4</v>
      </c>
      <c r="G1206">
        <f t="shared" si="56"/>
        <v>1.3782414671408429</v>
      </c>
    </row>
    <row r="1207" spans="1:7" x14ac:dyDescent="0.2">
      <c r="A1207" s="2">
        <v>40347</v>
      </c>
      <c r="B1207">
        <v>76.22</v>
      </c>
      <c r="C1207">
        <f t="shared" si="54"/>
        <v>4.6457541795792423E-2</v>
      </c>
      <c r="D1207">
        <f t="shared" si="55"/>
        <v>1.0101086882536234E-2</v>
      </c>
      <c r="E1207">
        <f>C1207*C1207</f>
        <v>2.1583031897077997E-3</v>
      </c>
      <c r="F1207">
        <f>E1206</f>
        <v>4.725558637705443E-7</v>
      </c>
      <c r="G1207">
        <f t="shared" si="56"/>
        <v>1.2717823953949559</v>
      </c>
    </row>
    <row r="1208" spans="1:7" x14ac:dyDescent="0.2">
      <c r="A1208" s="2">
        <v>40354</v>
      </c>
      <c r="B1208">
        <v>76.64</v>
      </c>
      <c r="C1208">
        <f t="shared" si="54"/>
        <v>5.4952382168904634E-3</v>
      </c>
      <c r="D1208">
        <f t="shared" si="55"/>
        <v>1.012259390072244E-2</v>
      </c>
      <c r="E1208">
        <f>C1208*C1208</f>
        <v>3.0197643060373481E-5</v>
      </c>
      <c r="F1208">
        <f>E1207</f>
        <v>2.1583031897077997E-3</v>
      </c>
      <c r="G1208">
        <f t="shared" si="56"/>
        <v>1.3760625375332032</v>
      </c>
    </row>
    <row r="1209" spans="1:7" x14ac:dyDescent="0.2">
      <c r="A1209" s="2">
        <v>40361</v>
      </c>
      <c r="B1209">
        <v>73.86</v>
      </c>
      <c r="C1209">
        <f t="shared" si="54"/>
        <v>-3.6947724238187263E-2</v>
      </c>
      <c r="D1209">
        <f t="shared" si="55"/>
        <v>1.0101527915437829E-2</v>
      </c>
      <c r="E1209">
        <f>C1209*C1209</f>
        <v>1.3651343263811305E-3</v>
      </c>
      <c r="F1209">
        <f>E1208</f>
        <v>3.0197643060373481E-5</v>
      </c>
      <c r="G1209">
        <f t="shared" si="56"/>
        <v>1.3110250754680461</v>
      </c>
    </row>
    <row r="1210" spans="1:7" x14ac:dyDescent="0.2">
      <c r="A1210" s="2">
        <v>40368</v>
      </c>
      <c r="B1210">
        <v>73.95</v>
      </c>
      <c r="C1210">
        <f t="shared" si="54"/>
        <v>1.2177797323911221E-3</v>
      </c>
      <c r="D1210">
        <f t="shared" si="55"/>
        <v>1.0114666622418189E-2</v>
      </c>
      <c r="E1210">
        <f>C1210*C1210</f>
        <v>1.4829874766225931E-6</v>
      </c>
      <c r="F1210">
        <f>E1209</f>
        <v>1.3651343263811305E-3</v>
      </c>
      <c r="G1210">
        <f t="shared" si="56"/>
        <v>1.377872541847533</v>
      </c>
    </row>
    <row r="1211" spans="1:7" x14ac:dyDescent="0.2">
      <c r="A1211" s="2">
        <v>40375</v>
      </c>
      <c r="B1211">
        <v>75.7</v>
      </c>
      <c r="C1211">
        <f t="shared" si="54"/>
        <v>2.3388971286594895E-2</v>
      </c>
      <c r="D1211">
        <f t="shared" si="55"/>
        <v>1.0101161496098948E-2</v>
      </c>
      <c r="E1211">
        <f>C1211*C1211</f>
        <v>5.4704397784516052E-4</v>
      </c>
      <c r="F1211">
        <f>E1210</f>
        <v>1.4829874766225931E-6</v>
      </c>
      <c r="G1211">
        <f t="shared" si="56"/>
        <v>1.3515356268107572</v>
      </c>
    </row>
    <row r="1212" spans="1:7" x14ac:dyDescent="0.2">
      <c r="A1212" s="2">
        <v>40382</v>
      </c>
      <c r="B1212">
        <v>76.64</v>
      </c>
      <c r="C1212">
        <f t="shared" si="54"/>
        <v>1.2340973219201246E-2</v>
      </c>
      <c r="D1212">
        <f t="shared" si="55"/>
        <v>1.0106482054739442E-2</v>
      </c>
      <c r="E1212">
        <f>C1212*C1212</f>
        <v>1.5229961999704237E-4</v>
      </c>
      <c r="F1212">
        <f>E1211</f>
        <v>5.4704397784516052E-4</v>
      </c>
      <c r="G1212">
        <f t="shared" si="56"/>
        <v>1.3708158540529758</v>
      </c>
    </row>
    <row r="1213" spans="1:7" x14ac:dyDescent="0.2">
      <c r="A1213" s="2">
        <v>40389</v>
      </c>
      <c r="B1213">
        <v>77.239999999999995</v>
      </c>
      <c r="C1213">
        <f t="shared" si="54"/>
        <v>7.7983238977088476E-3</v>
      </c>
      <c r="D1213">
        <f t="shared" si="55"/>
        <v>1.0102587816747364E-2</v>
      </c>
      <c r="E1213">
        <f>C1213*C1213</f>
        <v>6.0813855613576912E-5</v>
      </c>
      <c r="F1213">
        <f>E1212</f>
        <v>1.5229961999704237E-4</v>
      </c>
      <c r="G1213">
        <f t="shared" si="56"/>
        <v>1.3755334852939829</v>
      </c>
    </row>
    <row r="1214" spans="1:7" x14ac:dyDescent="0.2">
      <c r="A1214" s="2">
        <v>40396</v>
      </c>
      <c r="B1214">
        <v>82.69</v>
      </c>
      <c r="C1214">
        <f t="shared" si="54"/>
        <v>6.8181218173761771E-2</v>
      </c>
      <c r="D1214">
        <f t="shared" si="55"/>
        <v>1.010163401672361E-2</v>
      </c>
      <c r="E1214">
        <f>C1214*C1214</f>
        <v>4.648678511658102E-3</v>
      </c>
      <c r="F1214">
        <f>E1213</f>
        <v>6.0813855613576912E-5</v>
      </c>
      <c r="G1214">
        <f t="shared" si="56"/>
        <v>1.1484951351133164</v>
      </c>
    </row>
    <row r="1215" spans="1:7" x14ac:dyDescent="0.2">
      <c r="A1215" s="2">
        <v>40403</v>
      </c>
      <c r="B1215">
        <v>78.209999999999994</v>
      </c>
      <c r="C1215">
        <f t="shared" si="54"/>
        <v>-5.5701159120554955E-2</v>
      </c>
      <c r="D1215">
        <f t="shared" si="55"/>
        <v>1.0147503125283817E-2</v>
      </c>
      <c r="E1215">
        <f>C1215*C1215</f>
        <v>3.1026191273733823E-3</v>
      </c>
      <c r="F1215">
        <f>E1214</f>
        <v>4.648678511658102E-3</v>
      </c>
      <c r="G1215">
        <f t="shared" si="56"/>
        <v>1.2234492796572021</v>
      </c>
    </row>
    <row r="1216" spans="1:7" x14ac:dyDescent="0.2">
      <c r="A1216" s="2">
        <v>40410</v>
      </c>
      <c r="B1216">
        <v>74.94</v>
      </c>
      <c r="C1216">
        <f t="shared" si="54"/>
        <v>-4.270972324797917E-2</v>
      </c>
      <c r="D1216">
        <f t="shared" si="55"/>
        <v>1.0132501222526572E-2</v>
      </c>
      <c r="E1216">
        <f>C1216*C1216</f>
        <v>1.8241204599189723E-3</v>
      </c>
      <c r="F1216">
        <f>E1215</f>
        <v>3.1026191273733823E-3</v>
      </c>
      <c r="G1216">
        <f t="shared" si="56"/>
        <v>1.2870516709003712</v>
      </c>
    </row>
    <row r="1217" spans="1:7" x14ac:dyDescent="0.2">
      <c r="A1217" s="2">
        <v>40417</v>
      </c>
      <c r="B1217">
        <v>72.819999999999993</v>
      </c>
      <c r="C1217">
        <f t="shared" si="54"/>
        <v>-2.8697150618254064E-2</v>
      </c>
      <c r="D1217">
        <f t="shared" si="55"/>
        <v>1.0119566216824456E-2</v>
      </c>
      <c r="E1217">
        <f>C1217*C1217</f>
        <v>8.2352645360675956E-4</v>
      </c>
      <c r="F1217">
        <f>E1216</f>
        <v>1.8241204599189723E-3</v>
      </c>
      <c r="G1217">
        <f t="shared" si="56"/>
        <v>1.3370138967755045</v>
      </c>
    </row>
    <row r="1218" spans="1:7" x14ac:dyDescent="0.2">
      <c r="A1218" s="2">
        <v>40424</v>
      </c>
      <c r="B1218">
        <v>75.41</v>
      </c>
      <c r="C1218">
        <f t="shared" si="54"/>
        <v>3.4949249467268295E-2</v>
      </c>
      <c r="D1218">
        <f t="shared" si="55"/>
        <v>1.0109430926704311E-2</v>
      </c>
      <c r="E1218">
        <f>C1218*C1218</f>
        <v>1.2214500383253533E-3</v>
      </c>
      <c r="F1218">
        <f>E1217</f>
        <v>8.2352645360675956E-4</v>
      </c>
      <c r="G1218">
        <f t="shared" si="56"/>
        <v>1.3177933204300383</v>
      </c>
    </row>
    <row r="1219" spans="1:7" x14ac:dyDescent="0.2">
      <c r="A1219" s="2">
        <v>40431</v>
      </c>
      <c r="B1219">
        <v>77.17</v>
      </c>
      <c r="C1219">
        <f t="shared" si="54"/>
        <v>2.3070888254956401E-2</v>
      </c>
      <c r="D1219">
        <f t="shared" si="55"/>
        <v>1.0113308809650298E-2</v>
      </c>
      <c r="E1219">
        <f>C1219*C1219</f>
        <v>5.3226588487268519E-4</v>
      </c>
      <c r="F1219">
        <f>E1218</f>
        <v>1.2214500383253533E-3</v>
      </c>
      <c r="G1219">
        <f t="shared" si="56"/>
        <v>1.3516978553619414</v>
      </c>
    </row>
    <row r="1220" spans="1:7" x14ac:dyDescent="0.2">
      <c r="A1220" s="2">
        <v>40438</v>
      </c>
      <c r="B1220">
        <v>78.44</v>
      </c>
      <c r="C1220">
        <f t="shared" ref="C1220:C1283" si="57">LN(B1220)-LN(B1219)</f>
        <v>1.6323220858633469E-2</v>
      </c>
      <c r="D1220">
        <f t="shared" si="55"/>
        <v>1.0106455746945232E-2</v>
      </c>
      <c r="E1220">
        <f>C1220*C1220</f>
        <v>2.6644753919972676E-4</v>
      </c>
      <c r="F1220">
        <f>E1219</f>
        <v>5.3226588487268519E-4</v>
      </c>
      <c r="G1220">
        <f t="shared" si="56"/>
        <v>1.3651698585256873</v>
      </c>
    </row>
    <row r="1221" spans="1:7" x14ac:dyDescent="0.2">
      <c r="A1221" s="2">
        <v>40445</v>
      </c>
      <c r="B1221">
        <v>78.38</v>
      </c>
      <c r="C1221">
        <f t="shared" si="57"/>
        <v>-7.6520855666029064E-4</v>
      </c>
      <c r="D1221">
        <f t="shared" ref="D1221:D1284" si="58">$K$8+$K$9*F1221+$K$10*D1220</f>
        <v>1.010372903286145E-2</v>
      </c>
      <c r="E1221">
        <f>C1221*C1221</f>
        <v>5.8554413518612528E-7</v>
      </c>
      <c r="F1221">
        <f>E1220</f>
        <v>2.6644753919972676E-4</v>
      </c>
      <c r="G1221">
        <f t="shared" ref="G1221:G1284" si="59">LN(1/(SQRT(2*$K$12*D1221))*EXP(1)^(-0.5*(E1221/D1221)))</f>
        <v>1.3784578462114976</v>
      </c>
    </row>
    <row r="1222" spans="1:7" x14ac:dyDescent="0.2">
      <c r="A1222" s="2">
        <v>40452</v>
      </c>
      <c r="B1222">
        <v>79.819999999999993</v>
      </c>
      <c r="C1222">
        <f t="shared" si="57"/>
        <v>1.8205306849102598E-2</v>
      </c>
      <c r="D1222">
        <f t="shared" si="58"/>
        <v>1.0101043145769968E-2</v>
      </c>
      <c r="E1222">
        <f>C1222*C1222</f>
        <v>3.31433197469982E-4</v>
      </c>
      <c r="F1222">
        <f>E1221</f>
        <v>5.8554413518612528E-7</v>
      </c>
      <c r="G1222">
        <f t="shared" si="59"/>
        <v>1.36221386654566</v>
      </c>
    </row>
    <row r="1223" spans="1:7" x14ac:dyDescent="0.2">
      <c r="A1223" s="2">
        <v>40459</v>
      </c>
      <c r="B1223">
        <v>83.87</v>
      </c>
      <c r="C1223">
        <f t="shared" si="57"/>
        <v>4.9493881375732407E-2</v>
      </c>
      <c r="D1223">
        <f t="shared" si="58"/>
        <v>1.01043247634324E-2</v>
      </c>
      <c r="E1223">
        <f>C1223*C1223</f>
        <v>2.4496442936350711E-3</v>
      </c>
      <c r="F1223">
        <f>E1222</f>
        <v>3.31433197469982E-4</v>
      </c>
      <c r="G1223">
        <f t="shared" si="59"/>
        <v>1.2572397282045509</v>
      </c>
    </row>
    <row r="1224" spans="1:7" x14ac:dyDescent="0.2">
      <c r="A1224" s="2">
        <v>40466</v>
      </c>
      <c r="B1224">
        <v>83.11</v>
      </c>
      <c r="C1224">
        <f t="shared" si="57"/>
        <v>-9.1029494313854542E-3</v>
      </c>
      <c r="D1224">
        <f t="shared" si="58"/>
        <v>1.0125539690570676E-2</v>
      </c>
      <c r="E1224">
        <f>C1224*C1224</f>
        <v>8.286368835036077E-5</v>
      </c>
      <c r="F1224">
        <f>E1223</f>
        <v>2.4496442936350711E-3</v>
      </c>
      <c r="G1224">
        <f t="shared" si="59"/>
        <v>1.3733168332266799</v>
      </c>
    </row>
    <row r="1225" spans="1:7" x14ac:dyDescent="0.2">
      <c r="A1225" s="2">
        <v>40473</v>
      </c>
      <c r="B1225">
        <v>81.430000000000007</v>
      </c>
      <c r="C1225">
        <f t="shared" si="57"/>
        <v>-2.0421276085894391E-2</v>
      </c>
      <c r="D1225">
        <f t="shared" si="58"/>
        <v>1.010208403378921E-2</v>
      </c>
      <c r="E1225">
        <f>C1225*C1225</f>
        <v>4.1702851697632211E-4</v>
      </c>
      <c r="F1225">
        <f>E1224</f>
        <v>8.286368835036077E-5</v>
      </c>
      <c r="G1225">
        <f t="shared" si="59"/>
        <v>1.3579275179330024</v>
      </c>
    </row>
    <row r="1226" spans="1:7" x14ac:dyDescent="0.2">
      <c r="A1226" s="2">
        <v>40480</v>
      </c>
      <c r="B1226">
        <v>82.25</v>
      </c>
      <c r="C1226">
        <f t="shared" si="57"/>
        <v>1.0019634166440916E-2</v>
      </c>
      <c r="D1226">
        <f t="shared" si="58"/>
        <v>1.0105191125507656E-2</v>
      </c>
      <c r="E1226">
        <f>C1226*C1226</f>
        <v>1.0039306882931016E-4</v>
      </c>
      <c r="F1226">
        <f>E1225</f>
        <v>4.1702851697632211E-4</v>
      </c>
      <c r="G1226">
        <f t="shared" si="59"/>
        <v>1.3734470731774793</v>
      </c>
    </row>
    <row r="1227" spans="1:7" x14ac:dyDescent="0.2">
      <c r="A1227" s="2">
        <v>40487</v>
      </c>
      <c r="B1227">
        <v>85.6</v>
      </c>
      <c r="C1227">
        <f t="shared" si="57"/>
        <v>3.9921893502214978E-2</v>
      </c>
      <c r="D1227">
        <f t="shared" si="58"/>
        <v>1.010205584194337E-2</v>
      </c>
      <c r="E1227">
        <f>C1227*C1227</f>
        <v>1.5937575808021944E-3</v>
      </c>
      <c r="F1227">
        <f>E1226</f>
        <v>1.0039306882931016E-4</v>
      </c>
      <c r="G1227">
        <f t="shared" si="59"/>
        <v>1.2996867967258605</v>
      </c>
    </row>
    <row r="1228" spans="1:7" x14ac:dyDescent="0.2">
      <c r="A1228" s="2">
        <v>40494</v>
      </c>
      <c r="B1228">
        <v>87.43</v>
      </c>
      <c r="C1228">
        <f t="shared" si="57"/>
        <v>2.1153190045103187E-2</v>
      </c>
      <c r="D1228">
        <f t="shared" si="58"/>
        <v>1.0116958134227456E-2</v>
      </c>
      <c r="E1228">
        <f>C1228*C1228</f>
        <v>4.474574490842526E-4</v>
      </c>
      <c r="F1228">
        <f>E1227</f>
        <v>1.5937575808021944E-3</v>
      </c>
      <c r="G1228">
        <f t="shared" si="59"/>
        <v>1.3557183581962344</v>
      </c>
    </row>
    <row r="1229" spans="1:7" x14ac:dyDescent="0.2">
      <c r="A1229" s="2">
        <v>40501</v>
      </c>
      <c r="B1229">
        <v>83.94</v>
      </c>
      <c r="C1229">
        <f t="shared" si="57"/>
        <v>-4.073621528735405E-2</v>
      </c>
      <c r="D1229">
        <f t="shared" si="58"/>
        <v>1.0105644155833118E-2</v>
      </c>
      <c r="E1229">
        <f>C1229*C1229</f>
        <v>1.6594392359376578E-3</v>
      </c>
      <c r="F1229">
        <f>E1228</f>
        <v>4.474574490842526E-4</v>
      </c>
      <c r="G1229">
        <f t="shared" si="59"/>
        <v>1.2962874838047374</v>
      </c>
    </row>
    <row r="1230" spans="1:7" x14ac:dyDescent="0.2">
      <c r="A1230" s="2">
        <v>40508</v>
      </c>
      <c r="B1230">
        <v>83.51</v>
      </c>
      <c r="C1230">
        <f t="shared" si="57"/>
        <v>-5.1358727403068016E-3</v>
      </c>
      <c r="D1230">
        <f t="shared" si="58"/>
        <v>1.0117650833917708E-2</v>
      </c>
      <c r="E1230">
        <f>C1230*C1230</f>
        <v>2.6377188804626496E-5</v>
      </c>
      <c r="F1230">
        <f>E1229</f>
        <v>1.6594392359376578E-3</v>
      </c>
      <c r="G1230">
        <f t="shared" si="59"/>
        <v>1.3764948299689508</v>
      </c>
    </row>
    <row r="1231" spans="1:7" x14ac:dyDescent="0.2">
      <c r="A1231" s="2">
        <v>40515</v>
      </c>
      <c r="B1231">
        <v>88.1</v>
      </c>
      <c r="C1231">
        <f t="shared" si="57"/>
        <v>5.3506147776995583E-2</v>
      </c>
      <c r="D1231">
        <f t="shared" si="58"/>
        <v>1.0101440280227225E-2</v>
      </c>
      <c r="E1231">
        <f>C1231*C1231</f>
        <v>2.8629078499336894E-3</v>
      </c>
      <c r="F1231">
        <f>E1230</f>
        <v>2.6377188804626496E-5</v>
      </c>
      <c r="G1231">
        <f t="shared" si="59"/>
        <v>1.2368921948927789</v>
      </c>
    </row>
    <row r="1232" spans="1:7" x14ac:dyDescent="0.2">
      <c r="A1232" s="2">
        <v>40522</v>
      </c>
      <c r="B1232">
        <v>90.25</v>
      </c>
      <c r="C1232">
        <f t="shared" si="57"/>
        <v>2.411106427085663E-2</v>
      </c>
      <c r="D1232">
        <f t="shared" si="58"/>
        <v>1.012964348130161E-2</v>
      </c>
      <c r="E1232">
        <f>C1232*C1232</f>
        <v>5.8134342027337915E-4</v>
      </c>
      <c r="F1232">
        <f>E1231</f>
        <v>2.8629078499336894E-3</v>
      </c>
      <c r="G1232">
        <f t="shared" si="59"/>
        <v>1.3485108876288949</v>
      </c>
    </row>
    <row r="1233" spans="1:7" x14ac:dyDescent="0.2">
      <c r="A1233" s="2">
        <v>40529</v>
      </c>
      <c r="B1233">
        <v>90.91</v>
      </c>
      <c r="C1233">
        <f t="shared" si="57"/>
        <v>7.286408920776033E-3</v>
      </c>
      <c r="D1233">
        <f t="shared" si="58"/>
        <v>1.010710986901575E-2</v>
      </c>
      <c r="E1233">
        <f>C1233*C1233</f>
        <v>5.3091754960764555E-5</v>
      </c>
      <c r="F1233">
        <f>E1232</f>
        <v>5.8134342027337915E-4</v>
      </c>
      <c r="G1233">
        <f t="shared" si="59"/>
        <v>1.3756930886623098</v>
      </c>
    </row>
    <row r="1234" spans="1:7" x14ac:dyDescent="0.2">
      <c r="A1234" s="2">
        <v>40536</v>
      </c>
      <c r="B1234">
        <v>92.9</v>
      </c>
      <c r="C1234">
        <f t="shared" si="57"/>
        <v>2.1653639686026516E-2</v>
      </c>
      <c r="D1234">
        <f t="shared" si="58"/>
        <v>1.0101602016239766E-2</v>
      </c>
      <c r="E1234">
        <f>C1234*C1234</f>
        <v>4.6888011165226249E-4</v>
      </c>
      <c r="F1234">
        <f>E1233</f>
        <v>5.3091754960764555E-5</v>
      </c>
      <c r="G1234">
        <f t="shared" si="59"/>
        <v>1.3553838873821524</v>
      </c>
    </row>
    <row r="1235" spans="1:7" x14ac:dyDescent="0.2">
      <c r="A1235" s="2">
        <v>40543</v>
      </c>
      <c r="B1235">
        <v>93.17</v>
      </c>
      <c r="C1235">
        <f t="shared" si="57"/>
        <v>2.9021356425404932E-3</v>
      </c>
      <c r="D1235">
        <f t="shared" si="58"/>
        <v>1.0105704821278922E-2</v>
      </c>
      <c r="E1235">
        <f>C1235*C1235</f>
        <v>8.4223912877039219E-6</v>
      </c>
      <c r="F1235">
        <f>E1234</f>
        <v>4.6888011165226249E-4</v>
      </c>
      <c r="G1235">
        <f t="shared" si="59"/>
        <v>1.3779723425078636</v>
      </c>
    </row>
    <row r="1236" spans="1:7" x14ac:dyDescent="0.2">
      <c r="A1236" s="2">
        <v>40550</v>
      </c>
      <c r="B1236">
        <v>94.72</v>
      </c>
      <c r="C1236">
        <f t="shared" si="57"/>
        <v>1.649938967336162E-2</v>
      </c>
      <c r="D1236">
        <f t="shared" si="58"/>
        <v>1.0101141272125667E-2</v>
      </c>
      <c r="E1236">
        <f>C1236*C1236</f>
        <v>2.7222985959343205E-4</v>
      </c>
      <c r="F1236">
        <f>E1235</f>
        <v>8.4223912877039219E-6</v>
      </c>
      <c r="G1236">
        <f t="shared" si="59"/>
        <v>1.3651396958728699</v>
      </c>
    </row>
    <row r="1237" spans="1:7" x14ac:dyDescent="0.2">
      <c r="A1237" s="2">
        <v>40557</v>
      </c>
      <c r="B1237">
        <v>97.09</v>
      </c>
      <c r="C1237">
        <f t="shared" si="57"/>
        <v>2.4713212246358474E-2</v>
      </c>
      <c r="D1237">
        <f t="shared" si="58"/>
        <v>1.0103733711317191E-2</v>
      </c>
      <c r="E1237">
        <f>C1237*C1237</f>
        <v>6.1074285953356244E-4</v>
      </c>
      <c r="F1237">
        <f>E1236</f>
        <v>2.7222985959343205E-4</v>
      </c>
      <c r="G1237">
        <f t="shared" si="59"/>
        <v>1.3482629691978336</v>
      </c>
    </row>
    <row r="1238" spans="1:7" x14ac:dyDescent="0.2">
      <c r="A1238" s="2">
        <v>40564</v>
      </c>
      <c r="B1238">
        <v>97.34</v>
      </c>
      <c r="C1238">
        <f t="shared" si="57"/>
        <v>2.5716210232546999E-3</v>
      </c>
      <c r="D1238">
        <f t="shared" si="58"/>
        <v>1.0107144765708509E-2</v>
      </c>
      <c r="E1238">
        <f>C1238*C1238</f>
        <v>6.6132346872455496E-6</v>
      </c>
      <c r="F1238">
        <f>E1237</f>
        <v>6.1074285953356244E-4</v>
      </c>
      <c r="G1238">
        <f t="shared" si="59"/>
        <v>1.3779906617111957</v>
      </c>
    </row>
    <row r="1239" spans="1:7" x14ac:dyDescent="0.2">
      <c r="A1239" s="2">
        <v>40571</v>
      </c>
      <c r="B1239">
        <v>96.62</v>
      </c>
      <c r="C1239">
        <f t="shared" si="57"/>
        <v>-7.4242452790480584E-3</v>
      </c>
      <c r="D1239">
        <f t="shared" si="58"/>
        <v>1.0101137580003958E-2</v>
      </c>
      <c r="E1239">
        <f>C1239*C1239</f>
        <v>5.5119417963467383E-5</v>
      </c>
      <c r="F1239">
        <f>E1238</f>
        <v>6.6132346872455496E-6</v>
      </c>
      <c r="G1239">
        <f t="shared" si="59"/>
        <v>1.3758867049363148</v>
      </c>
    </row>
    <row r="1240" spans="1:7" x14ac:dyDescent="0.2">
      <c r="A1240" s="2">
        <v>40578</v>
      </c>
      <c r="B1240">
        <v>100.36</v>
      </c>
      <c r="C1240">
        <f t="shared" si="57"/>
        <v>3.7977962371961382E-2</v>
      </c>
      <c r="D1240">
        <f t="shared" si="58"/>
        <v>1.0101562569979674E-2</v>
      </c>
      <c r="E1240">
        <f>C1240*C1240</f>
        <v>1.4423256259261147E-3</v>
      </c>
      <c r="F1240">
        <f>E1239</f>
        <v>5.5119417963467383E-5</v>
      </c>
      <c r="G1240">
        <f t="shared" si="59"/>
        <v>1.3072028316147295</v>
      </c>
    </row>
    <row r="1241" spans="1:7" x14ac:dyDescent="0.2">
      <c r="A1241" s="2">
        <v>40585</v>
      </c>
      <c r="B1241">
        <v>99.9</v>
      </c>
      <c r="C1241">
        <f t="shared" si="57"/>
        <v>-4.5940358437137618E-3</v>
      </c>
      <c r="D1241">
        <f t="shared" si="58"/>
        <v>1.0115438881959059E-2</v>
      </c>
      <c r="E1241">
        <f>C1241*C1241</f>
        <v>2.1105165333326814E-5</v>
      </c>
      <c r="F1241">
        <f>E1240</f>
        <v>1.4423256259261147E-3</v>
      </c>
      <c r="G1241">
        <f t="shared" si="59"/>
        <v>1.376864461333716</v>
      </c>
    </row>
    <row r="1242" spans="1:7" x14ac:dyDescent="0.2">
      <c r="A1242" s="2">
        <v>40592</v>
      </c>
      <c r="B1242">
        <v>102.81</v>
      </c>
      <c r="C1242">
        <f t="shared" si="57"/>
        <v>2.8712938900119056E-2</v>
      </c>
      <c r="D1242">
        <f t="shared" si="58"/>
        <v>1.0101365440472923E-2</v>
      </c>
      <c r="E1242">
        <f>C1242*C1242</f>
        <v>8.2443286028197006E-4</v>
      </c>
      <c r="F1242">
        <f>E1241</f>
        <v>2.1105165333326814E-5</v>
      </c>
      <c r="G1242">
        <f t="shared" si="59"/>
        <v>1.3377958118529023</v>
      </c>
    </row>
    <row r="1243" spans="1:7" x14ac:dyDescent="0.2">
      <c r="A1243" s="2">
        <v>40599</v>
      </c>
      <c r="B1243">
        <v>110.49</v>
      </c>
      <c r="C1243">
        <f t="shared" si="57"/>
        <v>7.2042394570456914E-2</v>
      </c>
      <c r="D1243">
        <f t="shared" si="58"/>
        <v>1.0109257983007549E-2</v>
      </c>
      <c r="E1243">
        <f>C1243*C1243</f>
        <v>5.1901066154453994E-3</v>
      </c>
      <c r="F1243">
        <f>E1242</f>
        <v>8.2443286028197006E-4</v>
      </c>
      <c r="G1243">
        <f t="shared" si="59"/>
        <v>1.1215126172805214</v>
      </c>
    </row>
    <row r="1244" spans="1:7" x14ac:dyDescent="0.2">
      <c r="A1244" s="2">
        <v>40606</v>
      </c>
      <c r="B1244">
        <v>114.53</v>
      </c>
      <c r="C1244">
        <f t="shared" si="57"/>
        <v>3.5911778284541285E-2</v>
      </c>
      <c r="D1244">
        <f t="shared" si="58"/>
        <v>1.0152993645984529E-2</v>
      </c>
      <c r="E1244">
        <f>C1244*C1244</f>
        <v>1.289655819558051E-3</v>
      </c>
      <c r="F1244">
        <f>E1243</f>
        <v>5.1901066154453994E-3</v>
      </c>
      <c r="G1244">
        <f t="shared" si="59"/>
        <v>1.3125436937105348</v>
      </c>
    </row>
    <row r="1245" spans="1:7" x14ac:dyDescent="0.2">
      <c r="A1245" s="2">
        <v>40613</v>
      </c>
      <c r="B1245">
        <v>114.45</v>
      </c>
      <c r="C1245">
        <f t="shared" si="57"/>
        <v>-6.9875101104965864E-4</v>
      </c>
      <c r="D1245">
        <f t="shared" si="58"/>
        <v>1.0114426494655425E-2</v>
      </c>
      <c r="E1245">
        <f>C1245*C1245</f>
        <v>4.8825297544292013E-7</v>
      </c>
      <c r="F1245">
        <f>E1244</f>
        <v>1.289655819558051E-3</v>
      </c>
      <c r="G1245">
        <f t="shared" si="59"/>
        <v>1.3779335845674168</v>
      </c>
    </row>
    <row r="1246" spans="1:7" x14ac:dyDescent="0.2">
      <c r="A1246" s="2">
        <v>40620</v>
      </c>
      <c r="B1246">
        <v>112.67</v>
      </c>
      <c r="C1246">
        <f t="shared" si="57"/>
        <v>-1.5674854222501367E-2</v>
      </c>
      <c r="D1246">
        <f t="shared" si="58"/>
        <v>1.0101149147476307E-2</v>
      </c>
      <c r="E1246">
        <f>C1246*C1246</f>
        <v>2.4570105489666894E-4</v>
      </c>
      <c r="F1246">
        <f>E1245</f>
        <v>4.8825297544292013E-7</v>
      </c>
      <c r="G1246">
        <f t="shared" si="59"/>
        <v>1.3664524743102406</v>
      </c>
    </row>
    <row r="1247" spans="1:7" x14ac:dyDescent="0.2">
      <c r="A1247" s="2">
        <v>40627</v>
      </c>
      <c r="B1247">
        <v>115.41</v>
      </c>
      <c r="C1247">
        <f t="shared" si="57"/>
        <v>2.4027813256239483E-2</v>
      </c>
      <c r="D1247">
        <f t="shared" si="58"/>
        <v>1.0103468502023731E-2</v>
      </c>
      <c r="E1247">
        <f>C1247*C1247</f>
        <v>5.7733580987671788E-4</v>
      </c>
      <c r="F1247">
        <f>E1246</f>
        <v>2.4570105489666894E-4</v>
      </c>
      <c r="G1247">
        <f t="shared" si="59"/>
        <v>1.3499285469294759</v>
      </c>
    </row>
    <row r="1248" spans="1:7" x14ac:dyDescent="0.2">
      <c r="A1248" s="2">
        <v>40634</v>
      </c>
      <c r="B1248">
        <v>116.49</v>
      </c>
      <c r="C1248">
        <f t="shared" si="57"/>
        <v>9.3144269793716816E-3</v>
      </c>
      <c r="D1248">
        <f t="shared" si="58"/>
        <v>1.0106808043119003E-2</v>
      </c>
      <c r="E1248">
        <f>C1248*C1248</f>
        <v>8.6758549954047063E-5</v>
      </c>
      <c r="F1248">
        <f>E1247</f>
        <v>5.7733580987671788E-4</v>
      </c>
      <c r="G1248">
        <f t="shared" si="59"/>
        <v>1.3740423914824649</v>
      </c>
    </row>
    <row r="1249" spans="1:7" x14ac:dyDescent="0.2">
      <c r="A1249" s="2">
        <v>40641</v>
      </c>
      <c r="B1249">
        <v>123.03</v>
      </c>
      <c r="C1249">
        <f t="shared" si="57"/>
        <v>5.4622795660391965E-2</v>
      </c>
      <c r="D1249">
        <f t="shared" si="58"/>
        <v>1.0101935665930732E-2</v>
      </c>
      <c r="E1249">
        <f>C1249*C1249</f>
        <v>2.9836498057569352E-3</v>
      </c>
      <c r="F1249">
        <f>E1248</f>
        <v>8.6758549954047063E-5</v>
      </c>
      <c r="G1249">
        <f t="shared" si="59"/>
        <v>1.2308984449056801</v>
      </c>
    </row>
    <row r="1250" spans="1:7" x14ac:dyDescent="0.2">
      <c r="A1250" s="2">
        <v>40648</v>
      </c>
      <c r="B1250">
        <v>123.57</v>
      </c>
      <c r="C1250">
        <f t="shared" si="57"/>
        <v>4.3795690440218138E-3</v>
      </c>
      <c r="D1250">
        <f t="shared" si="58"/>
        <v>1.0130855854716877E-2</v>
      </c>
      <c r="E1250">
        <f>C1250*C1250</f>
        <v>1.9180625011354144E-5</v>
      </c>
      <c r="F1250">
        <f>E1249</f>
        <v>2.9836498057569352E-3</v>
      </c>
      <c r="G1250">
        <f t="shared" si="59"/>
        <v>1.3761995615096692</v>
      </c>
    </row>
    <row r="1251" spans="1:7" x14ac:dyDescent="0.2">
      <c r="A1251" s="2">
        <v>40655</v>
      </c>
      <c r="B1251">
        <v>122.74</v>
      </c>
      <c r="C1251">
        <f t="shared" si="57"/>
        <v>-6.7395001551480149E-3</v>
      </c>
      <c r="D1251">
        <f t="shared" si="58"/>
        <v>1.0101500364797282E-2</v>
      </c>
      <c r="E1251">
        <f>C1251*C1251</f>
        <v>4.5420862341240118E-5</v>
      </c>
      <c r="F1251">
        <f>E1250</f>
        <v>1.9180625011354144E-5</v>
      </c>
      <c r="G1251">
        <f t="shared" si="59"/>
        <v>1.3763489008282224</v>
      </c>
    </row>
    <row r="1252" spans="1:7" x14ac:dyDescent="0.2">
      <c r="A1252" s="2">
        <v>40662</v>
      </c>
      <c r="B1252">
        <v>125.36</v>
      </c>
      <c r="C1252">
        <f t="shared" si="57"/>
        <v>2.1121301086814093E-2</v>
      </c>
      <c r="D1252">
        <f t="shared" si="58"/>
        <v>1.0101469212271385E-2</v>
      </c>
      <c r="E1252">
        <f>C1252*C1252</f>
        <v>4.4610935959985416E-4</v>
      </c>
      <c r="F1252">
        <f>E1251</f>
        <v>4.5420862341240118E-5</v>
      </c>
      <c r="G1252">
        <f t="shared" si="59"/>
        <v>1.3565172567160118</v>
      </c>
    </row>
    <row r="1253" spans="1:7" x14ac:dyDescent="0.2">
      <c r="A1253" s="2">
        <v>40669</v>
      </c>
      <c r="B1253">
        <v>119.56</v>
      </c>
      <c r="C1253">
        <f t="shared" si="57"/>
        <v>-4.7371260632028012E-2</v>
      </c>
      <c r="D1253">
        <f t="shared" si="58"/>
        <v>1.0105475785718711E-2</v>
      </c>
      <c r="E1253">
        <f>C1253*C1253</f>
        <v>2.244036333867527E-3</v>
      </c>
      <c r="F1253">
        <f>E1252</f>
        <v>4.4610935959985416E-4</v>
      </c>
      <c r="G1253">
        <f t="shared" si="59"/>
        <v>1.2673696777793448</v>
      </c>
    </row>
    <row r="1254" spans="1:7" x14ac:dyDescent="0.2">
      <c r="A1254" s="2">
        <v>40676</v>
      </c>
      <c r="B1254">
        <v>114.53</v>
      </c>
      <c r="C1254">
        <f t="shared" si="57"/>
        <v>-4.2981540006111985E-2</v>
      </c>
      <c r="D1254">
        <f t="shared" si="58"/>
        <v>1.0123495121195862E-2</v>
      </c>
      <c r="E1254">
        <f>C1254*C1254</f>
        <v>1.8474127812970051E-3</v>
      </c>
      <c r="F1254">
        <f>E1253</f>
        <v>2.244036333867527E-3</v>
      </c>
      <c r="G1254">
        <f t="shared" si="59"/>
        <v>1.2862657979414367</v>
      </c>
    </row>
    <row r="1255" spans="1:7" x14ac:dyDescent="0.2">
      <c r="A1255" s="2">
        <v>40683</v>
      </c>
      <c r="B1255">
        <v>112.02</v>
      </c>
      <c r="C1255">
        <f t="shared" si="57"/>
        <v>-2.2159370627939268E-2</v>
      </c>
      <c r="D1255">
        <f t="shared" si="58"/>
        <v>1.0119709079024928E-2</v>
      </c>
      <c r="E1255">
        <f>C1255*C1255</f>
        <v>4.9103770662637758E-4</v>
      </c>
      <c r="F1255">
        <f>E1254</f>
        <v>1.8474127812970051E-3</v>
      </c>
      <c r="G1255">
        <f t="shared" si="59"/>
        <v>1.3534351944258471</v>
      </c>
    </row>
    <row r="1256" spans="1:7" x14ac:dyDescent="0.2">
      <c r="A1256" s="2">
        <v>40690</v>
      </c>
      <c r="B1256">
        <v>113.41</v>
      </c>
      <c r="C1256">
        <f t="shared" si="57"/>
        <v>1.2332144045553051E-2</v>
      </c>
      <c r="D1256">
        <f t="shared" si="58"/>
        <v>1.0106107467856514E-2</v>
      </c>
      <c r="E1256">
        <f>C1256*C1256</f>
        <v>1.5208177676026956E-4</v>
      </c>
      <c r="F1256">
        <f>E1255</f>
        <v>4.9103770662637758E-4</v>
      </c>
      <c r="G1256">
        <f t="shared" si="59"/>
        <v>1.3708448849307406</v>
      </c>
    </row>
    <row r="1257" spans="1:7" x14ac:dyDescent="0.2">
      <c r="A1257" s="2">
        <v>40697</v>
      </c>
      <c r="B1257">
        <v>115.68</v>
      </c>
      <c r="C1257">
        <f t="shared" si="57"/>
        <v>1.9818187583215519E-2</v>
      </c>
      <c r="D1257">
        <f t="shared" si="58"/>
        <v>1.0102581892446168E-2</v>
      </c>
      <c r="E1257">
        <f>C1257*C1257</f>
        <v>3.9276055908351774E-4</v>
      </c>
      <c r="F1257">
        <f>E1256</f>
        <v>1.5208177676026956E-4</v>
      </c>
      <c r="G1257">
        <f t="shared" si="59"/>
        <v>1.3591049713573233</v>
      </c>
    </row>
    <row r="1258" spans="1:7" x14ac:dyDescent="0.2">
      <c r="A1258" s="2">
        <v>40704</v>
      </c>
      <c r="B1258">
        <v>117.73</v>
      </c>
      <c r="C1258">
        <f t="shared" si="57"/>
        <v>1.7566108679650583E-2</v>
      </c>
      <c r="D1258">
        <f t="shared" si="58"/>
        <v>1.0104953424515298E-2</v>
      </c>
      <c r="E1258">
        <f>C1258*C1258</f>
        <v>3.0856817414529552E-4</v>
      </c>
      <c r="F1258">
        <f>E1257</f>
        <v>3.9276055908351774E-4</v>
      </c>
      <c r="G1258">
        <f t="shared" si="59"/>
        <v>1.3631580713436338</v>
      </c>
    </row>
    <row r="1259" spans="1:7" x14ac:dyDescent="0.2">
      <c r="A1259" s="2">
        <v>40711</v>
      </c>
      <c r="B1259">
        <v>116.79</v>
      </c>
      <c r="C1259">
        <f t="shared" si="57"/>
        <v>-8.0164167996308322E-3</v>
      </c>
      <c r="D1259">
        <f t="shared" si="58"/>
        <v>1.0104135215986606E-2</v>
      </c>
      <c r="E1259">
        <f>C1259*C1259</f>
        <v>6.426293830540343E-5</v>
      </c>
      <c r="F1259">
        <f>E1258</f>
        <v>3.0856817414529552E-4</v>
      </c>
      <c r="G1259">
        <f t="shared" si="59"/>
        <v>1.3752866910086863</v>
      </c>
    </row>
    <row r="1260" spans="1:7" x14ac:dyDescent="0.2">
      <c r="A1260" s="2">
        <v>40718</v>
      </c>
      <c r="B1260">
        <v>110.18</v>
      </c>
      <c r="C1260">
        <f t="shared" si="57"/>
        <v>-5.8262058245904136E-2</v>
      </c>
      <c r="D1260">
        <f t="shared" si="58"/>
        <v>1.0101683981542922E-2</v>
      </c>
      <c r="E1260">
        <f>C1260*C1260</f>
        <v>3.3944674310491261E-3</v>
      </c>
      <c r="F1260">
        <f>E1259</f>
        <v>6.426293830540343E-5</v>
      </c>
      <c r="G1260">
        <f t="shared" si="59"/>
        <v>1.2105731070289498</v>
      </c>
    </row>
    <row r="1261" spans="1:7" x14ac:dyDescent="0.2">
      <c r="A1261" s="2">
        <v>40725</v>
      </c>
      <c r="B1261">
        <v>109.03</v>
      </c>
      <c r="C1261">
        <f t="shared" si="57"/>
        <v>-1.049231832628017E-2</v>
      </c>
      <c r="D1261">
        <f t="shared" si="58"/>
        <v>1.013496151412592E-2</v>
      </c>
      <c r="E1261">
        <f>C1261*C1261</f>
        <v>1.1008874385999471E-4</v>
      </c>
      <c r="F1261">
        <f>E1260</f>
        <v>3.3944674310491261E-3</v>
      </c>
      <c r="G1261">
        <f t="shared" si="59"/>
        <v>1.3715124772640139</v>
      </c>
    </row>
    <row r="1262" spans="1:7" x14ac:dyDescent="0.2">
      <c r="A1262" s="2">
        <v>40732</v>
      </c>
      <c r="B1262">
        <v>115.39</v>
      </c>
      <c r="C1262">
        <f t="shared" si="57"/>
        <v>5.6694621488285968E-2</v>
      </c>
      <c r="D1262">
        <f t="shared" si="58"/>
        <v>1.010245050257986E-2</v>
      </c>
      <c r="E1262">
        <f>C1262*C1262</f>
        <v>3.2142801057000168E-3</v>
      </c>
      <c r="F1262">
        <f>E1261</f>
        <v>1.1008874385999471E-4</v>
      </c>
      <c r="G1262">
        <f t="shared" si="59"/>
        <v>1.2194659172010955</v>
      </c>
    </row>
    <row r="1263" spans="1:7" x14ac:dyDescent="0.2">
      <c r="A1263" s="2">
        <v>40739</v>
      </c>
      <c r="B1263">
        <v>117.72</v>
      </c>
      <c r="C1263">
        <f t="shared" si="57"/>
        <v>1.9991228158696472E-2</v>
      </c>
      <c r="D1263">
        <f t="shared" si="58"/>
        <v>1.01331673060828E-2</v>
      </c>
      <c r="E1263">
        <f>C1263*C1263</f>
        <v>3.9964920329305873E-4</v>
      </c>
      <c r="F1263">
        <f>E1262</f>
        <v>3.2142801057000168E-3</v>
      </c>
      <c r="G1263">
        <f t="shared" si="59"/>
        <v>1.3573122824629127</v>
      </c>
    </row>
    <row r="1264" spans="1:7" x14ac:dyDescent="0.2">
      <c r="A1264" s="2">
        <v>40746</v>
      </c>
      <c r="B1264">
        <v>118.2</v>
      </c>
      <c r="C1264">
        <f t="shared" si="57"/>
        <v>4.069181606725536E-3</v>
      </c>
      <c r="D1264">
        <f t="shared" si="58"/>
        <v>1.0105328165093758E-2</v>
      </c>
      <c r="E1264">
        <f>C1264*C1264</f>
        <v>1.6558238948513414E-5</v>
      </c>
      <c r="F1264">
        <f>E1263</f>
        <v>3.9964920329305873E-4</v>
      </c>
      <c r="G1264">
        <f t="shared" si="59"/>
        <v>1.3775884107698444</v>
      </c>
    </row>
    <row r="1265" spans="1:7" x14ac:dyDescent="0.2">
      <c r="A1265" s="2">
        <v>40753</v>
      </c>
      <c r="B1265">
        <v>117.7</v>
      </c>
      <c r="C1265">
        <f t="shared" si="57"/>
        <v>-4.2390907057665572E-3</v>
      </c>
      <c r="D1265">
        <f t="shared" si="58"/>
        <v>1.0101218864040423E-2</v>
      </c>
      <c r="E1265">
        <f>C1265*C1265</f>
        <v>1.7969890011716409E-5</v>
      </c>
      <c r="F1265">
        <f>E1264</f>
        <v>1.6558238948513414E-5</v>
      </c>
      <c r="G1265">
        <f t="shared" si="59"/>
        <v>1.377721567027421</v>
      </c>
    </row>
    <row r="1266" spans="1:7" x14ac:dyDescent="0.2">
      <c r="A1266" s="2">
        <v>40760</v>
      </c>
      <c r="B1266">
        <v>112.65</v>
      </c>
      <c r="C1266">
        <f t="shared" si="57"/>
        <v>-4.3853347387978303E-2</v>
      </c>
      <c r="D1266">
        <f t="shared" si="58"/>
        <v>1.0101191887540523E-2</v>
      </c>
      <c r="E1266">
        <f>C1266*C1266</f>
        <v>1.9231160771307034E-3</v>
      </c>
      <c r="F1266">
        <f>E1265</f>
        <v>1.7969890011716409E-5</v>
      </c>
      <c r="G1266">
        <f t="shared" si="59"/>
        <v>1.2834198608596703</v>
      </c>
    </row>
    <row r="1267" spans="1:7" x14ac:dyDescent="0.2">
      <c r="A1267" s="2">
        <v>40767</v>
      </c>
      <c r="B1267">
        <v>105.3</v>
      </c>
      <c r="C1267">
        <f t="shared" si="57"/>
        <v>-6.747224773832361E-2</v>
      </c>
      <c r="D1267">
        <f t="shared" si="58"/>
        <v>1.0120243079646712E-2</v>
      </c>
      <c r="E1267">
        <f>C1267*C1267</f>
        <v>4.5525042148617158E-3</v>
      </c>
      <c r="F1267">
        <f>E1266</f>
        <v>1.9231160771307034E-3</v>
      </c>
      <c r="G1267">
        <f t="shared" si="59"/>
        <v>1.1527495695986856</v>
      </c>
    </row>
    <row r="1268" spans="1:7" x14ac:dyDescent="0.2">
      <c r="A1268" s="2">
        <v>40774</v>
      </c>
      <c r="B1268">
        <v>109.54</v>
      </c>
      <c r="C1268">
        <f t="shared" si="57"/>
        <v>3.9476360215645379E-2</v>
      </c>
      <c r="D1268">
        <f t="shared" si="58"/>
        <v>1.0146727472945085E-2</v>
      </c>
      <c r="E1268">
        <f>C1268*C1268</f>
        <v>1.5583830158753893E-3</v>
      </c>
      <c r="F1268">
        <f>E1267</f>
        <v>4.5525042148617158E-3</v>
      </c>
      <c r="G1268">
        <f t="shared" si="59"/>
        <v>1.2995710923832979</v>
      </c>
    </row>
    <row r="1269" spans="1:7" x14ac:dyDescent="0.2">
      <c r="A1269" s="2">
        <v>40781</v>
      </c>
      <c r="B1269">
        <v>111.06</v>
      </c>
      <c r="C1269">
        <f t="shared" si="57"/>
        <v>1.3780816457885869E-2</v>
      </c>
      <c r="D1269">
        <f t="shared" si="58"/>
        <v>1.0117051104888204E-2</v>
      </c>
      <c r="E1269">
        <f>C1269*C1269</f>
        <v>1.8991090224593804E-4</v>
      </c>
      <c r="F1269">
        <f>E1268</f>
        <v>1.5583830158753893E-3</v>
      </c>
      <c r="G1269">
        <f t="shared" si="59"/>
        <v>1.3684423073504934</v>
      </c>
    </row>
    <row r="1270" spans="1:7" x14ac:dyDescent="0.2">
      <c r="A1270" s="2">
        <v>40788</v>
      </c>
      <c r="B1270">
        <v>116.11</v>
      </c>
      <c r="C1270">
        <f t="shared" si="57"/>
        <v>4.4467421825453712E-2</v>
      </c>
      <c r="D1270">
        <f t="shared" si="58"/>
        <v>1.0103069620071341E-2</v>
      </c>
      <c r="E1270">
        <f>C1270*C1270</f>
        <v>1.9773516038028372E-3</v>
      </c>
      <c r="F1270">
        <f>E1269</f>
        <v>1.8991090224593804E-4</v>
      </c>
      <c r="G1270">
        <f t="shared" si="59"/>
        <v>1.2806605043677206</v>
      </c>
    </row>
    <row r="1271" spans="1:7" x14ac:dyDescent="0.2">
      <c r="A1271" s="2">
        <v>40795</v>
      </c>
      <c r="B1271">
        <v>115.97</v>
      </c>
      <c r="C1271">
        <f t="shared" si="57"/>
        <v>-1.20648067030249E-3</v>
      </c>
      <c r="D1271">
        <f t="shared" si="58"/>
        <v>1.0120804212238743E-2</v>
      </c>
      <c r="E1271">
        <f>C1271*C1271</f>
        <v>1.4555956078135454E-6</v>
      </c>
      <c r="F1271">
        <f>E1270</f>
        <v>1.9773516038028372E-3</v>
      </c>
      <c r="G1271">
        <f t="shared" si="59"/>
        <v>1.3775706310647244</v>
      </c>
    </row>
    <row r="1272" spans="1:7" x14ac:dyDescent="0.2">
      <c r="A1272" s="2">
        <v>40802</v>
      </c>
      <c r="B1272">
        <v>114.98</v>
      </c>
      <c r="C1272">
        <f t="shared" si="57"/>
        <v>-8.5733367734670551E-3</v>
      </c>
      <c r="D1272">
        <f t="shared" si="58"/>
        <v>1.0101222598078465E-2</v>
      </c>
      <c r="E1272">
        <f>C1272*C1272</f>
        <v>7.3502103431282489E-5</v>
      </c>
      <c r="F1272">
        <f>E1271</f>
        <v>1.4555956078135454E-6</v>
      </c>
      <c r="G1272">
        <f t="shared" si="59"/>
        <v>1.3749725957877377</v>
      </c>
    </row>
    <row r="1273" spans="1:7" x14ac:dyDescent="0.2">
      <c r="A1273" s="2">
        <v>40809</v>
      </c>
      <c r="B1273">
        <v>111.98</v>
      </c>
      <c r="C1273">
        <f t="shared" si="57"/>
        <v>-2.6437916274397288E-2</v>
      </c>
      <c r="D1273">
        <f t="shared" si="58"/>
        <v>1.0101747247015099E-2</v>
      </c>
      <c r="E1273">
        <f>C1273*C1273</f>
        <v>6.9896341693204101E-4</v>
      </c>
      <c r="F1273">
        <f>E1272</f>
        <v>7.3502103431282489E-5</v>
      </c>
      <c r="G1273">
        <f t="shared" si="59"/>
        <v>1.3439887400686144</v>
      </c>
    </row>
    <row r="1274" spans="1:7" x14ac:dyDescent="0.2">
      <c r="A1274" s="2">
        <v>40816</v>
      </c>
      <c r="B1274">
        <v>107.69</v>
      </c>
      <c r="C1274">
        <f t="shared" si="57"/>
        <v>-3.906355457995847E-2</v>
      </c>
      <c r="D1274">
        <f t="shared" si="58"/>
        <v>1.0108007106639472E-2</v>
      </c>
      <c r="E1274">
        <f>C1274*C1274</f>
        <v>1.5259612964213943E-3</v>
      </c>
      <c r="F1274">
        <f>E1273</f>
        <v>6.9896341693204101E-4</v>
      </c>
      <c r="G1274">
        <f t="shared" si="59"/>
        <v>1.3027923630172722</v>
      </c>
    </row>
    <row r="1275" spans="1:7" x14ac:dyDescent="0.2">
      <c r="A1275" s="2">
        <v>40823</v>
      </c>
      <c r="B1275">
        <v>104.03</v>
      </c>
      <c r="C1275">
        <f t="shared" si="57"/>
        <v>-3.4577410257985441E-2</v>
      </c>
      <c r="D1275">
        <f t="shared" si="58"/>
        <v>1.0116339684030608E-2</v>
      </c>
      <c r="E1275">
        <f>C1275*C1275</f>
        <v>1.1955973001490368E-3</v>
      </c>
      <c r="F1275">
        <f>E1274</f>
        <v>1.5259612964213943E-3</v>
      </c>
      <c r="G1275">
        <f t="shared" si="59"/>
        <v>1.3187707666652115</v>
      </c>
    </row>
    <row r="1276" spans="1:7" x14ac:dyDescent="0.2">
      <c r="A1276" s="2">
        <v>40830</v>
      </c>
      <c r="B1276">
        <v>111.59</v>
      </c>
      <c r="C1276">
        <f t="shared" si="57"/>
        <v>7.0152121114806398E-2</v>
      </c>
      <c r="D1276">
        <f t="shared" si="58"/>
        <v>1.0113119369841798E-2</v>
      </c>
      <c r="E1276">
        <f>C1276*C1276</f>
        <v>4.9213200969064654E-3</v>
      </c>
      <c r="F1276">
        <f>E1275</f>
        <v>1.1955973001490368E-3</v>
      </c>
      <c r="G1276">
        <f t="shared" si="59"/>
        <v>1.1347086859593516</v>
      </c>
    </row>
    <row r="1277" spans="1:7" x14ac:dyDescent="0.2">
      <c r="A1277" s="2">
        <v>40837</v>
      </c>
      <c r="B1277">
        <v>111.47</v>
      </c>
      <c r="C1277">
        <f t="shared" si="57"/>
        <v>-1.0759437960778939E-3</v>
      </c>
      <c r="D1277">
        <f t="shared" si="58"/>
        <v>1.0150344394667483E-2</v>
      </c>
      <c r="E1277">
        <f>C1277*C1277</f>
        <v>1.1576550523185085E-6</v>
      </c>
      <c r="F1277">
        <f>E1276</f>
        <v>4.9213200969064654E-3</v>
      </c>
      <c r="G1277">
        <f t="shared" si="59"/>
        <v>1.3761282631681775</v>
      </c>
    </row>
    <row r="1278" spans="1:7" x14ac:dyDescent="0.2">
      <c r="A1278" s="2">
        <v>40844</v>
      </c>
      <c r="B1278">
        <v>111.33</v>
      </c>
      <c r="C1278">
        <f t="shared" si="57"/>
        <v>-1.2567326609165264E-3</v>
      </c>
      <c r="D1278">
        <f t="shared" si="58"/>
        <v>1.01015150204972E-2</v>
      </c>
      <c r="E1278">
        <f>C1278*C1278</f>
        <v>1.5793769810143328E-6</v>
      </c>
      <c r="F1278">
        <f>E1277</f>
        <v>1.1576550523185085E-6</v>
      </c>
      <c r="G1278">
        <f t="shared" si="59"/>
        <v>1.3785182237198543</v>
      </c>
    </row>
    <row r="1279" spans="1:7" x14ac:dyDescent="0.2">
      <c r="A1279" s="2">
        <v>40851</v>
      </c>
      <c r="B1279">
        <v>109.84</v>
      </c>
      <c r="C1279">
        <f t="shared" si="57"/>
        <v>-1.3474002280900343E-2</v>
      </c>
      <c r="D1279">
        <f t="shared" si="58"/>
        <v>1.0101030943974781E-2</v>
      </c>
      <c r="E1279">
        <f>C1279*C1279</f>
        <v>1.8154873746570766E-4</v>
      </c>
      <c r="F1279">
        <f>E1278</f>
        <v>1.5793769810143328E-6</v>
      </c>
      <c r="G1279">
        <f t="shared" si="59"/>
        <v>1.3696337161759045</v>
      </c>
    </row>
    <row r="1280" spans="1:7" x14ac:dyDescent="0.2">
      <c r="A1280" s="2">
        <v>40858</v>
      </c>
      <c r="B1280">
        <v>114.68</v>
      </c>
      <c r="C1280">
        <f t="shared" si="57"/>
        <v>4.3120879555453406E-2</v>
      </c>
      <c r="D1280">
        <f t="shared" si="58"/>
        <v>1.0102825796814405E-2</v>
      </c>
      <c r="E1280">
        <f>C1280*C1280</f>
        <v>1.8594102536359195E-3</v>
      </c>
      <c r="F1280">
        <f>E1279</f>
        <v>1.8154873746570766E-4</v>
      </c>
      <c r="G1280">
        <f t="shared" si="59"/>
        <v>1.2865072571614917</v>
      </c>
    </row>
    <row r="1281" spans="1:7" x14ac:dyDescent="0.2">
      <c r="A1281" s="2">
        <v>40865</v>
      </c>
      <c r="B1281">
        <v>110.69</v>
      </c>
      <c r="C1281">
        <f t="shared" si="57"/>
        <v>-3.5412139617636562E-2</v>
      </c>
      <c r="D1281">
        <f t="shared" si="58"/>
        <v>1.0119622360504505E-2</v>
      </c>
      <c r="E1281">
        <f>C1281*C1281</f>
        <v>1.254019632298985E-3</v>
      </c>
      <c r="F1281">
        <f>E1280</f>
        <v>1.8594102536359195E-3</v>
      </c>
      <c r="G1281">
        <f t="shared" si="59"/>
        <v>1.3157411289666472</v>
      </c>
    </row>
    <row r="1282" spans="1:7" x14ac:dyDescent="0.2">
      <c r="A1282" s="2">
        <v>40872</v>
      </c>
      <c r="B1282">
        <v>106.67</v>
      </c>
      <c r="C1282">
        <f t="shared" si="57"/>
        <v>-3.6993544760140828E-2</v>
      </c>
      <c r="D1282">
        <f t="shared" si="58"/>
        <v>1.0113736419928035E-2</v>
      </c>
      <c r="E1282">
        <f>C1282*C1282</f>
        <v>1.3685223539205429E-3</v>
      </c>
      <c r="F1282">
        <f>E1281</f>
        <v>1.254019632298985E-3</v>
      </c>
      <c r="G1282">
        <f t="shared" si="59"/>
        <v>1.3103352200116256</v>
      </c>
    </row>
    <row r="1283" spans="1:7" x14ac:dyDescent="0.2">
      <c r="A1283" s="2">
        <v>40879</v>
      </c>
      <c r="B1283">
        <v>110.05</v>
      </c>
      <c r="C1283">
        <f t="shared" si="57"/>
        <v>3.1194851335079044E-2</v>
      </c>
      <c r="D1283">
        <f t="shared" si="58"/>
        <v>1.0114822587738485E-2</v>
      </c>
      <c r="E1283">
        <f>C1283*C1283</f>
        <v>9.731187498176828E-4</v>
      </c>
      <c r="F1283">
        <f>E1282</f>
        <v>1.3685223539205429E-3</v>
      </c>
      <c r="G1283">
        <f t="shared" si="59"/>
        <v>1.3298345413009587</v>
      </c>
    </row>
    <row r="1284" spans="1:7" x14ac:dyDescent="0.2">
      <c r="A1284" s="2">
        <v>40886</v>
      </c>
      <c r="B1284">
        <v>109.31</v>
      </c>
      <c r="C1284">
        <f t="shared" ref="C1284:C1347" si="60">LN(B1284)-LN(B1283)</f>
        <v>-6.746925666726078E-3</v>
      </c>
      <c r="D1284">
        <f t="shared" si="58"/>
        <v>1.0110879413375563E-2</v>
      </c>
      <c r="E1284">
        <f>C1284*C1284</f>
        <v>4.5521005952327132E-5</v>
      </c>
      <c r="F1284">
        <f>E1283</f>
        <v>9.731187498176828E-4</v>
      </c>
      <c r="G1284">
        <f t="shared" si="59"/>
        <v>1.3758820090677069</v>
      </c>
    </row>
    <row r="1285" spans="1:7" x14ac:dyDescent="0.2">
      <c r="A1285" s="2">
        <v>40893</v>
      </c>
      <c r="B1285">
        <v>106.26</v>
      </c>
      <c r="C1285">
        <f t="shared" si="60"/>
        <v>-2.8298961282946955E-2</v>
      </c>
      <c r="D1285">
        <f t="shared" ref="D1285:D1348" si="61">$K$8+$K$9*F1285+$K$10*D1284</f>
        <v>1.010156400419328E-2</v>
      </c>
      <c r="E1285">
        <f>C1285*C1285</f>
        <v>8.0083120969373081E-4</v>
      </c>
      <c r="F1285">
        <f>E1284</f>
        <v>4.5521005952327132E-5</v>
      </c>
      <c r="G1285">
        <f t="shared" ref="G1285:G1348" si="62">LN(1/(SQRT(2*$K$12*D1285))*EXP(1)^(-0.5*(E1285/D1285)))</f>
        <v>1.3389550031860273</v>
      </c>
    </row>
    <row r="1286" spans="1:7" x14ac:dyDescent="0.2">
      <c r="A1286" s="2">
        <v>40900</v>
      </c>
      <c r="B1286">
        <v>107.72</v>
      </c>
      <c r="C1286">
        <f t="shared" si="60"/>
        <v>1.3646346920601182E-2</v>
      </c>
      <c r="D1286">
        <f t="shared" si="61"/>
        <v>1.0109023952138869E-2</v>
      </c>
      <c r="E1286">
        <f>C1286*C1286</f>
        <v>1.8622278427740137E-4</v>
      </c>
      <c r="F1286">
        <f>E1285</f>
        <v>8.0083120969373081E-4</v>
      </c>
      <c r="G1286">
        <f t="shared" si="62"/>
        <v>1.3690141432071132</v>
      </c>
    </row>
    <row r="1287" spans="1:7" x14ac:dyDescent="0.2">
      <c r="A1287" s="2">
        <v>40907</v>
      </c>
      <c r="B1287">
        <v>107.51</v>
      </c>
      <c r="C1287">
        <f t="shared" si="60"/>
        <v>-1.9514014462620466E-3</v>
      </c>
      <c r="D1287">
        <f t="shared" si="61"/>
        <v>1.0102952467364163E-2</v>
      </c>
      <c r="E1287">
        <f>C1287*C1287</f>
        <v>3.8079676044736071E-6</v>
      </c>
      <c r="F1287">
        <f>E1286</f>
        <v>1.8622278427740137E-4</v>
      </c>
      <c r="G1287">
        <f t="shared" si="62"/>
        <v>1.3783367958141848</v>
      </c>
    </row>
    <row r="1288" spans="1:7" x14ac:dyDescent="0.2">
      <c r="A1288" s="2">
        <v>40914</v>
      </c>
      <c r="B1288">
        <v>112.51</v>
      </c>
      <c r="C1288">
        <f t="shared" si="60"/>
        <v>4.5458240085843649E-2</v>
      </c>
      <c r="D1288">
        <f t="shared" si="61"/>
        <v>1.0101067604349687E-2</v>
      </c>
      <c r="E1288">
        <f>C1288*C1288</f>
        <v>2.0664515917022024E-3</v>
      </c>
      <c r="F1288">
        <f>E1287</f>
        <v>3.8079676044736071E-6</v>
      </c>
      <c r="G1288">
        <f t="shared" si="62"/>
        <v>1.276329773978806</v>
      </c>
    </row>
    <row r="1289" spans="1:7" x14ac:dyDescent="0.2">
      <c r="A1289" s="2">
        <v>40921</v>
      </c>
      <c r="B1289">
        <v>111.78</v>
      </c>
      <c r="C1289">
        <f t="shared" si="60"/>
        <v>-6.5094527414277792E-3</v>
      </c>
      <c r="D1289">
        <f t="shared" si="61"/>
        <v>1.0121675191960521E-2</v>
      </c>
      <c r="E1289">
        <f>C1289*C1289</f>
        <v>4.2372974992881631E-5</v>
      </c>
      <c r="F1289">
        <f>E1288</f>
        <v>2.0664515917022024E-3</v>
      </c>
      <c r="G1289">
        <f t="shared" si="62"/>
        <v>1.3755063348625332</v>
      </c>
    </row>
    <row r="1290" spans="1:7" x14ac:dyDescent="0.2">
      <c r="A1290" s="2">
        <v>40928</v>
      </c>
      <c r="B1290">
        <v>109.6</v>
      </c>
      <c r="C1290">
        <f t="shared" si="60"/>
        <v>-1.9695279327637039E-2</v>
      </c>
      <c r="D1290">
        <f t="shared" si="61"/>
        <v>1.0101640481669534E-2</v>
      </c>
      <c r="E1290">
        <f>C1290*C1290</f>
        <v>3.8790402779364689E-4</v>
      </c>
      <c r="F1290">
        <f>E1289</f>
        <v>4.2372974992881631E-5</v>
      </c>
      <c r="G1290">
        <f t="shared" si="62"/>
        <v>1.3593901378485833</v>
      </c>
    </row>
    <row r="1291" spans="1:7" x14ac:dyDescent="0.2">
      <c r="A1291" s="2">
        <v>40935</v>
      </c>
      <c r="B1291">
        <v>109.18</v>
      </c>
      <c r="C1291">
        <f t="shared" si="60"/>
        <v>-3.8394781603035E-3</v>
      </c>
      <c r="D1291">
        <f t="shared" si="61"/>
        <v>1.0104895445094632E-2</v>
      </c>
      <c r="E1291">
        <f>C1291*C1291</f>
        <v>1.4741592543447548E-5</v>
      </c>
      <c r="F1291">
        <f>E1290</f>
        <v>3.8790402779364689E-4</v>
      </c>
      <c r="G1291">
        <f t="shared" si="62"/>
        <v>1.3776996760526774</v>
      </c>
    </row>
    <row r="1292" spans="1:7" x14ac:dyDescent="0.2">
      <c r="A1292" s="2">
        <v>40942</v>
      </c>
      <c r="B1292">
        <v>111.2</v>
      </c>
      <c r="C1292">
        <f t="shared" si="60"/>
        <v>1.8332485462869919E-2</v>
      </c>
      <c r="D1292">
        <f t="shared" si="61"/>
        <v>1.010119637037638E-2</v>
      </c>
      <c r="E1292">
        <f>C1292*C1292</f>
        <v>3.3608002324633687E-4</v>
      </c>
      <c r="F1292">
        <f>E1291</f>
        <v>1.4741592543447548E-5</v>
      </c>
      <c r="G1292">
        <f t="shared" si="62"/>
        <v>1.3619765172358784</v>
      </c>
    </row>
    <row r="1293" spans="1:7" x14ac:dyDescent="0.2">
      <c r="A1293" s="2">
        <v>40949</v>
      </c>
      <c r="B1293">
        <v>117.21</v>
      </c>
      <c r="C1293">
        <f t="shared" si="60"/>
        <v>5.2636815918607027E-2</v>
      </c>
      <c r="D1293">
        <f t="shared" si="61"/>
        <v>1.0104372763936227E-2</v>
      </c>
      <c r="E1293">
        <f>C1293*C1293</f>
        <v>2.770634390049322E-3</v>
      </c>
      <c r="F1293">
        <f>E1292</f>
        <v>3.3608002324633687E-4</v>
      </c>
      <c r="G1293">
        <f t="shared" si="62"/>
        <v>1.2413542067813552</v>
      </c>
    </row>
    <row r="1294" spans="1:7" x14ac:dyDescent="0.2">
      <c r="A1294" s="2">
        <v>40956</v>
      </c>
      <c r="B1294">
        <v>119.79</v>
      </c>
      <c r="C1294">
        <f t="shared" si="60"/>
        <v>2.1773012008150516E-2</v>
      </c>
      <c r="D1294">
        <f t="shared" si="61"/>
        <v>1.0128750071539856E-2</v>
      </c>
      <c r="E1294">
        <f>C1294*C1294</f>
        <v>4.740640519070666E-4</v>
      </c>
      <c r="F1294">
        <f>E1293</f>
        <v>2.770634390049322E-3</v>
      </c>
      <c r="G1294">
        <f t="shared" si="62"/>
        <v>1.3538482424307305</v>
      </c>
    </row>
    <row r="1295" spans="1:7" x14ac:dyDescent="0.2">
      <c r="A1295" s="2">
        <v>40963</v>
      </c>
      <c r="B1295">
        <v>123.34</v>
      </c>
      <c r="C1295">
        <f t="shared" si="60"/>
        <v>2.9204559820107612E-2</v>
      </c>
      <c r="D1295">
        <f t="shared" si="61"/>
        <v>1.010602814123447E-2</v>
      </c>
      <c r="E1295">
        <f>C1295*C1295</f>
        <v>8.529063142862439E-4</v>
      </c>
      <c r="F1295">
        <f>E1294</f>
        <v>4.740640519070666E-4</v>
      </c>
      <c r="G1295">
        <f t="shared" si="62"/>
        <v>1.3361751613178159</v>
      </c>
    </row>
    <row r="1296" spans="1:7" x14ac:dyDescent="0.2">
      <c r="A1296" s="2">
        <v>40970</v>
      </c>
      <c r="B1296">
        <v>124.88</v>
      </c>
      <c r="C1296">
        <f t="shared" si="60"/>
        <v>1.2408506643829753E-2</v>
      </c>
      <c r="D1296">
        <f t="shared" si="61"/>
        <v>1.0109589344555208E-2</v>
      </c>
      <c r="E1296">
        <f>C1296*C1296</f>
        <v>1.5397103712996713E-4</v>
      </c>
      <c r="F1296">
        <f>E1295</f>
        <v>8.529063142862439E-4</v>
      </c>
      <c r="G1296">
        <f t="shared" si="62"/>
        <v>1.3705818010606059</v>
      </c>
    </row>
    <row r="1297" spans="1:7" x14ac:dyDescent="0.2">
      <c r="A1297" s="2">
        <v>40977</v>
      </c>
      <c r="B1297">
        <v>126.62</v>
      </c>
      <c r="C1297">
        <f t="shared" si="60"/>
        <v>1.3837198908803749E-2</v>
      </c>
      <c r="D1297">
        <f t="shared" si="61"/>
        <v>1.0102635603816853E-2</v>
      </c>
      <c r="E1297">
        <f>C1297*C1297</f>
        <v>1.9146807364179967E-4</v>
      </c>
      <c r="F1297">
        <f>E1296</f>
        <v>1.5397103712996713E-4</v>
      </c>
      <c r="G1297">
        <f t="shared" si="62"/>
        <v>1.3690647912484013</v>
      </c>
    </row>
    <row r="1298" spans="1:7" x14ac:dyDescent="0.2">
      <c r="A1298" s="2">
        <v>40984</v>
      </c>
      <c r="B1298">
        <v>126.22</v>
      </c>
      <c r="C1298">
        <f t="shared" si="60"/>
        <v>-3.1640589598866953E-3</v>
      </c>
      <c r="D1298">
        <f t="shared" si="61"/>
        <v>1.0102941036774586E-2</v>
      </c>
      <c r="E1298">
        <f>C1298*C1298</f>
        <v>1.0011269101639277E-5</v>
      </c>
      <c r="F1298">
        <f>E1297</f>
        <v>1.9146807364179967E-4</v>
      </c>
      <c r="G1298">
        <f t="shared" si="62"/>
        <v>1.3780303565704095</v>
      </c>
    </row>
    <row r="1299" spans="1:7" x14ac:dyDescent="0.2">
      <c r="A1299" s="2">
        <v>40991</v>
      </c>
      <c r="B1299">
        <v>124.35</v>
      </c>
      <c r="C1299">
        <f t="shared" si="60"/>
        <v>-1.4926245906679902E-2</v>
      </c>
      <c r="D1299">
        <f t="shared" si="61"/>
        <v>1.0101129523058762E-2</v>
      </c>
      <c r="E1299">
        <f>C1299*C1299</f>
        <v>2.2279281686667855E-4</v>
      </c>
      <c r="F1299">
        <f>E1298</f>
        <v>1.0011269101639277E-5</v>
      </c>
      <c r="G1299">
        <f t="shared" si="62"/>
        <v>1.3675873664542544</v>
      </c>
    </row>
    <row r="1300" spans="1:7" x14ac:dyDescent="0.2">
      <c r="A1300" s="2">
        <v>40998</v>
      </c>
      <c r="B1300">
        <v>124.43</v>
      </c>
      <c r="C1300">
        <f t="shared" si="60"/>
        <v>6.4313853812603128E-4</v>
      </c>
      <c r="D1300">
        <f t="shared" si="61"/>
        <v>1.0103239223399256E-2</v>
      </c>
      <c r="E1300">
        <f>C1300*C1300</f>
        <v>4.1362717922288858E-7</v>
      </c>
      <c r="F1300">
        <f>E1299</f>
        <v>2.2279281686667855E-4</v>
      </c>
      <c r="G1300">
        <f t="shared" si="62"/>
        <v>1.3784905924498456</v>
      </c>
    </row>
    <row r="1301" spans="1:7" x14ac:dyDescent="0.2">
      <c r="A1301" s="2">
        <v>41005</v>
      </c>
      <c r="B1301">
        <v>124.18</v>
      </c>
      <c r="C1301">
        <f t="shared" si="60"/>
        <v>-2.0111828507927143E-3</v>
      </c>
      <c r="D1301">
        <f t="shared" si="61"/>
        <v>1.0101036528505785E-2</v>
      </c>
      <c r="E1301">
        <f>C1301*C1301</f>
        <v>4.0448564593227091E-6</v>
      </c>
      <c r="F1301">
        <f>E1300</f>
        <v>4.1362717922288858E-7</v>
      </c>
      <c r="G1301">
        <f t="shared" si="62"/>
        <v>1.3784198638324003</v>
      </c>
    </row>
    <row r="1302" spans="1:7" x14ac:dyDescent="0.2">
      <c r="A1302" s="2">
        <v>41012</v>
      </c>
      <c r="B1302">
        <v>120.87</v>
      </c>
      <c r="C1302">
        <f t="shared" si="60"/>
        <v>-2.701653806538129E-2</v>
      </c>
      <c r="D1302">
        <f t="shared" si="61"/>
        <v>1.0101050813849651E-2</v>
      </c>
      <c r="E1302">
        <f>C1302*C1302</f>
        <v>7.2989332903819623E-4</v>
      </c>
      <c r="F1302">
        <f>E1301</f>
        <v>4.0448564593227091E-6</v>
      </c>
      <c r="G1302">
        <f t="shared" si="62"/>
        <v>1.342489802416553</v>
      </c>
    </row>
    <row r="1303" spans="1:7" x14ac:dyDescent="0.2">
      <c r="A1303" s="2">
        <v>41019</v>
      </c>
      <c r="B1303">
        <v>117.18</v>
      </c>
      <c r="C1303">
        <f t="shared" si="60"/>
        <v>-3.1004373754723424E-2</v>
      </c>
      <c r="D1303">
        <f t="shared" si="61"/>
        <v>1.0108309441428879E-2</v>
      </c>
      <c r="E1303">
        <f>C1303*C1303</f>
        <v>9.6127119192258273E-4</v>
      </c>
      <c r="F1303">
        <f>E1302</f>
        <v>7.2989332903819623E-4</v>
      </c>
      <c r="G1303">
        <f t="shared" si="62"/>
        <v>1.3307116412412694</v>
      </c>
    </row>
    <row r="1304" spans="1:7" x14ac:dyDescent="0.2">
      <c r="A1304" s="2">
        <v>41026</v>
      </c>
      <c r="B1304">
        <v>118.1</v>
      </c>
      <c r="C1304">
        <f t="shared" si="60"/>
        <v>7.8205090866738658E-3</v>
      </c>
      <c r="D1304">
        <f t="shared" si="61"/>
        <v>1.0110695806333515E-2</v>
      </c>
      <c r="E1304">
        <f>C1304*C1304</f>
        <v>6.1160362374748498E-5</v>
      </c>
      <c r="F1304">
        <f>E1303</f>
        <v>9.6127119192258273E-4</v>
      </c>
      <c r="G1304">
        <f t="shared" si="62"/>
        <v>1.3751176414131152</v>
      </c>
    </row>
    <row r="1305" spans="1:7" x14ac:dyDescent="0.2">
      <c r="A1305" s="2">
        <v>41033</v>
      </c>
      <c r="B1305">
        <v>116.67</v>
      </c>
      <c r="C1305">
        <f t="shared" si="60"/>
        <v>-1.2182286367550255E-2</v>
      </c>
      <c r="D1305">
        <f t="shared" si="61"/>
        <v>1.0101718561687083E-2</v>
      </c>
      <c r="E1305">
        <f>C1305*C1305</f>
        <v>1.4840810114100079E-4</v>
      </c>
      <c r="F1305">
        <f>E1304</f>
        <v>6.1160362374748498E-5</v>
      </c>
      <c r="G1305">
        <f t="shared" si="62"/>
        <v>1.3712406384912192</v>
      </c>
    </row>
    <row r="1306" spans="1:7" x14ac:dyDescent="0.2">
      <c r="A1306" s="2">
        <v>41040</v>
      </c>
      <c r="B1306">
        <v>111.78</v>
      </c>
      <c r="C1306">
        <f t="shared" si="60"/>
        <v>-4.2816782994213654E-2</v>
      </c>
      <c r="D1306">
        <f t="shared" si="61"/>
        <v>1.0102501266628282E-2</v>
      </c>
      <c r="E1306">
        <f>C1306*C1306</f>
        <v>1.8332769059735835E-3</v>
      </c>
      <c r="F1306">
        <f>E1305</f>
        <v>1.4840810114100079E-4</v>
      </c>
      <c r="G1306">
        <f t="shared" si="62"/>
        <v>1.2878137723815872</v>
      </c>
    </row>
    <row r="1307" spans="1:7" x14ac:dyDescent="0.2">
      <c r="A1307" s="2">
        <v>41047</v>
      </c>
      <c r="B1307">
        <v>109.87</v>
      </c>
      <c r="C1307">
        <f t="shared" si="60"/>
        <v>-1.7234805128762964E-2</v>
      </c>
      <c r="D1307">
        <f t="shared" si="61"/>
        <v>1.0119357781726018E-2</v>
      </c>
      <c r="E1307">
        <f>C1307*C1307</f>
        <v>2.9703850782643418E-4</v>
      </c>
      <c r="F1307">
        <f>E1306</f>
        <v>1.8332769059735835E-3</v>
      </c>
      <c r="G1307">
        <f t="shared" si="62"/>
        <v>1.3630372585205626</v>
      </c>
    </row>
    <row r="1308" spans="1:7" x14ac:dyDescent="0.2">
      <c r="A1308" s="2">
        <v>41054</v>
      </c>
      <c r="B1308">
        <v>108.14</v>
      </c>
      <c r="C1308">
        <f t="shared" si="60"/>
        <v>-1.5871164758930689E-2</v>
      </c>
      <c r="D1308">
        <f t="shared" si="61"/>
        <v>1.0104163962895525E-2</v>
      </c>
      <c r="E1308">
        <f>C1308*C1308</f>
        <v>2.5189387080512343E-4</v>
      </c>
      <c r="F1308">
        <f>E1307</f>
        <v>2.9703850782643418E-4</v>
      </c>
      <c r="G1308">
        <f t="shared" si="62"/>
        <v>1.366000445392201</v>
      </c>
    </row>
    <row r="1309" spans="1:7" x14ac:dyDescent="0.2">
      <c r="A1309" s="2">
        <v>41061</v>
      </c>
      <c r="B1309">
        <v>103.47</v>
      </c>
      <c r="C1309">
        <f t="shared" si="60"/>
        <v>-4.4144968336999213E-2</v>
      </c>
      <c r="D1309">
        <f t="shared" si="61"/>
        <v>1.0103560578337006E-2</v>
      </c>
      <c r="E1309">
        <f>C1309*C1309</f>
        <v>1.948778229474663E-3</v>
      </c>
      <c r="F1309">
        <f>E1308</f>
        <v>2.5189387080512343E-4</v>
      </c>
      <c r="G1309">
        <f t="shared" si="62"/>
        <v>1.2820549876905838</v>
      </c>
    </row>
    <row r="1310" spans="1:7" x14ac:dyDescent="0.2">
      <c r="A1310" s="2">
        <v>41068</v>
      </c>
      <c r="B1310">
        <v>99.03</v>
      </c>
      <c r="C1310">
        <f t="shared" si="60"/>
        <v>-4.3858881083647994E-2</v>
      </c>
      <c r="D1310">
        <f t="shared" si="61"/>
        <v>1.0120523388078118E-2</v>
      </c>
      <c r="E1310">
        <f>C1310*C1310</f>
        <v>1.9236014499095758E-3</v>
      </c>
      <c r="F1310">
        <f>E1309</f>
        <v>1.948778229474663E-3</v>
      </c>
      <c r="G1310">
        <f t="shared" si="62"/>
        <v>1.2826217336248009</v>
      </c>
    </row>
    <row r="1311" spans="1:7" x14ac:dyDescent="0.2">
      <c r="A1311" s="2">
        <v>41075</v>
      </c>
      <c r="B1311">
        <v>97.21</v>
      </c>
      <c r="C1311">
        <f t="shared" si="60"/>
        <v>-1.8549247700233806E-2</v>
      </c>
      <c r="D1311">
        <f t="shared" si="61"/>
        <v>1.0120441248379877E-2</v>
      </c>
      <c r="E1311">
        <f>C1311*C1311</f>
        <v>3.4407459024462915E-4</v>
      </c>
      <c r="F1311">
        <f>E1310</f>
        <v>1.9236014499095758E-3</v>
      </c>
      <c r="G1311">
        <f t="shared" si="62"/>
        <v>1.3606614824866636</v>
      </c>
    </row>
    <row r="1312" spans="1:7" x14ac:dyDescent="0.2">
      <c r="A1312" s="2">
        <v>41082</v>
      </c>
      <c r="B1312">
        <v>92.46</v>
      </c>
      <c r="C1312">
        <f t="shared" si="60"/>
        <v>-5.0097468272898737E-2</v>
      </c>
      <c r="D1312">
        <f t="shared" si="61"/>
        <v>1.0104645158386246E-2</v>
      </c>
      <c r="E1312">
        <f>C1312*C1312</f>
        <v>2.5097563273540958E-3</v>
      </c>
      <c r="F1312">
        <f>E1311</f>
        <v>3.4407459024462915E-4</v>
      </c>
      <c r="G1312">
        <f t="shared" si="62"/>
        <v>1.2542532423961803</v>
      </c>
    </row>
    <row r="1313" spans="1:7" x14ac:dyDescent="0.2">
      <c r="A1313" s="2">
        <v>41089</v>
      </c>
      <c r="B1313">
        <v>91.23</v>
      </c>
      <c r="C1313">
        <f t="shared" si="60"/>
        <v>-1.3392328202695758E-2</v>
      </c>
      <c r="D1313">
        <f t="shared" si="61"/>
        <v>1.0126144014857404E-2</v>
      </c>
      <c r="E1313">
        <f>C1313*C1313</f>
        <v>1.7935445468872019E-4</v>
      </c>
      <c r="F1313">
        <f>E1312</f>
        <v>2.5097563273540958E-3</v>
      </c>
      <c r="G1313">
        <f t="shared" si="62"/>
        <v>1.3685227989452777</v>
      </c>
    </row>
    <row r="1314" spans="1:7" x14ac:dyDescent="0.2">
      <c r="A1314" s="2">
        <v>41096</v>
      </c>
      <c r="B1314">
        <v>98.8</v>
      </c>
      <c r="C1314">
        <f t="shared" si="60"/>
        <v>7.9713814396439098E-2</v>
      </c>
      <c r="D1314">
        <f t="shared" si="61"/>
        <v>1.0103054984695461E-2</v>
      </c>
      <c r="E1314">
        <f>C1314*C1314</f>
        <v>6.3542922056299411E-3</v>
      </c>
      <c r="F1314">
        <f>E1313</f>
        <v>1.7935445468872019E-4</v>
      </c>
      <c r="G1314">
        <f t="shared" si="62"/>
        <v>1.0640463793581434</v>
      </c>
    </row>
    <row r="1315" spans="1:7" x14ac:dyDescent="0.2">
      <c r="A1315" s="2">
        <v>41103</v>
      </c>
      <c r="B1315">
        <v>99.88</v>
      </c>
      <c r="C1315">
        <f t="shared" si="60"/>
        <v>1.0871860657750254E-2</v>
      </c>
      <c r="D1315">
        <f t="shared" si="61"/>
        <v>1.0164573471903254E-2</v>
      </c>
      <c r="E1315">
        <f>C1315*C1315</f>
        <v>1.1819735416153779E-4</v>
      </c>
      <c r="F1315">
        <f>E1314</f>
        <v>6.3542922056299411E-3</v>
      </c>
      <c r="G1315">
        <f t="shared" si="62"/>
        <v>1.3696706817162558</v>
      </c>
    </row>
    <row r="1316" spans="1:7" x14ac:dyDescent="0.2">
      <c r="A1316" s="2">
        <v>41110</v>
      </c>
      <c r="B1316">
        <v>105.4</v>
      </c>
      <c r="C1316">
        <f t="shared" si="60"/>
        <v>5.3793170695689341E-2</v>
      </c>
      <c r="D1316">
        <f t="shared" si="61"/>
        <v>1.0102827708260648E-2</v>
      </c>
      <c r="E1316">
        <f>C1316*C1316</f>
        <v>2.8937052134955705E-3</v>
      </c>
      <c r="F1316">
        <f>E1315</f>
        <v>1.1819735416153779E-4</v>
      </c>
      <c r="G1316">
        <f t="shared" si="62"/>
        <v>1.2353187904581797</v>
      </c>
    </row>
    <row r="1317" spans="1:7" x14ac:dyDescent="0.2">
      <c r="A1317" s="2">
        <v>41117</v>
      </c>
      <c r="B1317">
        <v>104.18</v>
      </c>
      <c r="C1317">
        <f t="shared" si="60"/>
        <v>-1.1642463790216162E-2</v>
      </c>
      <c r="D1317">
        <f t="shared" si="61"/>
        <v>1.0129965329217562E-2</v>
      </c>
      <c r="E1317">
        <f>C1317*C1317</f>
        <v>1.3554696310649449E-4</v>
      </c>
      <c r="F1317">
        <f>E1316</f>
        <v>2.8937052134955705E-3</v>
      </c>
      <c r="G1317">
        <f t="shared" si="62"/>
        <v>1.3704997622505088</v>
      </c>
    </row>
    <row r="1318" spans="1:7" x14ac:dyDescent="0.2">
      <c r="A1318" s="2">
        <v>41124</v>
      </c>
      <c r="B1318">
        <v>107.27</v>
      </c>
      <c r="C1318">
        <f t="shared" si="60"/>
        <v>2.922884829229222E-2</v>
      </c>
      <c r="D1318">
        <f t="shared" si="61"/>
        <v>1.0102655122923241E-2</v>
      </c>
      <c r="E1318">
        <f>C1318*C1318</f>
        <v>8.5432557249383377E-4</v>
      </c>
      <c r="F1318">
        <f>E1317</f>
        <v>1.3554696310649449E-4</v>
      </c>
      <c r="G1318">
        <f t="shared" si="62"/>
        <v>1.3362577400336448</v>
      </c>
    </row>
    <row r="1319" spans="1:7" x14ac:dyDescent="0.2">
      <c r="A1319" s="2">
        <v>41131</v>
      </c>
      <c r="B1319">
        <v>112.49</v>
      </c>
      <c r="C1319">
        <f t="shared" si="60"/>
        <v>4.7515308195396067E-2</v>
      </c>
      <c r="D1319">
        <f t="shared" si="61"/>
        <v>1.0109569806954171E-2</v>
      </c>
      <c r="E1319">
        <f>C1319*C1319</f>
        <v>2.2577045129034724E-3</v>
      </c>
      <c r="F1319">
        <f>E1318</f>
        <v>8.5432557249383377E-4</v>
      </c>
      <c r="G1319">
        <f t="shared" si="62"/>
        <v>1.2665361158373949</v>
      </c>
    </row>
    <row r="1320" spans="1:7" x14ac:dyDescent="0.2">
      <c r="A1320" s="2">
        <v>41138</v>
      </c>
      <c r="B1320">
        <v>115.04</v>
      </c>
      <c r="C1320">
        <f t="shared" si="60"/>
        <v>2.2415565168002693E-2</v>
      </c>
      <c r="D1320">
        <f t="shared" si="61"/>
        <v>1.0123672743198578E-2</v>
      </c>
      <c r="E1320">
        <f>C1320*C1320</f>
        <v>5.0245756180097563E-4</v>
      </c>
      <c r="F1320">
        <f>E1319</f>
        <v>2.2577045129034724E-3</v>
      </c>
      <c r="G1320">
        <f t="shared" si="62"/>
        <v>1.3526848754772802</v>
      </c>
    </row>
    <row r="1321" spans="1:7" x14ac:dyDescent="0.2">
      <c r="A1321" s="2">
        <v>41145</v>
      </c>
      <c r="B1321">
        <v>116.1</v>
      </c>
      <c r="C1321">
        <f t="shared" si="60"/>
        <v>9.1719947311093009E-3</v>
      </c>
      <c r="D1321">
        <f t="shared" si="61"/>
        <v>1.0106261303049995E-2</v>
      </c>
      <c r="E1321">
        <f>C1321*C1321</f>
        <v>8.4125487347496775E-5</v>
      </c>
      <c r="F1321">
        <f>E1320</f>
        <v>5.0245756180097563E-4</v>
      </c>
      <c r="G1321">
        <f t="shared" si="62"/>
        <v>1.3741994770001731</v>
      </c>
    </row>
    <row r="1322" spans="1:7" x14ac:dyDescent="0.2">
      <c r="A1322" s="2">
        <v>41152</v>
      </c>
      <c r="B1322">
        <v>113.02</v>
      </c>
      <c r="C1322">
        <f t="shared" si="60"/>
        <v>-2.6887094502148656E-2</v>
      </c>
      <c r="D1322">
        <f t="shared" si="61"/>
        <v>1.0101903867903975E-2</v>
      </c>
      <c r="E1322">
        <f>C1322*C1322</f>
        <v>7.229158507674725E-4</v>
      </c>
      <c r="F1322">
        <f>E1321</f>
        <v>8.4125487347496775E-5</v>
      </c>
      <c r="G1322">
        <f t="shared" si="62"/>
        <v>1.3427959837679442</v>
      </c>
    </row>
    <row r="1323" spans="1:7" x14ac:dyDescent="0.2">
      <c r="A1323" s="2">
        <v>41159</v>
      </c>
      <c r="B1323">
        <v>114.11</v>
      </c>
      <c r="C1323">
        <f t="shared" si="60"/>
        <v>9.5981012448911329E-3</v>
      </c>
      <c r="D1323">
        <f t="shared" si="61"/>
        <v>1.0108248197186715E-2</v>
      </c>
      <c r="E1323">
        <f>C1323*C1323</f>
        <v>9.2123547507180718E-5</v>
      </c>
      <c r="F1323">
        <f>E1322</f>
        <v>7.229158507674725E-4</v>
      </c>
      <c r="G1323">
        <f t="shared" si="62"/>
        <v>1.3737063841168176</v>
      </c>
    </row>
    <row r="1324" spans="1:7" x14ac:dyDescent="0.2">
      <c r="A1324" s="2">
        <v>41166</v>
      </c>
      <c r="B1324">
        <v>115.41</v>
      </c>
      <c r="C1324">
        <f t="shared" si="60"/>
        <v>1.1328109985725199E-2</v>
      </c>
      <c r="D1324">
        <f t="shared" si="61"/>
        <v>1.0102003717446939E-2</v>
      </c>
      <c r="E1324">
        <f>C1324*C1324</f>
        <v>1.2832607584868695E-4</v>
      </c>
      <c r="F1324">
        <f>E1323</f>
        <v>9.2123547507180718E-5</v>
      </c>
      <c r="G1324">
        <f t="shared" si="62"/>
        <v>1.3722206942994932</v>
      </c>
    </row>
    <row r="1325" spans="1:7" x14ac:dyDescent="0.2">
      <c r="A1325" s="2">
        <v>41173</v>
      </c>
      <c r="B1325">
        <v>111.83</v>
      </c>
      <c r="C1325">
        <f t="shared" si="60"/>
        <v>-3.1511144392216472E-2</v>
      </c>
      <c r="D1325">
        <f t="shared" si="61"/>
        <v>1.0102303297932956E-2</v>
      </c>
      <c r="E1325">
        <f>C1325*C1325</f>
        <v>9.9295222090711559E-4</v>
      </c>
      <c r="F1325">
        <f>E1324</f>
        <v>1.2832607584868695E-4</v>
      </c>
      <c r="G1325">
        <f t="shared" si="62"/>
        <v>1.3294125396194112</v>
      </c>
    </row>
    <row r="1326" spans="1:7" x14ac:dyDescent="0.2">
      <c r="A1326" s="2">
        <v>41180</v>
      </c>
      <c r="B1326">
        <v>110.35</v>
      </c>
      <c r="C1326">
        <f t="shared" si="60"/>
        <v>-1.3322728337351819E-2</v>
      </c>
      <c r="D1326">
        <f t="shared" si="61"/>
        <v>1.0110952555188402E-2</v>
      </c>
      <c r="E1326">
        <f>C1326*C1326</f>
        <v>1.7749509035087718E-4</v>
      </c>
      <c r="F1326">
        <f>E1325</f>
        <v>9.9295222090711559E-4</v>
      </c>
      <c r="G1326">
        <f t="shared" si="62"/>
        <v>1.3693521150514143</v>
      </c>
    </row>
    <row r="1327" spans="1:7" x14ac:dyDescent="0.2">
      <c r="A1327" s="2">
        <v>41187</v>
      </c>
      <c r="B1327">
        <v>111.41</v>
      </c>
      <c r="C1327">
        <f t="shared" si="60"/>
        <v>9.5599573684799211E-3</v>
      </c>
      <c r="D1327">
        <f t="shared" si="61"/>
        <v>1.0102884476455392E-2</v>
      </c>
      <c r="E1327">
        <f>C1327*C1327</f>
        <v>9.1392784887153543E-5</v>
      </c>
      <c r="F1327">
        <f>E1326</f>
        <v>1.7749509035087718E-4</v>
      </c>
      <c r="G1327">
        <f t="shared" si="62"/>
        <v>1.3740055153549491</v>
      </c>
    </row>
    <row r="1328" spans="1:7" x14ac:dyDescent="0.2">
      <c r="A1328" s="2">
        <v>41194</v>
      </c>
      <c r="B1328">
        <v>114.88</v>
      </c>
      <c r="C1328">
        <f t="shared" si="60"/>
        <v>3.0671015228688425E-2</v>
      </c>
      <c r="D1328">
        <f t="shared" si="61"/>
        <v>1.0101942772613427E-2</v>
      </c>
      <c r="E1328">
        <f>C1328*C1328</f>
        <v>9.4071117515843734E-4</v>
      </c>
      <c r="F1328">
        <f>E1327</f>
        <v>9.1392784887153543E-5</v>
      </c>
      <c r="G1328">
        <f t="shared" si="62"/>
        <v>1.3320143227564631</v>
      </c>
    </row>
    <row r="1329" spans="1:7" x14ac:dyDescent="0.2">
      <c r="A1329" s="2">
        <v>41201</v>
      </c>
      <c r="B1329">
        <v>113.59</v>
      </c>
      <c r="C1329">
        <f t="shared" si="60"/>
        <v>-1.1292631056583957E-2</v>
      </c>
      <c r="D1329">
        <f t="shared" si="61"/>
        <v>1.011042653947772E-2</v>
      </c>
      <c r="E1329">
        <f>C1329*C1329</f>
        <v>1.2752351618012451E-4</v>
      </c>
      <c r="F1329">
        <f>E1328</f>
        <v>9.4071117515843734E-4</v>
      </c>
      <c r="G1329">
        <f t="shared" si="62"/>
        <v>1.3718489603593229</v>
      </c>
    </row>
    <row r="1330" spans="1:7" x14ac:dyDescent="0.2">
      <c r="A1330" s="2">
        <v>41208</v>
      </c>
      <c r="B1330">
        <v>108.27</v>
      </c>
      <c r="C1330">
        <f t="shared" si="60"/>
        <v>-4.7967366920523169E-2</v>
      </c>
      <c r="D1330">
        <f t="shared" si="61"/>
        <v>1.0102379500556579E-2</v>
      </c>
      <c r="E1330">
        <f>C1330*C1330</f>
        <v>2.3008682892881002E-3</v>
      </c>
      <c r="F1330">
        <f>E1329</f>
        <v>1.2752351618012451E-4</v>
      </c>
      <c r="G1330">
        <f t="shared" si="62"/>
        <v>1.2646760693013053</v>
      </c>
    </row>
    <row r="1331" spans="1:7" x14ac:dyDescent="0.2">
      <c r="A1331" s="2">
        <v>41215</v>
      </c>
      <c r="B1331">
        <v>108.85</v>
      </c>
      <c r="C1331">
        <f t="shared" si="60"/>
        <v>5.3426803577494297E-3</v>
      </c>
      <c r="D1331">
        <f t="shared" si="61"/>
        <v>1.0124032477898446E-2</v>
      </c>
      <c r="E1331">
        <f>C1331*C1331</f>
        <v>2.8544233405081575E-5</v>
      </c>
      <c r="F1331">
        <f>E1330</f>
        <v>2.3008682892881002E-3</v>
      </c>
      <c r="G1331">
        <f t="shared" si="62"/>
        <v>1.3760733544589079</v>
      </c>
    </row>
    <row r="1332" spans="1:7" x14ac:dyDescent="0.2">
      <c r="A1332" s="2">
        <v>41222</v>
      </c>
      <c r="B1332">
        <v>107.78</v>
      </c>
      <c r="C1332">
        <f t="shared" si="60"/>
        <v>-9.8786751752051316E-3</v>
      </c>
      <c r="D1332">
        <f t="shared" si="61"/>
        <v>1.0101525767113035E-2</v>
      </c>
      <c r="E1332">
        <f>C1332*C1332</f>
        <v>9.7588223217214137E-5</v>
      </c>
      <c r="F1332">
        <f>E1331</f>
        <v>2.8544233405081575E-5</v>
      </c>
      <c r="G1332">
        <f t="shared" si="62"/>
        <v>1.373765496587775</v>
      </c>
    </row>
    <row r="1333" spans="1:7" x14ac:dyDescent="0.2">
      <c r="A1333" s="2">
        <v>41229</v>
      </c>
      <c r="B1333">
        <v>109.12</v>
      </c>
      <c r="C1333">
        <f t="shared" si="60"/>
        <v>1.2356081589801171E-2</v>
      </c>
      <c r="D1333">
        <f t="shared" si="61"/>
        <v>1.0101991139903302E-2</v>
      </c>
      <c r="E1333">
        <f>C1333*C1333</f>
        <v>1.5267275225382343E-4</v>
      </c>
      <c r="F1333">
        <f>E1332</f>
        <v>9.7588223217214137E-5</v>
      </c>
      <c r="G1333">
        <f t="shared" si="62"/>
        <v>1.3710162654742615</v>
      </c>
    </row>
    <row r="1334" spans="1:7" x14ac:dyDescent="0.2">
      <c r="A1334" s="2">
        <v>41236</v>
      </c>
      <c r="B1334">
        <v>110.26</v>
      </c>
      <c r="C1334">
        <f t="shared" si="60"/>
        <v>1.0393019066385456E-2</v>
      </c>
      <c r="D1334">
        <f t="shared" si="61"/>
        <v>1.0102546638921572E-2</v>
      </c>
      <c r="E1334">
        <f>C1334*C1334</f>
        <v>1.0801484531425162E-4</v>
      </c>
      <c r="F1334">
        <f>E1333</f>
        <v>1.5267275225382343E-4</v>
      </c>
      <c r="G1334">
        <f t="shared" si="62"/>
        <v>1.3731994173841924</v>
      </c>
    </row>
    <row r="1335" spans="1:7" x14ac:dyDescent="0.2">
      <c r="A1335" s="2">
        <v>41243</v>
      </c>
      <c r="B1335">
        <v>109.82</v>
      </c>
      <c r="C1335">
        <f t="shared" si="60"/>
        <v>-3.9985513108113935E-3</v>
      </c>
      <c r="D1335">
        <f t="shared" si="61"/>
        <v>1.0102105614842359E-2</v>
      </c>
      <c r="E1335">
        <f>C1335*C1335</f>
        <v>1.5988412585191513E-5</v>
      </c>
      <c r="F1335">
        <f>E1334</f>
        <v>1.0801484531425162E-4</v>
      </c>
      <c r="G1335">
        <f t="shared" si="62"/>
        <v>1.3777758262709472</v>
      </c>
    </row>
    <row r="1336" spans="1:7" x14ac:dyDescent="0.2">
      <c r="A1336" s="2">
        <v>41250</v>
      </c>
      <c r="B1336">
        <v>109.08</v>
      </c>
      <c r="C1336">
        <f t="shared" si="60"/>
        <v>-6.7611038733383921E-3</v>
      </c>
      <c r="D1336">
        <f t="shared" si="61"/>
        <v>1.0101180940274276E-2</v>
      </c>
      <c r="E1336">
        <f>C1336*C1336</f>
        <v>4.5712525586071408E-5</v>
      </c>
      <c r="F1336">
        <f>E1335</f>
        <v>1.5988412585191513E-5</v>
      </c>
      <c r="G1336">
        <f t="shared" si="62"/>
        <v>1.3763502036438267</v>
      </c>
    </row>
    <row r="1337" spans="1:7" x14ac:dyDescent="0.2">
      <c r="A1337" s="2">
        <v>41257</v>
      </c>
      <c r="B1337">
        <v>109.1</v>
      </c>
      <c r="C1337">
        <f t="shared" si="60"/>
        <v>1.8333486163690793E-4</v>
      </c>
      <c r="D1337">
        <f t="shared" si="61"/>
        <v>1.0101468934658603E-2</v>
      </c>
      <c r="E1337">
        <f>C1337*C1337</f>
        <v>3.3611671491424178E-8</v>
      </c>
      <c r="F1337">
        <f>E1336</f>
        <v>4.5712525586071408E-5</v>
      </c>
      <c r="G1337">
        <f t="shared" si="62"/>
        <v>1.3785970164106869</v>
      </c>
    </row>
    <row r="1338" spans="1:7" x14ac:dyDescent="0.2">
      <c r="A1338" s="2">
        <v>41264</v>
      </c>
      <c r="B1338">
        <v>109.79</v>
      </c>
      <c r="C1338">
        <f t="shared" si="60"/>
        <v>6.3045574076161515E-3</v>
      </c>
      <c r="D1338">
        <f t="shared" si="61"/>
        <v>1.0101015025463301E-2</v>
      </c>
      <c r="E1338">
        <f>C1338*C1338</f>
        <v>3.9747444105927689E-5</v>
      </c>
      <c r="F1338">
        <f>E1337</f>
        <v>3.3611671491424178E-8</v>
      </c>
      <c r="G1338">
        <f t="shared" si="62"/>
        <v>1.376653650578201</v>
      </c>
    </row>
    <row r="1339" spans="1:7" x14ac:dyDescent="0.2">
      <c r="A1339" s="2">
        <v>41271</v>
      </c>
      <c r="B1339">
        <v>109.81</v>
      </c>
      <c r="C1339">
        <f t="shared" si="60"/>
        <v>1.8214936298122097E-4</v>
      </c>
      <c r="D1339">
        <f t="shared" si="61"/>
        <v>1.0101407624695692E-2</v>
      </c>
      <c r="E1339">
        <f>C1339*C1339</f>
        <v>3.3178390434464592E-8</v>
      </c>
      <c r="F1339">
        <f>E1338</f>
        <v>3.9747444105927689E-5</v>
      </c>
      <c r="G1339">
        <f t="shared" si="62"/>
        <v>1.3786000725616807</v>
      </c>
    </row>
    <row r="1340" spans="1:7" x14ac:dyDescent="0.2">
      <c r="A1340" s="2">
        <v>41278</v>
      </c>
      <c r="B1340">
        <v>112.35</v>
      </c>
      <c r="C1340">
        <f t="shared" si="60"/>
        <v>2.2867399021715862E-2</v>
      </c>
      <c r="D1340">
        <f t="shared" si="61"/>
        <v>1.0101014408030861E-2</v>
      </c>
      <c r="E1340">
        <f>C1340*C1340</f>
        <v>5.2291793801837155E-4</v>
      </c>
      <c r="F1340">
        <f>E1339</f>
        <v>3.3178390434464592E-8</v>
      </c>
      <c r="G1340">
        <f t="shared" si="62"/>
        <v>1.3527367517702222</v>
      </c>
    </row>
    <row r="1341" spans="1:7" x14ac:dyDescent="0.2">
      <c r="A1341" s="2">
        <v>41285</v>
      </c>
      <c r="B1341">
        <v>112.37</v>
      </c>
      <c r="C1341">
        <f t="shared" si="60"/>
        <v>1.7799928847317403E-4</v>
      </c>
      <c r="D1341">
        <f t="shared" si="61"/>
        <v>1.0106239323460492E-2</v>
      </c>
      <c r="E1341">
        <f>C1341*C1341</f>
        <v>3.1683746696956225E-8</v>
      </c>
      <c r="F1341">
        <f>E1340</f>
        <v>5.2291793801837155E-4</v>
      </c>
      <c r="G1341">
        <f t="shared" si="62"/>
        <v>1.378361044795769</v>
      </c>
    </row>
    <row r="1342" spans="1:7" x14ac:dyDescent="0.2">
      <c r="A1342" s="2">
        <v>41292</v>
      </c>
      <c r="B1342">
        <v>111.35</v>
      </c>
      <c r="C1342">
        <f t="shared" si="60"/>
        <v>-9.1186042164341785E-3</v>
      </c>
      <c r="D1342">
        <f t="shared" si="61"/>
        <v>1.0101062710072073E-2</v>
      </c>
      <c r="E1342">
        <f>C1342*C1342</f>
        <v>8.3148942855971179E-5</v>
      </c>
      <c r="F1342">
        <f>E1341</f>
        <v>3.1683746696956225E-8</v>
      </c>
      <c r="G1342">
        <f t="shared" si="62"/>
        <v>1.3745029364860417</v>
      </c>
    </row>
    <row r="1343" spans="1:7" x14ac:dyDescent="0.2">
      <c r="A1343" s="2">
        <v>41299</v>
      </c>
      <c r="B1343">
        <v>113.72</v>
      </c>
      <c r="C1343">
        <f t="shared" si="60"/>
        <v>2.1060893079422272E-2</v>
      </c>
      <c r="D1343">
        <f t="shared" si="61"/>
        <v>1.0101842116529281E-2</v>
      </c>
      <c r="E1343">
        <f>C1343*C1343</f>
        <v>4.4356121730285695E-4</v>
      </c>
      <c r="F1343">
        <f>E1342</f>
        <v>8.3148942855971179E-5</v>
      </c>
      <c r="G1343">
        <f t="shared" si="62"/>
        <v>1.3566257369136936</v>
      </c>
    </row>
    <row r="1344" spans="1:7" x14ac:dyDescent="0.2">
      <c r="A1344" s="2">
        <v>41306</v>
      </c>
      <c r="B1344">
        <v>115.13</v>
      </c>
      <c r="C1344">
        <f t="shared" si="60"/>
        <v>1.2322637902773437E-2</v>
      </c>
      <c r="D1344">
        <f t="shared" si="61"/>
        <v>1.0105454033338322E-2</v>
      </c>
      <c r="E1344">
        <f>C1344*C1344</f>
        <v>1.5184740488286854E-4</v>
      </c>
      <c r="F1344">
        <f>E1343</f>
        <v>4.4356121730285695E-4</v>
      </c>
      <c r="G1344">
        <f t="shared" si="62"/>
        <v>1.3708883244465215</v>
      </c>
    </row>
    <row r="1345" spans="1:7" x14ac:dyDescent="0.2">
      <c r="A1345" s="2">
        <v>41313</v>
      </c>
      <c r="B1345">
        <v>117.15</v>
      </c>
      <c r="C1345">
        <f t="shared" si="60"/>
        <v>1.7393240268232191E-2</v>
      </c>
      <c r="D1345">
        <f t="shared" si="61"/>
        <v>1.0102573014382213E-2</v>
      </c>
      <c r="E1345">
        <f>C1345*C1345</f>
        <v>3.0252480702845381E-4</v>
      </c>
      <c r="F1345">
        <f>E1344</f>
        <v>1.5184740488286854E-4</v>
      </c>
      <c r="G1345">
        <f t="shared" si="62"/>
        <v>1.3635713723836744</v>
      </c>
    </row>
    <row r="1346" spans="1:7" x14ac:dyDescent="0.2">
      <c r="A1346" s="2">
        <v>41320</v>
      </c>
      <c r="B1346">
        <v>118.1</v>
      </c>
      <c r="C1346">
        <f t="shared" si="60"/>
        <v>8.0765582495114785E-3</v>
      </c>
      <c r="D1346">
        <f t="shared" si="61"/>
        <v>1.0104050978214107E-2</v>
      </c>
      <c r="E1346">
        <f>C1346*C1346</f>
        <v>6.5230793157751917E-5</v>
      </c>
      <c r="F1346">
        <f>E1345</f>
        <v>3.0252480702845381E-4</v>
      </c>
      <c r="G1346">
        <f t="shared" si="62"/>
        <v>1.3752429385973786</v>
      </c>
    </row>
    <row r="1347" spans="1:7" x14ac:dyDescent="0.2">
      <c r="A1347" s="2">
        <v>41327</v>
      </c>
      <c r="B1347">
        <v>115.3</v>
      </c>
      <c r="C1347">
        <f t="shared" si="60"/>
        <v>-2.3994295928303266E-2</v>
      </c>
      <c r="D1347">
        <f t="shared" si="61"/>
        <v>1.0101692817713719E-2</v>
      </c>
      <c r="E1347">
        <f>C1347*C1347</f>
        <v>5.757262370949907E-4</v>
      </c>
      <c r="F1347">
        <f>E1346</f>
        <v>6.5230793157751917E-5</v>
      </c>
      <c r="G1347">
        <f t="shared" si="62"/>
        <v>1.3500910758417575</v>
      </c>
    </row>
    <row r="1348" spans="1:7" x14ac:dyDescent="0.2">
      <c r="A1348" s="2">
        <v>41334</v>
      </c>
      <c r="B1348">
        <v>112.42</v>
      </c>
      <c r="C1348">
        <f t="shared" ref="C1348:C1383" si="63">LN(B1348)-LN(B1347)</f>
        <v>-2.5295569701084375E-2</v>
      </c>
      <c r="D1348">
        <f t="shared" si="61"/>
        <v>1.0106774190548087E-2</v>
      </c>
      <c r="E1348">
        <f>C1348*C1348</f>
        <v>6.3986584650241784E-4</v>
      </c>
      <c r="F1348">
        <f>E1347</f>
        <v>5.757262370949907E-4</v>
      </c>
      <c r="G1348">
        <f t="shared" si="62"/>
        <v>1.346680855338342</v>
      </c>
    </row>
    <row r="1349" spans="1:7" x14ac:dyDescent="0.2">
      <c r="A1349" s="2">
        <v>41341</v>
      </c>
      <c r="B1349">
        <v>109.98</v>
      </c>
      <c r="C1349">
        <f t="shared" si="63"/>
        <v>-2.194332649426034E-2</v>
      </c>
      <c r="D1349">
        <f t="shared" ref="D1349:D1383" si="64">$K$8+$K$9*F1349+$K$10*D1348</f>
        <v>1.0107466400370507E-2</v>
      </c>
      <c r="E1349">
        <f>C1349*C1349</f>
        <v>4.8150957763370777E-4</v>
      </c>
      <c r="F1349">
        <f>E1348</f>
        <v>6.3986584650241784E-4</v>
      </c>
      <c r="G1349">
        <f t="shared" ref="G1349:G1383" si="65">LN(1/(SQRT(2*$K$12*D1349))*EXP(1)^(-0.5*(E1349/D1349)))</f>
        <v>1.3544824078396367</v>
      </c>
    </row>
    <row r="1350" spans="1:7" x14ac:dyDescent="0.2">
      <c r="A1350" s="2">
        <v>41348</v>
      </c>
      <c r="B1350">
        <v>108.41</v>
      </c>
      <c r="C1350">
        <f t="shared" si="63"/>
        <v>-1.4378195406467675E-2</v>
      </c>
      <c r="D1350">
        <f t="shared" si="64"/>
        <v>1.0105889759780043E-2</v>
      </c>
      <c r="E1350">
        <f>C1350*C1350</f>
        <v>2.0673250314656816E-4</v>
      </c>
      <c r="F1350">
        <f>E1349</f>
        <v>4.8150957763370777E-4</v>
      </c>
      <c r="G1350">
        <f t="shared" si="65"/>
        <v>1.3681515893313845</v>
      </c>
    </row>
    <row r="1351" spans="1:7" x14ac:dyDescent="0.2">
      <c r="A1351" s="2">
        <v>41355</v>
      </c>
      <c r="B1351">
        <v>107.33</v>
      </c>
      <c r="C1351">
        <f t="shared" si="63"/>
        <v>-1.0012135179767512E-2</v>
      </c>
      <c r="D1351">
        <f t="shared" si="64"/>
        <v>1.0103126222629266E-2</v>
      </c>
      <c r="E1351">
        <f>C1351*C1351</f>
        <v>1.0024285085793823E-4</v>
      </c>
      <c r="F1351">
        <f>E1350</f>
        <v>2.0673250314656816E-4</v>
      </c>
      <c r="G1351">
        <f t="shared" si="65"/>
        <v>1.3735556730016667</v>
      </c>
    </row>
    <row r="1352" spans="1:7" x14ac:dyDescent="0.2">
      <c r="A1352" s="2">
        <v>41362</v>
      </c>
      <c r="B1352">
        <v>107.68</v>
      </c>
      <c r="C1352">
        <f t="shared" si="63"/>
        <v>3.2556654029844978E-3</v>
      </c>
      <c r="D1352">
        <f t="shared" si="64"/>
        <v>1.0102033690734872E-2</v>
      </c>
      <c r="E1352">
        <f>C1352*C1352</f>
        <v>1.0599357216190213E-5</v>
      </c>
      <c r="F1352">
        <f>E1351</f>
        <v>1.0024285085793823E-4</v>
      </c>
      <c r="G1352">
        <f t="shared" si="65"/>
        <v>1.3780461117181499</v>
      </c>
    </row>
    <row r="1353" spans="1:7" x14ac:dyDescent="0.2">
      <c r="A1353" s="2">
        <v>41369</v>
      </c>
      <c r="B1353">
        <v>107.06</v>
      </c>
      <c r="C1353">
        <f t="shared" si="63"/>
        <v>-5.7744409311819567E-3</v>
      </c>
      <c r="D1353">
        <f t="shared" si="64"/>
        <v>1.0101126330479512E-2</v>
      </c>
      <c r="E1353">
        <f>C1353*C1353</f>
        <v>3.3344168067709541E-5</v>
      </c>
      <c r="F1353">
        <f>E1352</f>
        <v>1.0599357216190213E-5</v>
      </c>
      <c r="G1353">
        <f t="shared" si="65"/>
        <v>1.3769651212096723</v>
      </c>
    </row>
    <row r="1354" spans="1:7" x14ac:dyDescent="0.2">
      <c r="A1354" s="2">
        <v>41376</v>
      </c>
      <c r="B1354">
        <v>103.25</v>
      </c>
      <c r="C1354">
        <f t="shared" si="63"/>
        <v>-3.6236193124093319E-2</v>
      </c>
      <c r="D1354">
        <f t="shared" si="64"/>
        <v>1.0101344704985471E-2</v>
      </c>
      <c r="E1354">
        <f>C1354*C1354</f>
        <v>1.3130616921265879E-3</v>
      </c>
      <c r="F1354">
        <f>E1353</f>
        <v>3.3344168067709541E-5</v>
      </c>
      <c r="G1354">
        <f t="shared" si="65"/>
        <v>1.3136104284710015</v>
      </c>
    </row>
    <row r="1355" spans="1:7" x14ac:dyDescent="0.2">
      <c r="A1355" s="2">
        <v>41383</v>
      </c>
      <c r="B1355">
        <v>98.09</v>
      </c>
      <c r="C1355">
        <f t="shared" si="63"/>
        <v>-5.1267807264918197E-2</v>
      </c>
      <c r="D1355">
        <f t="shared" si="64"/>
        <v>1.011414406397112E-2</v>
      </c>
      <c r="E1355">
        <f>C1355*C1355</f>
        <v>2.6283880617527992E-3</v>
      </c>
      <c r="F1355">
        <f>E1354</f>
        <v>1.3130616921265879E-3</v>
      </c>
      <c r="G1355">
        <f t="shared" si="65"/>
        <v>1.2480354251655628</v>
      </c>
    </row>
    <row r="1356" spans="1:7" x14ac:dyDescent="0.2">
      <c r="A1356" s="2">
        <v>41390</v>
      </c>
      <c r="B1356">
        <v>100.61</v>
      </c>
      <c r="C1356">
        <f t="shared" si="63"/>
        <v>2.5366231727734778E-2</v>
      </c>
      <c r="D1356">
        <f t="shared" si="64"/>
        <v>1.012742532125724E-2</v>
      </c>
      <c r="E1356">
        <f>C1356*C1356</f>
        <v>6.4344571206513849E-4</v>
      </c>
      <c r="F1356">
        <f>E1355</f>
        <v>2.6283880617527992E-3</v>
      </c>
      <c r="G1356">
        <f t="shared" si="65"/>
        <v>1.3455480578066012</v>
      </c>
    </row>
    <row r="1357" spans="1:7" x14ac:dyDescent="0.2">
      <c r="A1357" s="2">
        <v>41397</v>
      </c>
      <c r="B1357">
        <v>101.53399999999999</v>
      </c>
      <c r="C1357">
        <f t="shared" si="63"/>
        <v>9.1420614556181334E-3</v>
      </c>
      <c r="D1357">
        <f t="shared" si="64"/>
        <v>1.0107708710333225E-2</v>
      </c>
      <c r="E1357">
        <f>C1357*C1357</f>
        <v>8.3577287658298741E-5</v>
      </c>
      <c r="F1357">
        <f>E1356</f>
        <v>6.4344571206513849E-4</v>
      </c>
      <c r="G1357">
        <f t="shared" si="65"/>
        <v>1.3741555865940671</v>
      </c>
    </row>
    <row r="1358" spans="1:7" x14ac:dyDescent="0.2">
      <c r="A1358" s="2">
        <v>41404</v>
      </c>
      <c r="B1358">
        <v>103.77400000000003</v>
      </c>
      <c r="C1358">
        <f t="shared" si="63"/>
        <v>2.1821739900863335E-2</v>
      </c>
      <c r="D1358">
        <f t="shared" si="64"/>
        <v>1.0101912859979916E-2</v>
      </c>
      <c r="E1358">
        <f>C1358*C1358</f>
        <v>4.7618833230093097E-4</v>
      </c>
      <c r="F1358">
        <f>E1357</f>
        <v>8.3577287658298741E-5</v>
      </c>
      <c r="G1358">
        <f t="shared" si="65"/>
        <v>1.3550074912962846</v>
      </c>
    </row>
    <row r="1359" spans="1:7" x14ac:dyDescent="0.2">
      <c r="A1359" s="2">
        <v>41411</v>
      </c>
      <c r="B1359">
        <v>102.90799999999999</v>
      </c>
      <c r="C1359">
        <f t="shared" si="63"/>
        <v>-8.3800724585847419E-3</v>
      </c>
      <c r="D1359">
        <f t="shared" si="64"/>
        <v>1.0105781011922809E-2</v>
      </c>
      <c r="E1359">
        <f>C1359*C1359</f>
        <v>7.022561441113052E-5</v>
      </c>
      <c r="F1359">
        <f>E1358</f>
        <v>4.7618833230093097E-4</v>
      </c>
      <c r="G1359">
        <f t="shared" si="65"/>
        <v>1.3749107607022613</v>
      </c>
    </row>
    <row r="1360" spans="1:7" x14ac:dyDescent="0.2">
      <c r="A1360" s="2">
        <v>41418</v>
      </c>
      <c r="B1360">
        <v>102.29799999999999</v>
      </c>
      <c r="C1360">
        <f t="shared" si="63"/>
        <v>-5.9452627775167244E-3</v>
      </c>
      <c r="D1360">
        <f t="shared" si="64"/>
        <v>1.010176006626334E-2</v>
      </c>
      <c r="E1360">
        <f>C1360*C1360</f>
        <v>3.5346149493725873E-5</v>
      </c>
      <c r="F1360">
        <f>E1359</f>
        <v>7.022561441113052E-5</v>
      </c>
      <c r="G1360">
        <f t="shared" si="65"/>
        <v>1.3768347654554085</v>
      </c>
    </row>
    <row r="1361" spans="1:7" x14ac:dyDescent="0.2">
      <c r="A1361" s="2">
        <v>41425</v>
      </c>
      <c r="B1361">
        <v>102.0325</v>
      </c>
      <c r="C1361">
        <f t="shared" si="63"/>
        <v>-2.5987324400338352E-3</v>
      </c>
      <c r="D1361">
        <f t="shared" si="64"/>
        <v>1.010137106215757E-2</v>
      </c>
      <c r="E1361">
        <f>C1361*C1361</f>
        <v>6.7534102948842108E-6</v>
      </c>
      <c r="F1361">
        <f>E1360</f>
        <v>3.5346149493725873E-5</v>
      </c>
      <c r="G1361">
        <f t="shared" si="65"/>
        <v>1.3782692427410821</v>
      </c>
    </row>
    <row r="1362" spans="1:7" x14ac:dyDescent="0.2">
      <c r="A1362" s="2">
        <v>41432</v>
      </c>
      <c r="B1362">
        <v>102.92400000000001</v>
      </c>
      <c r="C1362">
        <f t="shared" si="63"/>
        <v>8.6994618119797806E-3</v>
      </c>
      <c r="D1362">
        <f t="shared" si="64"/>
        <v>1.0101081244724525E-2</v>
      </c>
      <c r="E1362">
        <f>C1362*C1362</f>
        <v>7.5680635818094525E-5</v>
      </c>
      <c r="F1362">
        <f>E1361</f>
        <v>6.7534102948842108E-6</v>
      </c>
      <c r="G1362">
        <f t="shared" si="65"/>
        <v>1.3748717051732582</v>
      </c>
    </row>
    <row r="1363" spans="1:7" x14ac:dyDescent="0.2">
      <c r="A1363" s="2">
        <v>41439</v>
      </c>
      <c r="B1363">
        <v>103.39200000000001</v>
      </c>
      <c r="C1363">
        <f t="shared" si="63"/>
        <v>4.5367378458029961E-3</v>
      </c>
      <c r="D1363">
        <f t="shared" si="64"/>
        <v>1.0101767618805426E-2</v>
      </c>
      <c r="E1363">
        <f>C1363*C1363</f>
        <v>2.0581990281541209E-5</v>
      </c>
      <c r="F1363">
        <f>E1362</f>
        <v>7.5680635818094525E-5</v>
      </c>
      <c r="G1363">
        <f t="shared" si="65"/>
        <v>1.377565164017845</v>
      </c>
    </row>
    <row r="1364" spans="1:7" x14ac:dyDescent="0.2">
      <c r="A1364" s="2">
        <v>41446</v>
      </c>
      <c r="B1364">
        <v>103.92999999999999</v>
      </c>
      <c r="C1364">
        <f t="shared" si="63"/>
        <v>5.1900059582425939E-3</v>
      </c>
      <c r="D1364">
        <f t="shared" si="64"/>
        <v>1.0101223496090869E-2</v>
      </c>
      <c r="E1364">
        <f>C1364*C1364</f>
        <v>2.6936161846593627E-5</v>
      </c>
      <c r="F1364">
        <f>E1363</f>
        <v>2.0581990281541209E-5</v>
      </c>
      <c r="G1364">
        <f t="shared" si="65"/>
        <v>1.377277517073991</v>
      </c>
    </row>
    <row r="1365" spans="1:7" x14ac:dyDescent="0.2">
      <c r="A1365" s="2">
        <v>41453</v>
      </c>
      <c r="B1365">
        <v>101.432</v>
      </c>
      <c r="C1365">
        <f t="shared" si="63"/>
        <v>-2.4328972374683566E-2</v>
      </c>
      <c r="D1365">
        <f t="shared" si="64"/>
        <v>1.0101281596579376E-2</v>
      </c>
      <c r="E1365">
        <f>C1365*C1365</f>
        <v>5.9189889680811615E-4</v>
      </c>
      <c r="F1365">
        <f>E1364</f>
        <v>2.6936161846593627E-5</v>
      </c>
      <c r="G1365">
        <f t="shared" si="65"/>
        <v>1.3493097450995755</v>
      </c>
    </row>
    <row r="1366" spans="1:7" x14ac:dyDescent="0.2">
      <c r="A1366" s="2">
        <v>41460</v>
      </c>
      <c r="B1366">
        <v>105.18249999999999</v>
      </c>
      <c r="C1366">
        <f t="shared" si="63"/>
        <v>3.6308313430412298E-2</v>
      </c>
      <c r="D1366">
        <f t="shared" si="64"/>
        <v>1.0106931804933876E-2</v>
      </c>
      <c r="E1366">
        <f>C1366*C1366</f>
        <v>1.318293624161058E-3</v>
      </c>
      <c r="F1366">
        <f>E1365</f>
        <v>5.9189889680811615E-4</v>
      </c>
      <c r="G1366">
        <f t="shared" si="65"/>
        <v>1.3131110525678191</v>
      </c>
    </row>
    <row r="1367" spans="1:7" x14ac:dyDescent="0.2">
      <c r="A1367" s="2">
        <v>41467</v>
      </c>
      <c r="B1367">
        <v>108.25800000000001</v>
      </c>
      <c r="C1367">
        <f t="shared" si="63"/>
        <v>2.8820330498157354E-2</v>
      </c>
      <c r="D1367">
        <f t="shared" si="64"/>
        <v>1.011425225429095E-2</v>
      </c>
      <c r="E1367">
        <f>C1367*C1367</f>
        <v>8.3061145002301894E-4</v>
      </c>
      <c r="F1367">
        <f>E1366</f>
        <v>1.318293624161058E-3</v>
      </c>
      <c r="G1367">
        <f t="shared" si="65"/>
        <v>1.3369048982281517</v>
      </c>
    </row>
    <row r="1368" spans="1:7" x14ac:dyDescent="0.2">
      <c r="A1368" s="2">
        <v>41474</v>
      </c>
      <c r="B1368">
        <v>109.41199999999999</v>
      </c>
      <c r="C1368">
        <f t="shared" si="63"/>
        <v>1.0603306032136217E-2</v>
      </c>
      <c r="D1368">
        <f t="shared" si="64"/>
        <v>1.0109448637043141E-2</v>
      </c>
      <c r="E1368">
        <f>C1368*C1368</f>
        <v>1.1243009881113629E-4</v>
      </c>
      <c r="F1368">
        <f>E1367</f>
        <v>8.3061145002301894E-4</v>
      </c>
      <c r="G1368">
        <f t="shared" si="65"/>
        <v>1.372643214266458</v>
      </c>
    </row>
    <row r="1369" spans="1:7" x14ac:dyDescent="0.2">
      <c r="A1369" s="2">
        <v>41481</v>
      </c>
      <c r="B1369">
        <v>108.398</v>
      </c>
      <c r="C1369">
        <f t="shared" si="63"/>
        <v>-9.3109345355157913E-3</v>
      </c>
      <c r="D1369">
        <f t="shared" si="64"/>
        <v>1.0102218787358543E-2</v>
      </c>
      <c r="E1369">
        <f>C1369*C1369</f>
        <v>8.6693501924660666E-5</v>
      </c>
      <c r="F1369">
        <f>E1368</f>
        <v>1.1243009881113629E-4</v>
      </c>
      <c r="G1369">
        <f t="shared" si="65"/>
        <v>1.3742707505611347</v>
      </c>
    </row>
    <row r="1370" spans="1:7" x14ac:dyDescent="0.2">
      <c r="A1370" s="2">
        <v>41488</v>
      </c>
      <c r="B1370">
        <v>108.60599999999999</v>
      </c>
      <c r="C1370">
        <f t="shared" si="63"/>
        <v>1.9170159416335153E-3</v>
      </c>
      <c r="D1370">
        <f t="shared" si="64"/>
        <v>1.0101889122892832E-2</v>
      </c>
      <c r="E1370">
        <f>C1370*C1370</f>
        <v>3.6749501204770332E-6</v>
      </c>
      <c r="F1370">
        <f>E1369</f>
        <v>8.6693501924660666E-5</v>
      </c>
      <c r="G1370">
        <f t="shared" si="65"/>
        <v>1.3783959879706207</v>
      </c>
    </row>
    <row r="1371" spans="1:7" x14ac:dyDescent="0.2">
      <c r="A1371" s="2">
        <v>41495</v>
      </c>
      <c r="B1371">
        <v>108.556</v>
      </c>
      <c r="C1371">
        <f t="shared" si="63"/>
        <v>-4.6048572847467995E-4</v>
      </c>
      <c r="D1371">
        <f t="shared" si="64"/>
        <v>1.0101055640730133E-2</v>
      </c>
      <c r="E1371">
        <f>C1371*C1371</f>
        <v>2.1204710612885667E-7</v>
      </c>
      <c r="F1371">
        <f>E1370</f>
        <v>3.6749501204770332E-6</v>
      </c>
      <c r="G1371">
        <f t="shared" si="65"/>
        <v>1.3786086413671306</v>
      </c>
    </row>
    <row r="1372" spans="1:7" x14ac:dyDescent="0.2">
      <c r="A1372" s="2">
        <v>41502</v>
      </c>
      <c r="B1372">
        <v>110.726</v>
      </c>
      <c r="C1372">
        <f t="shared" si="63"/>
        <v>1.9792512288542952E-2</v>
      </c>
      <c r="D1372">
        <f t="shared" si="64"/>
        <v>1.0101012676878362E-2</v>
      </c>
      <c r="E1372">
        <f>C1372*C1372</f>
        <v>3.9174354269212372E-4</v>
      </c>
      <c r="F1372">
        <f>E1371</f>
        <v>2.1204710612885667E-7</v>
      </c>
      <c r="G1372">
        <f t="shared" si="65"/>
        <v>1.3592299639388934</v>
      </c>
    </row>
    <row r="1373" spans="1:7" x14ac:dyDescent="0.2">
      <c r="A1373" s="2">
        <v>41509</v>
      </c>
      <c r="B1373">
        <v>111.11999999999998</v>
      </c>
      <c r="C1373">
        <f t="shared" si="63"/>
        <v>3.552017293549703E-3</v>
      </c>
      <c r="D1373">
        <f t="shared" si="64"/>
        <v>1.0104927562195705E-2</v>
      </c>
      <c r="E1373">
        <f>C1373*C1373</f>
        <v>1.2616826853676158E-5</v>
      </c>
      <c r="F1373">
        <f>E1372</f>
        <v>3.9174354269212372E-4</v>
      </c>
      <c r="G1373">
        <f t="shared" si="65"/>
        <v>1.3778032243155924</v>
      </c>
    </row>
    <row r="1374" spans="1:7" x14ac:dyDescent="0.2">
      <c r="A1374" s="2">
        <v>41516</v>
      </c>
      <c r="B1374">
        <v>115.31800000000001</v>
      </c>
      <c r="C1374">
        <f t="shared" si="63"/>
        <v>3.708283112828159E-2</v>
      </c>
      <c r="D1374">
        <f t="shared" si="64"/>
        <v>1.0101175443890494E-2</v>
      </c>
      <c r="E1374">
        <f>C1374*C1374</f>
        <v>1.3751363644886501E-3</v>
      </c>
      <c r="F1374">
        <f>E1373</f>
        <v>1.2616826853676158E-5</v>
      </c>
      <c r="G1374">
        <f t="shared" si="65"/>
        <v>1.3105450716184219</v>
      </c>
    </row>
    <row r="1375" spans="1:7" x14ac:dyDescent="0.2">
      <c r="A1375" s="2">
        <v>41523</v>
      </c>
      <c r="B1375">
        <v>116.02500000000001</v>
      </c>
      <c r="C1375">
        <f t="shared" si="63"/>
        <v>6.1121555528691474E-3</v>
      </c>
      <c r="D1375">
        <f t="shared" si="64"/>
        <v>1.0114763118083792E-2</v>
      </c>
      <c r="E1375">
        <f>C1375*C1375</f>
        <v>3.7358445502469154E-5</v>
      </c>
      <c r="F1375">
        <f>E1374</f>
        <v>1.3751363644886501E-3</v>
      </c>
      <c r="G1375">
        <f t="shared" si="65"/>
        <v>1.3760943519095268</v>
      </c>
    </row>
    <row r="1376" spans="1:7" x14ac:dyDescent="0.2">
      <c r="A1376" s="2">
        <v>41530</v>
      </c>
      <c r="B1376">
        <v>113.218</v>
      </c>
      <c r="C1376">
        <f t="shared" si="63"/>
        <v>-2.4490521398295328E-2</v>
      </c>
      <c r="D1376">
        <f t="shared" si="64"/>
        <v>1.0101521215635862E-2</v>
      </c>
      <c r="E1376">
        <f>C1376*C1376</f>
        <v>5.9978563836036135E-4</v>
      </c>
      <c r="F1376">
        <f>E1375</f>
        <v>3.7358445502469154E-5</v>
      </c>
      <c r="G1376">
        <f t="shared" si="65"/>
        <v>1.3489082054472925</v>
      </c>
    </row>
    <row r="1377" spans="1:7" x14ac:dyDescent="0.2">
      <c r="A1377" s="2">
        <v>41537</v>
      </c>
      <c r="B1377">
        <v>109.976</v>
      </c>
      <c r="C1377">
        <f t="shared" si="63"/>
        <v>-2.9053003559824653E-2</v>
      </c>
      <c r="D1377">
        <f t="shared" si="64"/>
        <v>1.0107013068539962E-2</v>
      </c>
      <c r="E1377">
        <f>C1377*C1377</f>
        <v>8.4407701584718396E-4</v>
      </c>
      <c r="F1377">
        <f>E1376</f>
        <v>5.9978563836036135E-4</v>
      </c>
      <c r="G1377">
        <f t="shared" si="65"/>
        <v>1.336567336870204</v>
      </c>
    </row>
    <row r="1378" spans="1:7" x14ac:dyDescent="0.2">
      <c r="A1378" s="2">
        <v>41544</v>
      </c>
      <c r="B1378">
        <v>108.80199999999999</v>
      </c>
      <c r="C1378">
        <f t="shared" si="63"/>
        <v>-1.0732443563289173E-2</v>
      </c>
      <c r="D1378">
        <f t="shared" si="64"/>
        <v>1.0109510900843872E-2</v>
      </c>
      <c r="E1378">
        <f>C1378*C1378</f>
        <v>1.1518534483918721E-4</v>
      </c>
      <c r="F1378">
        <f>E1377</f>
        <v>8.4407701584718396E-4</v>
      </c>
      <c r="G1378">
        <f t="shared" si="65"/>
        <v>1.3725038990416942</v>
      </c>
    </row>
    <row r="1379" spans="1:7" x14ac:dyDescent="0.2">
      <c r="A1379" s="2">
        <v>41551</v>
      </c>
      <c r="B1379">
        <v>108.63399999999999</v>
      </c>
      <c r="C1379">
        <f t="shared" si="63"/>
        <v>-1.5452825974593409E-3</v>
      </c>
      <c r="D1379">
        <f t="shared" si="64"/>
        <v>1.010224696245683E-2</v>
      </c>
      <c r="E1379">
        <f>C1379*C1379</f>
        <v>2.3878983060106875E-6</v>
      </c>
      <c r="F1379">
        <f>E1378</f>
        <v>1.1518534483918721E-4</v>
      </c>
      <c r="G1379">
        <f t="shared" si="65"/>
        <v>1.3784419844748637</v>
      </c>
    </row>
    <row r="1380" spans="1:7" x14ac:dyDescent="0.2">
      <c r="A1380" s="2">
        <v>41558</v>
      </c>
      <c r="B1380">
        <v>110.304</v>
      </c>
      <c r="C1380">
        <f t="shared" si="63"/>
        <v>1.5255756326084224E-2</v>
      </c>
      <c r="D1380">
        <f t="shared" si="64"/>
        <v>1.0101046348607628E-2</v>
      </c>
      <c r="E1380">
        <f>C1380*C1380</f>
        <v>2.3273810108085882E-4</v>
      </c>
      <c r="F1380">
        <f>E1379</f>
        <v>2.3878983060106875E-6</v>
      </c>
      <c r="G1380">
        <f t="shared" si="65"/>
        <v>1.3670991029476967</v>
      </c>
    </row>
    <row r="1381" spans="1:7" x14ac:dyDescent="0.2">
      <c r="A1381" s="2">
        <v>41565</v>
      </c>
      <c r="B1381">
        <v>110.28500000000001</v>
      </c>
      <c r="C1381">
        <f t="shared" si="63"/>
        <v>-1.7226606990394799E-4</v>
      </c>
      <c r="D1381">
        <f t="shared" si="64"/>
        <v>1.0103337844496884E-2</v>
      </c>
      <c r="E1381">
        <f>C1381*C1381</f>
        <v>2.9675598840151898E-8</v>
      </c>
      <c r="F1381">
        <f>E1380</f>
        <v>2.3273810108085882E-4</v>
      </c>
      <c r="G1381">
        <f t="shared" si="65"/>
        <v>1.3785047132306889</v>
      </c>
    </row>
    <row r="1382" spans="1:7" x14ac:dyDescent="0.2">
      <c r="A1382" s="2">
        <v>41572</v>
      </c>
      <c r="B1382">
        <v>107.822</v>
      </c>
      <c r="C1382">
        <f t="shared" si="63"/>
        <v>-2.2586204978824576E-2</v>
      </c>
      <c r="D1382">
        <f t="shared" si="64"/>
        <v>1.0101033675200956E-2</v>
      </c>
      <c r="E1382">
        <f>C1382*C1382</f>
        <v>5.1013665534548004E-4</v>
      </c>
      <c r="F1382">
        <f>E1381</f>
        <v>2.9675598840151898E-8</v>
      </c>
      <c r="G1382">
        <f t="shared" si="65"/>
        <v>1.3533685194354994</v>
      </c>
    </row>
    <row r="1383" spans="1:7" x14ac:dyDescent="0.2">
      <c r="A1383" s="2">
        <v>41579</v>
      </c>
      <c r="B1383">
        <v>108.29</v>
      </c>
      <c r="C1383">
        <f t="shared" si="63"/>
        <v>4.3310943545620262E-3</v>
      </c>
      <c r="D1383">
        <f t="shared" si="64"/>
        <v>1.0106111703305465E-2</v>
      </c>
      <c r="E1383">
        <f>C1383*C1383</f>
        <v>1.8758378308119053E-5</v>
      </c>
      <c r="F1383">
        <f>E1382</f>
        <v>5.1013665534548004E-4</v>
      </c>
      <c r="G1383">
        <f t="shared" si="65"/>
        <v>1.3774408553026034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Alejandro Nathanael Martin del Campo Barba</cp:lastModifiedBy>
  <dcterms:created xsi:type="dcterms:W3CDTF">2023-11-13T23:55:28Z</dcterms:created>
  <dcterms:modified xsi:type="dcterms:W3CDTF">2023-11-14T04:21:38Z</dcterms:modified>
</cp:coreProperties>
</file>