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ecom\Desktop\"/>
    </mc:Choice>
  </mc:AlternateContent>
  <xr:revisionPtr revIDLastSave="0" documentId="13_ncr:1_{E28394B0-CE4C-47A2-8761-C2F3F5DBC1D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DT" sheetId="1" r:id="rId1"/>
    <sheet name="Hoja3" sheetId="2" r:id="rId2"/>
  </sheets>
  <calcPr calcId="191029"/>
</workbook>
</file>

<file path=xl/calcChain.xml><?xml version="1.0" encoding="utf-8"?>
<calcChain xmlns="http://schemas.openxmlformats.org/spreadsheetml/2006/main">
  <c r="H53" i="1" l="1"/>
  <c r="G53" i="1"/>
  <c r="F53" i="1"/>
  <c r="M35" i="1" s="1"/>
  <c r="E53" i="1"/>
  <c r="M34" i="1" s="1"/>
  <c r="D53" i="1"/>
  <c r="M33" i="1" s="1"/>
  <c r="C53" i="1"/>
  <c r="M32" i="1" s="1"/>
  <c r="B53" i="1"/>
  <c r="M37" i="1"/>
  <c r="M36" i="1"/>
  <c r="M21" i="1"/>
  <c r="M20" i="1"/>
  <c r="M19" i="1"/>
  <c r="M18" i="1"/>
  <c r="M38" i="1" l="1"/>
</calcChain>
</file>

<file path=xl/sharedStrings.xml><?xml version="1.0" encoding="utf-8"?>
<sst xmlns="http://schemas.openxmlformats.org/spreadsheetml/2006/main" count="100" uniqueCount="73">
  <si>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</si>
  <si>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</si>
  <si>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</si>
  <si>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</si>
  <si>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</si>
  <si>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</si>
  <si>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</si>
  <si>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PG</t>
  </si>
  <si>
    <t>DBA</t>
  </si>
  <si>
    <t>TS</t>
  </si>
  <si>
    <t>DI</t>
  </si>
  <si>
    <t>SIGLA</t>
  </si>
  <si>
    <t>ROL</t>
  </si>
  <si>
    <t>NOMBRE</t>
  </si>
  <si>
    <t>COSTO x HORA</t>
  </si>
  <si>
    <t>Kick Off</t>
  </si>
  <si>
    <t>JEFE DEPROYECTO</t>
  </si>
  <si>
    <t>Acta de Constitución de Proyecto</t>
  </si>
  <si>
    <t>ANALISTA F</t>
  </si>
  <si>
    <t>Aprobación del Acta</t>
  </si>
  <si>
    <t>PROGRAMADOR</t>
  </si>
  <si>
    <t>Definición de Requerimientos Generales de Proyecto</t>
  </si>
  <si>
    <t>ADMIN. BASE DATOS</t>
  </si>
  <si>
    <t>Organización del Equipo</t>
  </si>
  <si>
    <t>TESTING</t>
  </si>
  <si>
    <t xml:space="preserve">Fase Diseño </t>
  </si>
  <si>
    <t>DISEÑADOR</t>
  </si>
  <si>
    <t>Captura de requerimientos Específicos</t>
  </si>
  <si>
    <t>Analisis de Requerimientos</t>
  </si>
  <si>
    <t>Diseño de la Solución. Modelamientos</t>
  </si>
  <si>
    <t>Propuesta ERS</t>
  </si>
  <si>
    <t>Plan de Proyecto</t>
  </si>
  <si>
    <t>Fase de Desarrollo</t>
  </si>
  <si>
    <t>COSTO POR FASE</t>
  </si>
  <si>
    <t>Implementación ambiente de Desarrollo</t>
  </si>
  <si>
    <t>Base de Datos.</t>
  </si>
  <si>
    <t>Construcción</t>
  </si>
  <si>
    <t>Poblamiento Inicial</t>
  </si>
  <si>
    <t>Fase Implementación y Cierre</t>
  </si>
  <si>
    <t>Administrador de Usuarios.</t>
  </si>
  <si>
    <t>COSTO POR COMPONENTE</t>
  </si>
  <si>
    <t>Registro Cliente y Usuario</t>
  </si>
  <si>
    <t>Ficha Datos Cliente</t>
  </si>
  <si>
    <t>Inicio Sesión Usuarios mobile y local.</t>
  </si>
  <si>
    <t>Validación Usuarios</t>
  </si>
  <si>
    <t>Reserva Mobile para Usuario Cliente.</t>
  </si>
  <si>
    <t>Interfaz Local</t>
  </si>
  <si>
    <t>Gestión de Reserva web para Administrador Hotel.</t>
  </si>
  <si>
    <t>Interfaz Mobile</t>
  </si>
  <si>
    <t>Interfaz Principal Aplicación Mobile</t>
  </si>
  <si>
    <t>Interfaz Principal Administrador Hotel.</t>
  </si>
  <si>
    <t>Componente Reserva</t>
  </si>
  <si>
    <t>Integración del Sistema</t>
  </si>
  <si>
    <t>Formulario Reserva</t>
  </si>
  <si>
    <t>COSTO HH POR ROL</t>
  </si>
  <si>
    <t>Registro Reserva Usuario administrador</t>
  </si>
  <si>
    <t>Consulta Disponibilidad Reserva</t>
  </si>
  <si>
    <t>Administrador cancelaciones.</t>
  </si>
  <si>
    <t>TOTAL HH</t>
  </si>
  <si>
    <t>Pruebas Unitarias Componente 1, 2</t>
  </si>
  <si>
    <t>Pruebas Unitarias Componente 3, 4</t>
  </si>
  <si>
    <t>Pruebas Unitarias Componente 5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</si>
  <si>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</si>
  <si>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</si>
  <si>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</si>
  <si>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</si>
  <si>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</si>
  <si>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</si>
  <si>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</si>
  <si>
    <t>IGJ</t>
  </si>
  <si>
    <t>ING. JEFE</t>
  </si>
  <si>
    <t>ALEJANDRO AMIGO</t>
  </si>
  <si>
    <t>RAUL CEBALLO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</si>
</sst>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15">
    <font>
      <sz val="11"/>
      <color rgb="FF000000"/>
      <name val="Calibri"/>
    </font>
    <font>
      <b/>
      <sz val="20"/>
      <color rgb="FF000000"/>
      <name val="Calibri"/>
    </font>
    <font>
      <sz val="11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4"/>
      <color rgb="FFFFFFFF"/>
      <name val="Calibri"/>
    </font>
    <font>
      <b/>
      <sz val="11"/>
      <name val="Calibri"/>
    </font>
    <font>
      <sz val="11"/>
      <color rgb="FFC00000"/>
      <name val="Calibri"/>
    </font>
    <font>
      <sz val="11"/>
      <color rgb="FFFFFFFF"/>
      <name val="Calibri"/>
    </font>
    <font>
      <sz val="14"/>
      <color rgb="FF000000"/>
      <name val="Calibri"/>
    </font>
    <font>
      <b/>
      <sz val="10"/>
      <name val="Calibri"/>
    </font>
    <font>
      <b/>
      <sz val="10"/>
      <color rgb="FFFFFFFF"/>
      <name val="Calibri"/>
    </font>
    <font>
      <sz val="16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5" xfId="0" applyFont="1" applyFill="1" applyBorder="1"/>
    <xf numFmtId="42" fontId="0" fillId="2" borderId="5" xfId="0" applyNumberFormat="1" applyFont="1" applyFill="1" applyBorder="1"/>
    <xf numFmtId="0" fontId="5" fillId="5" borderId="1" xfId="0" applyFont="1" applyFill="1" applyBorder="1"/>
    <xf numFmtId="0" fontId="4" fillId="4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8" fillId="2" borderId="5" xfId="0" applyFont="1" applyFill="1" applyBorder="1"/>
    <xf numFmtId="0" fontId="9" fillId="5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0" fillId="4" borderId="5" xfId="0" applyFont="1" applyFill="1" applyBorder="1"/>
    <xf numFmtId="0" fontId="0" fillId="4" borderId="5" xfId="0" applyFont="1" applyFill="1" applyBorder="1"/>
    <xf numFmtId="0" fontId="11" fillId="6" borderId="5" xfId="0" applyFont="1" applyFill="1" applyBorder="1"/>
    <xf numFmtId="42" fontId="11" fillId="2" borderId="5" xfId="0" applyNumberFormat="1" applyFont="1" applyFill="1" applyBorder="1"/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/>
    <xf numFmtId="0" fontId="12" fillId="2" borderId="5" xfId="0" applyFont="1" applyFill="1" applyBorder="1"/>
    <xf numFmtId="0" fontId="13" fillId="4" borderId="5" xfId="0" applyFont="1" applyFill="1" applyBorder="1"/>
    <xf numFmtId="0" fontId="3" fillId="4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85725</xdr:colOff>
      <xdr:row>66</xdr:row>
      <xdr:rowOff>0</xdr:rowOff>
    </xdr:from>
    <xdr:ext cx="5276850" cy="352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17100" y="3618075"/>
          <a:ext cx="5257800" cy="323850"/>
        </a:xfrm>
        <a:prstGeom prst="wedgeEllipseCallout">
          <a:avLst>
            <a:gd name="adj1" fmla="val -60700"/>
            <a:gd name="adj2" fmla="val 11500"/>
          </a:avLst>
        </a:prstGeom>
        <a:solidFill>
          <a:schemeClr val="lt1"/>
        </a:solidFill>
        <a:ln w="254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8" sqref="D18"/>
    </sheetView>
  </sheetViews>
  <sheetFormatPr baseColWidth="10" defaultColWidth="14.42578125" defaultRowHeight="15" customHeight="1" outlineLevelRow="1"/>
  <cols>
    <col min="1" max="1" width="46.7109375" customWidth="1"/>
    <col min="2" max="2" width="10" customWidth="1"/>
    <col min="3" max="3" width="11.7109375" customWidth="1"/>
    <col min="4" max="4" width="9.7109375" customWidth="1"/>
    <col min="5" max="5" width="10.5703125" customWidth="1"/>
    <col min="6" max="6" width="8.5703125" customWidth="1"/>
    <col min="7" max="7" width="6.5703125" customWidth="1"/>
    <col min="8" max="10" width="11.42578125" customWidth="1"/>
    <col min="11" max="11" width="19.140625" customWidth="1"/>
    <col min="12" max="12" width="44.7109375" customWidth="1"/>
    <col min="13" max="13" width="17.5703125" customWidth="1"/>
    <col min="14" max="26" width="10.7109375" customWidth="1"/>
  </cols>
  <sheetData>
    <row r="1" spans="1:26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>
      <c r="A2" s="32" t="s">
        <v>0</v>
      </c>
      <c r="B2" s="33"/>
      <c r="C2" s="33"/>
      <c r="D2" s="33"/>
      <c r="E2" s="33"/>
      <c r="F2" s="33"/>
      <c r="G2" s="33"/>
      <c r="H2" s="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customHeight="1">
      <c r="A4" s="5" t="s">
        <v>1</v>
      </c>
      <c r="B4" s="6"/>
      <c r="C4" s="35" t="s">
        <v>2</v>
      </c>
      <c r="D4" s="36"/>
      <c r="E4" s="36"/>
      <c r="F4" s="36"/>
      <c r="G4" s="36"/>
      <c r="H4" s="37"/>
      <c r="I4" s="4"/>
      <c r="J4" s="38" t="s">
        <v>3</v>
      </c>
      <c r="K4" s="36"/>
      <c r="L4" s="3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7" t="s">
        <v>4</v>
      </c>
      <c r="B5" s="8" t="s">
        <v>5</v>
      </c>
      <c r="C5" s="8" t="s">
        <v>6</v>
      </c>
      <c r="D5" s="8" t="s">
        <v>69</v>
      </c>
      <c r="E5" s="8"/>
      <c r="F5" s="8"/>
      <c r="G5" s="8"/>
      <c r="H5" s="8"/>
      <c r="I5" s="1"/>
      <c r="J5" s="9" t="s">
        <v>11</v>
      </c>
      <c r="K5" s="9" t="s">
        <v>12</v>
      </c>
      <c r="L5" s="9" t="s">
        <v>13</v>
      </c>
      <c r="M5" s="9" t="s">
        <v>14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outlineLevel="1">
      <c r="A6" s="10" t="s">
        <v>15</v>
      </c>
      <c r="B6" s="11">
        <v>0.5</v>
      </c>
      <c r="C6" s="12">
        <v>1</v>
      </c>
      <c r="D6" s="12">
        <v>2</v>
      </c>
      <c r="E6" s="12"/>
      <c r="F6" s="12"/>
      <c r="G6" s="12"/>
      <c r="H6" s="12"/>
      <c r="I6" s="1"/>
      <c r="J6" s="13" t="s">
        <v>6</v>
      </c>
      <c r="K6" s="13" t="s">
        <v>16</v>
      </c>
      <c r="L6" s="13" t="s">
        <v>71</v>
      </c>
      <c r="M6" s="14">
        <v>10000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outlineLevel="1">
      <c r="A7" s="10" t="s">
        <v>17</v>
      </c>
      <c r="B7" s="12">
        <v>1</v>
      </c>
      <c r="C7" s="12">
        <v>1</v>
      </c>
      <c r="D7" s="12">
        <v>1</v>
      </c>
      <c r="E7" s="12"/>
      <c r="F7" s="12"/>
      <c r="G7" s="12"/>
      <c r="H7" s="12"/>
      <c r="I7" s="1"/>
      <c r="J7" s="13" t="s">
        <v>69</v>
      </c>
      <c r="K7" s="13" t="s">
        <v>70</v>
      </c>
      <c r="L7" s="13" t="s">
        <v>72</v>
      </c>
      <c r="M7" s="14">
        <v>7000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outlineLevel="1">
      <c r="A8" s="10" t="s">
        <v>19</v>
      </c>
      <c r="B8" s="12">
        <v>1</v>
      </c>
      <c r="C8" s="12">
        <v>1</v>
      </c>
      <c r="D8" s="12"/>
      <c r="E8" s="12"/>
      <c r="F8" s="12"/>
      <c r="G8" s="12"/>
      <c r="H8" s="12"/>
      <c r="I8" s="1"/>
      <c r="J8" s="13"/>
      <c r="K8" s="13"/>
      <c r="L8" s="13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outlineLevel="1">
      <c r="A9" s="15" t="s">
        <v>21</v>
      </c>
      <c r="B9" s="12">
        <v>1</v>
      </c>
      <c r="C9" s="12">
        <v>1</v>
      </c>
      <c r="D9" s="12">
        <v>4</v>
      </c>
      <c r="E9" s="12"/>
      <c r="F9" s="12"/>
      <c r="G9" s="12"/>
      <c r="H9" s="12"/>
      <c r="I9" s="1"/>
      <c r="J9" s="13"/>
      <c r="K9" s="13"/>
      <c r="L9" s="13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outlineLevel="1">
      <c r="A10" s="10" t="s">
        <v>23</v>
      </c>
      <c r="B10" s="12">
        <v>1</v>
      </c>
      <c r="C10" s="12">
        <v>1</v>
      </c>
      <c r="D10" s="12">
        <v>1</v>
      </c>
      <c r="E10" s="12"/>
      <c r="F10" s="12"/>
      <c r="G10" s="12"/>
      <c r="H10" s="12"/>
      <c r="I10" s="1"/>
      <c r="J10" s="13"/>
      <c r="K10" s="13"/>
      <c r="L10" s="13"/>
      <c r="M10" s="1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25</v>
      </c>
      <c r="B11" s="8" t="s">
        <v>5</v>
      </c>
      <c r="C11" s="8" t="s">
        <v>6</v>
      </c>
      <c r="D11" s="8" t="s">
        <v>69</v>
      </c>
      <c r="E11" s="8"/>
      <c r="F11" s="8"/>
      <c r="G11" s="8"/>
      <c r="H11" s="8"/>
      <c r="I11" s="1"/>
      <c r="J11" s="13"/>
      <c r="K11" s="13"/>
      <c r="L11" s="13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outlineLevel="1">
      <c r="A12" s="15" t="s">
        <v>27</v>
      </c>
      <c r="B12" s="12">
        <v>2</v>
      </c>
      <c r="C12" s="12">
        <v>8</v>
      </c>
      <c r="D12" s="12">
        <v>8</v>
      </c>
      <c r="E12" s="12"/>
      <c r="F12" s="12"/>
      <c r="G12" s="12"/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outlineLevel="1">
      <c r="A13" s="10" t="s">
        <v>28</v>
      </c>
      <c r="B13" s="12">
        <v>1</v>
      </c>
      <c r="C13" s="12">
        <v>2</v>
      </c>
      <c r="D13" s="12">
        <v>8</v>
      </c>
      <c r="E13" s="12"/>
      <c r="F13" s="12"/>
      <c r="G13" s="12"/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outlineLevel="1">
      <c r="A14" s="10" t="s">
        <v>29</v>
      </c>
      <c r="B14" s="12">
        <v>1</v>
      </c>
      <c r="C14" s="12">
        <v>2</v>
      </c>
      <c r="D14" s="12">
        <v>8</v>
      </c>
      <c r="E14" s="12"/>
      <c r="F14" s="12"/>
      <c r="G14" s="12"/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outlineLevel="1">
      <c r="A15" s="15" t="s">
        <v>30</v>
      </c>
      <c r="B15" s="12">
        <v>1</v>
      </c>
      <c r="C15" s="12">
        <v>1</v>
      </c>
      <c r="D15" s="12">
        <v>8</v>
      </c>
      <c r="E15" s="12"/>
      <c r="F15" s="12"/>
      <c r="G15" s="12"/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outlineLevel="1">
      <c r="A16" s="10" t="s">
        <v>31</v>
      </c>
      <c r="B16" s="12">
        <v>2</v>
      </c>
      <c r="C16" s="12">
        <v>16</v>
      </c>
      <c r="D16" s="12">
        <v>2</v>
      </c>
      <c r="E16" s="12"/>
      <c r="F16" s="12"/>
      <c r="G16" s="12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>
      <c r="A17" s="16" t="s">
        <v>32</v>
      </c>
      <c r="B17" s="8" t="s">
        <v>5</v>
      </c>
      <c r="C17" s="8" t="s">
        <v>6</v>
      </c>
      <c r="D17" s="8" t="s">
        <v>69</v>
      </c>
      <c r="E17" s="8"/>
      <c r="F17" s="8"/>
      <c r="G17" s="8"/>
      <c r="H17" s="8"/>
      <c r="I17" s="1"/>
      <c r="J17" s="1"/>
      <c r="K17" s="1"/>
      <c r="L17" s="39" t="s">
        <v>33</v>
      </c>
      <c r="M17" s="3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outlineLevel="1">
      <c r="A18" s="17" t="s">
        <v>34</v>
      </c>
      <c r="B18" s="11"/>
      <c r="C18" s="12"/>
      <c r="D18" s="12"/>
      <c r="E18" s="12"/>
      <c r="F18" s="12"/>
      <c r="G18" s="12"/>
      <c r="H18" s="12"/>
      <c r="I18" s="1"/>
      <c r="J18" s="1"/>
      <c r="K18" s="1"/>
      <c r="L18" s="18" t="s">
        <v>4</v>
      </c>
      <c r="M18" s="14">
        <f>SUM(C6:C10)*M6+SUM(D6:D10)*M7+SUM(E6:E10)*M8+SUM(F6:F10)*M9+SUM(G6:G10)*M10+SUM(H6:H10)*M11</f>
        <v>106000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outlineLevel="1">
      <c r="A19" s="17" t="s">
        <v>35</v>
      </c>
      <c r="B19" s="12"/>
      <c r="C19" s="12"/>
      <c r="D19" s="12"/>
      <c r="E19" s="12"/>
      <c r="F19" s="12"/>
      <c r="G19" s="12"/>
      <c r="H19" s="12"/>
      <c r="I19" s="1"/>
      <c r="J19" s="1"/>
      <c r="K19" s="1"/>
      <c r="L19" s="18" t="s">
        <v>25</v>
      </c>
      <c r="M19" s="14">
        <f>SUM(C12:C16)*M6+SUM(D12:D16)*M7+SUM(E12:E16)*M8+SUM(F12:F16)*M9+SUM(G12:G16)*M10+SUM(H12:H16)*M11</f>
        <v>528000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outlineLevel="1">
      <c r="A20" s="19" t="s">
        <v>36</v>
      </c>
      <c r="B20" s="12"/>
      <c r="C20" s="12"/>
      <c r="D20" s="12"/>
      <c r="E20" s="12"/>
      <c r="F20" s="12"/>
      <c r="G20" s="12"/>
      <c r="H20" s="12"/>
      <c r="I20" s="1"/>
      <c r="J20" s="1"/>
      <c r="K20" s="1"/>
      <c r="L20" s="20" t="s">
        <v>32</v>
      </c>
      <c r="M20" s="14">
        <f>SUM(C18:C38)*M6+SUM(D18:D38)*M7+SUM(E18:E38)*M8+SUM(F18:F38)*M9+SUM(G18:G38)*M10+SUM(H18:H38)*M11</f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outlineLevel="1">
      <c r="A21" s="19" t="s">
        <v>37</v>
      </c>
      <c r="B21" s="12"/>
      <c r="C21" s="12"/>
      <c r="D21" s="12"/>
      <c r="E21" s="12"/>
      <c r="F21" s="12"/>
      <c r="G21" s="12"/>
      <c r="H21" s="12"/>
      <c r="I21" s="1"/>
      <c r="J21" s="1"/>
      <c r="K21" s="1"/>
      <c r="L21" s="18" t="s">
        <v>38</v>
      </c>
      <c r="M21" s="14">
        <f>SUM(C43:C51)*M6+SUM(D43:D51)*M7+SUM(E43:E51)*M8+SUM(F43:F51)*M9+SUM(G43:G51)*M10+SUM(H43:H51)*M11</f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outlineLevel="1">
      <c r="A22" s="17" t="s">
        <v>39</v>
      </c>
      <c r="B22" s="12"/>
      <c r="C22" s="12"/>
      <c r="D22" s="12"/>
      <c r="E22" s="12"/>
      <c r="F22" s="12"/>
      <c r="G22" s="12"/>
      <c r="H22" s="12"/>
      <c r="I22" s="1"/>
      <c r="J22" s="1"/>
      <c r="K22" s="1"/>
      <c r="L22" s="21" t="s">
        <v>40</v>
      </c>
      <c r="M22" s="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outlineLevel="1">
      <c r="A23" s="19" t="s">
        <v>41</v>
      </c>
      <c r="B23" s="12"/>
      <c r="C23" s="12"/>
      <c r="D23" s="12"/>
      <c r="E23" s="12"/>
      <c r="F23" s="12"/>
      <c r="G23" s="12"/>
      <c r="H23" s="12"/>
      <c r="I23" s="1"/>
      <c r="J23" s="1"/>
      <c r="K23" s="1"/>
      <c r="L23" s="17" t="s">
        <v>35</v>
      </c>
      <c r="M23" s="1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outlineLevel="1">
      <c r="A24" s="19" t="s">
        <v>42</v>
      </c>
      <c r="B24" s="12"/>
      <c r="C24" s="12"/>
      <c r="D24" s="12"/>
      <c r="E24" s="12"/>
      <c r="F24" s="12"/>
      <c r="G24" s="12"/>
      <c r="H24" s="12"/>
      <c r="I24" s="1"/>
      <c r="J24" s="1"/>
      <c r="K24" s="1"/>
      <c r="L24" s="17" t="s">
        <v>39</v>
      </c>
      <c r="M24" s="1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outlineLevel="1">
      <c r="A25" s="17" t="s">
        <v>43</v>
      </c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7" t="s">
        <v>43</v>
      </c>
      <c r="M25" s="1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outlineLevel="1">
      <c r="A26" s="19" t="s">
        <v>44</v>
      </c>
      <c r="B26" s="12"/>
      <c r="C26" s="12"/>
      <c r="D26" s="12"/>
      <c r="E26" s="12"/>
      <c r="F26" s="12"/>
      <c r="G26" s="12"/>
      <c r="H26" s="12"/>
      <c r="I26" s="1"/>
      <c r="J26" s="1"/>
      <c r="K26" s="1"/>
      <c r="L26" s="17" t="s">
        <v>45</v>
      </c>
      <c r="M26" s="1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outlineLevel="1">
      <c r="A27" s="19" t="s">
        <v>46</v>
      </c>
      <c r="B27" s="12"/>
      <c r="C27" s="12"/>
      <c r="D27" s="12"/>
      <c r="E27" s="12"/>
      <c r="F27" s="12"/>
      <c r="G27" s="12"/>
      <c r="H27" s="12"/>
      <c r="I27" s="1"/>
      <c r="J27" s="1"/>
      <c r="K27" s="1"/>
      <c r="L27" s="17" t="s">
        <v>47</v>
      </c>
      <c r="M27" s="1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outlineLevel="1">
      <c r="A28" s="19" t="s">
        <v>48</v>
      </c>
      <c r="B28" s="12"/>
      <c r="C28" s="12"/>
      <c r="D28" s="12"/>
      <c r="E28" s="12"/>
      <c r="F28" s="12"/>
      <c r="G28" s="12"/>
      <c r="H28" s="12"/>
      <c r="I28" s="1"/>
      <c r="J28" s="1"/>
      <c r="K28" s="1"/>
      <c r="L28" s="17" t="s">
        <v>49</v>
      </c>
      <c r="M28" s="1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outlineLevel="1">
      <c r="A29" s="17" t="s">
        <v>45</v>
      </c>
      <c r="B29" s="12"/>
      <c r="C29" s="12"/>
      <c r="D29" s="12"/>
      <c r="E29" s="12"/>
      <c r="F29" s="12"/>
      <c r="G29" s="12"/>
      <c r="H29" s="12"/>
      <c r="I29" s="1"/>
      <c r="J29" s="1"/>
      <c r="K29" s="1"/>
      <c r="L29" s="17" t="s">
        <v>50</v>
      </c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outlineLevel="1">
      <c r="A30" s="19" t="s">
        <v>51</v>
      </c>
      <c r="B30" s="12"/>
      <c r="C30" s="12"/>
      <c r="D30" s="12"/>
      <c r="E30" s="12"/>
      <c r="F30" s="12"/>
      <c r="G30" s="12"/>
      <c r="H30" s="12"/>
      <c r="I30" s="1"/>
      <c r="J30" s="1"/>
      <c r="K30" s="1"/>
      <c r="L30" s="17" t="s">
        <v>52</v>
      </c>
      <c r="M30" s="1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outlineLevel="1">
      <c r="A31" s="19" t="s">
        <v>53</v>
      </c>
      <c r="B31" s="12"/>
      <c r="C31" s="12"/>
      <c r="D31" s="12"/>
      <c r="E31" s="12"/>
      <c r="F31" s="12"/>
      <c r="G31" s="12"/>
      <c r="H31" s="12"/>
      <c r="I31" s="1"/>
      <c r="J31" s="1"/>
      <c r="K31" s="1"/>
      <c r="L31" s="40" t="s">
        <v>54</v>
      </c>
      <c r="M31" s="3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outlineLevel="1">
      <c r="A32" s="17" t="s">
        <v>47</v>
      </c>
      <c r="B32" s="12"/>
      <c r="C32" s="12"/>
      <c r="D32" s="12"/>
      <c r="E32" s="12"/>
      <c r="F32" s="12"/>
      <c r="G32" s="12"/>
      <c r="H32" s="12"/>
      <c r="I32" s="1"/>
      <c r="J32" s="1"/>
      <c r="K32" s="1"/>
      <c r="L32" s="13" t="s">
        <v>16</v>
      </c>
      <c r="M32" s="14">
        <f>C53*M6</f>
        <v>340000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outlineLevel="1">
      <c r="A33" s="19" t="s">
        <v>55</v>
      </c>
      <c r="B33" s="12"/>
      <c r="C33" s="12"/>
      <c r="D33" s="12"/>
      <c r="E33" s="12"/>
      <c r="F33" s="12"/>
      <c r="G33" s="12"/>
      <c r="H33" s="12"/>
      <c r="I33" s="1"/>
      <c r="J33" s="1"/>
      <c r="K33" s="1"/>
      <c r="L33" s="13" t="s">
        <v>18</v>
      </c>
      <c r="M33" s="14">
        <f>D53*M7</f>
        <v>294000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outlineLevel="1">
      <c r="A34" s="19" t="s">
        <v>56</v>
      </c>
      <c r="B34" s="12"/>
      <c r="C34" s="12"/>
      <c r="D34" s="12"/>
      <c r="E34" s="12"/>
      <c r="F34" s="12"/>
      <c r="G34" s="12"/>
      <c r="H34" s="12"/>
      <c r="I34" s="1"/>
      <c r="J34" s="1"/>
      <c r="K34" s="1"/>
      <c r="L34" s="13" t="s">
        <v>20</v>
      </c>
      <c r="M34" s="14">
        <f>E53*M8</f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outlineLevel="1">
      <c r="A35" s="19" t="s">
        <v>57</v>
      </c>
      <c r="B35" s="12"/>
      <c r="C35" s="12"/>
      <c r="D35" s="12"/>
      <c r="E35" s="12"/>
      <c r="F35" s="12"/>
      <c r="G35" s="12"/>
      <c r="H35" s="12"/>
      <c r="I35" s="1"/>
      <c r="J35" s="1"/>
      <c r="K35" s="1"/>
      <c r="L35" s="13" t="s">
        <v>22</v>
      </c>
      <c r="M35" s="14">
        <f>F53*M9</f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outlineLevel="1">
      <c r="A36" s="17" t="s">
        <v>49</v>
      </c>
      <c r="B36" s="12"/>
      <c r="C36" s="12"/>
      <c r="D36" s="12"/>
      <c r="E36" s="12"/>
      <c r="F36" s="12"/>
      <c r="G36" s="12"/>
      <c r="H36" s="12"/>
      <c r="I36" s="1"/>
      <c r="J36" s="1"/>
      <c r="K36" s="1"/>
      <c r="L36" s="13" t="s">
        <v>24</v>
      </c>
      <c r="M36" s="14">
        <f>G53*M10</f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outlineLevel="1">
      <c r="A37" s="17" t="s">
        <v>50</v>
      </c>
      <c r="B37" s="12"/>
      <c r="C37" s="12"/>
      <c r="D37" s="12"/>
      <c r="E37" s="12"/>
      <c r="F37" s="12"/>
      <c r="G37" s="12"/>
      <c r="H37" s="12"/>
      <c r="I37" s="1"/>
      <c r="J37" s="1"/>
      <c r="K37" s="1"/>
      <c r="L37" s="13" t="s">
        <v>26</v>
      </c>
      <c r="M37" s="14">
        <f>H53*M11</f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outlineLevel="1">
      <c r="A38" s="17" t="s">
        <v>52</v>
      </c>
      <c r="B38" s="12"/>
      <c r="C38" s="12"/>
      <c r="D38" s="12"/>
      <c r="E38" s="12"/>
      <c r="F38" s="12"/>
      <c r="G38" s="12"/>
      <c r="H38" s="12"/>
      <c r="I38" s="1"/>
      <c r="J38" s="1"/>
      <c r="K38" s="1"/>
      <c r="L38" s="23" t="s">
        <v>58</v>
      </c>
      <c r="M38" s="24">
        <f>SUM(M32:M37)</f>
        <v>634000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outlineLevel="1">
      <c r="A39" s="1"/>
      <c r="B39" s="12"/>
      <c r="C39" s="12"/>
      <c r="D39" s="12"/>
      <c r="E39" s="12"/>
      <c r="F39" s="12"/>
      <c r="G39" s="12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outlineLevel="1">
      <c r="A40" s="25"/>
      <c r="B40" s="12"/>
      <c r="C40" s="12"/>
      <c r="D40" s="12"/>
      <c r="E40" s="12"/>
      <c r="F40" s="12"/>
      <c r="G40" s="12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outlineLevel="1">
      <c r="A41" s="1"/>
      <c r="B41" s="12"/>
      <c r="C41" s="12"/>
      <c r="D41" s="12"/>
      <c r="E41" s="12"/>
      <c r="F41" s="12"/>
      <c r="G41" s="12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7" t="s">
        <v>38</v>
      </c>
      <c r="B42" s="8" t="s">
        <v>5</v>
      </c>
      <c r="C42" s="8" t="s">
        <v>6</v>
      </c>
      <c r="D42" s="8" t="s">
        <v>69</v>
      </c>
      <c r="E42" s="8"/>
      <c r="F42" s="8"/>
      <c r="G42" s="8"/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outlineLevel="1">
      <c r="A43" s="10" t="s">
        <v>59</v>
      </c>
      <c r="B43" s="12"/>
      <c r="C43" s="12"/>
      <c r="D43" s="12"/>
      <c r="E43" s="12"/>
      <c r="F43" s="12"/>
      <c r="G43" s="12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outlineLevel="1">
      <c r="A44" s="10" t="s">
        <v>60</v>
      </c>
      <c r="B44" s="12"/>
      <c r="C44" s="12"/>
      <c r="D44" s="12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outlineLevel="1">
      <c r="A45" s="10" t="s">
        <v>61</v>
      </c>
      <c r="B45" s="12"/>
      <c r="C45" s="12"/>
      <c r="D45" s="12"/>
      <c r="E45" s="12"/>
      <c r="F45" s="12"/>
      <c r="G45" s="12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outlineLevel="1">
      <c r="A46" s="10" t="s">
        <v>62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outlineLevel="1">
      <c r="A47" s="26" t="s">
        <v>63</v>
      </c>
      <c r="B47" s="12"/>
      <c r="C47" s="12"/>
      <c r="D47" s="12"/>
      <c r="E47" s="12"/>
      <c r="F47" s="12"/>
      <c r="G47" s="12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outlineLevel="1">
      <c r="A48" s="10" t="s">
        <v>64</v>
      </c>
      <c r="B48" s="12"/>
      <c r="C48" s="12"/>
      <c r="D48" s="12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outlineLevel="1">
      <c r="A49" s="26" t="s">
        <v>65</v>
      </c>
      <c r="B49" s="12"/>
      <c r="C49" s="12"/>
      <c r="D49" s="12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outlineLevel="1">
      <c r="A50" s="26" t="s">
        <v>66</v>
      </c>
      <c r="B50" s="12"/>
      <c r="C50" s="12"/>
      <c r="D50" s="12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outlineLevel="1">
      <c r="A51" s="27" t="s">
        <v>67</v>
      </c>
      <c r="B51" s="12"/>
      <c r="C51" s="12"/>
      <c r="D51" s="12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outlineLevel="1">
      <c r="A52" s="28"/>
      <c r="B52" s="8" t="s">
        <v>5</v>
      </c>
      <c r="C52" s="8" t="s">
        <v>6</v>
      </c>
      <c r="D52" s="8" t="s">
        <v>69</v>
      </c>
      <c r="E52" s="8" t="s">
        <v>7</v>
      </c>
      <c r="F52" s="8" t="s">
        <v>8</v>
      </c>
      <c r="G52" s="8" t="s">
        <v>9</v>
      </c>
      <c r="H52" s="8" t="s">
        <v>10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6" customHeight="1">
      <c r="A53" s="29" t="s">
        <v>68</v>
      </c>
      <c r="B53" s="30">
        <f>SUM(B6:B50)</f>
        <v>11.5</v>
      </c>
      <c r="C53" s="30">
        <f t="shared" ref="C53:H53" si="0">SUM(C6:C51)</f>
        <v>34</v>
      </c>
      <c r="D53" s="30">
        <f t="shared" si="0"/>
        <v>42</v>
      </c>
      <c r="E53" s="30">
        <f t="shared" si="0"/>
        <v>0</v>
      </c>
      <c r="F53" s="30">
        <f t="shared" si="0"/>
        <v>0</v>
      </c>
      <c r="G53" s="30">
        <f t="shared" si="0"/>
        <v>0</v>
      </c>
      <c r="H53" s="30">
        <f t="shared" si="0"/>
        <v>0</v>
      </c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>
      <c r="A54" s="1"/>
      <c r="B54" s="2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"/>
      <c r="C381" s="2"/>
      <c r="D381" s="2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"/>
      <c r="C382" s="2"/>
      <c r="D382" s="2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"/>
      <c r="C383" s="2"/>
      <c r="D383" s="2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"/>
      <c r="C384" s="2"/>
      <c r="D384" s="2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"/>
      <c r="C385" s="2"/>
      <c r="D385" s="2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"/>
      <c r="C386" s="2"/>
      <c r="D386" s="2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"/>
      <c r="C387" s="2"/>
      <c r="D387" s="2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"/>
      <c r="C388" s="2"/>
      <c r="D388" s="2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"/>
      <c r="C389" s="2"/>
      <c r="D389" s="2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"/>
      <c r="C390" s="2"/>
      <c r="D390" s="2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"/>
      <c r="C391" s="2"/>
      <c r="D391" s="2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"/>
      <c r="C392" s="2"/>
      <c r="D392" s="2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"/>
      <c r="C393" s="2"/>
      <c r="D393" s="2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"/>
      <c r="C394" s="2"/>
      <c r="D394" s="2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"/>
      <c r="C395" s="2"/>
      <c r="D395" s="2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"/>
      <c r="C396" s="2"/>
      <c r="D396" s="2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"/>
      <c r="C397" s="2"/>
      <c r="D397" s="2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"/>
      <c r="C398" s="2"/>
      <c r="D398" s="2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"/>
      <c r="C399" s="2"/>
      <c r="D399" s="2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"/>
      <c r="C400" s="2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"/>
      <c r="C401" s="2"/>
      <c r="D401" s="2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"/>
      <c r="C402" s="2"/>
      <c r="D402" s="2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"/>
      <c r="C403" s="2"/>
      <c r="D403" s="2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"/>
      <c r="C404" s="2"/>
      <c r="D404" s="2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"/>
      <c r="C405" s="2"/>
      <c r="D405" s="2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"/>
      <c r="C406" s="2"/>
      <c r="D406" s="2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"/>
      <c r="C407" s="2"/>
      <c r="D407" s="2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"/>
      <c r="C408" s="2"/>
      <c r="D408" s="2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"/>
      <c r="C409" s="2"/>
      <c r="D409" s="2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"/>
      <c r="C410" s="2"/>
      <c r="D410" s="2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"/>
      <c r="C411" s="2"/>
      <c r="D411" s="2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"/>
      <c r="C412" s="2"/>
      <c r="D412" s="2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"/>
      <c r="C413" s="2"/>
      <c r="D413" s="2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"/>
      <c r="C414" s="2"/>
      <c r="D414" s="2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"/>
      <c r="C415" s="2"/>
      <c r="D415" s="2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"/>
      <c r="C416" s="2"/>
      <c r="D416" s="2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"/>
      <c r="C417" s="2"/>
      <c r="D417" s="2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"/>
      <c r="C418" s="2"/>
      <c r="D418" s="2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"/>
      <c r="C419" s="2"/>
      <c r="D419" s="2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"/>
      <c r="C420" s="2"/>
      <c r="D420" s="2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"/>
      <c r="C421" s="2"/>
      <c r="D421" s="2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"/>
      <c r="C422" s="2"/>
      <c r="D422" s="2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"/>
      <c r="C423" s="2"/>
      <c r="D423" s="2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"/>
      <c r="C424" s="2"/>
      <c r="D424" s="2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"/>
      <c r="C425" s="2"/>
      <c r="D425" s="2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"/>
      <c r="C426" s="2"/>
      <c r="D426" s="2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"/>
      <c r="C427" s="2"/>
      <c r="D427" s="2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"/>
      <c r="C428" s="2"/>
      <c r="D428" s="2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"/>
      <c r="C429" s="2"/>
      <c r="D429" s="2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"/>
      <c r="C430" s="2"/>
      <c r="D430" s="2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"/>
      <c r="C431" s="2"/>
      <c r="D431" s="2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"/>
      <c r="C432" s="2"/>
      <c r="D432" s="2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"/>
      <c r="C433" s="2"/>
      <c r="D433" s="2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"/>
      <c r="C434" s="2"/>
      <c r="D434" s="2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"/>
      <c r="C435" s="2"/>
      <c r="D435" s="2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"/>
      <c r="C436" s="2"/>
      <c r="D436" s="2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"/>
      <c r="C437" s="2"/>
      <c r="D437" s="2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"/>
      <c r="C438" s="2"/>
      <c r="D438" s="2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"/>
      <c r="C439" s="2"/>
      <c r="D439" s="2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"/>
      <c r="C440" s="2"/>
      <c r="D440" s="2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"/>
      <c r="C441" s="2"/>
      <c r="D441" s="2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"/>
      <c r="C442" s="2"/>
      <c r="D442" s="2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"/>
      <c r="C443" s="2"/>
      <c r="D443" s="2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"/>
      <c r="C444" s="2"/>
      <c r="D444" s="2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"/>
      <c r="C445" s="2"/>
      <c r="D445" s="2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"/>
      <c r="C446" s="2"/>
      <c r="D446" s="2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"/>
      <c r="C447" s="2"/>
      <c r="D447" s="2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"/>
      <c r="C448" s="2"/>
      <c r="D448" s="2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"/>
      <c r="C449" s="2"/>
      <c r="D449" s="2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"/>
      <c r="C450" s="2"/>
      <c r="D450" s="2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"/>
      <c r="C451" s="2"/>
      <c r="D451" s="2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"/>
      <c r="C452" s="2"/>
      <c r="D452" s="2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"/>
      <c r="C453" s="2"/>
      <c r="D453" s="2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"/>
      <c r="C454" s="2"/>
      <c r="D454" s="2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"/>
      <c r="C455" s="2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"/>
      <c r="C456" s="2"/>
      <c r="D456" s="2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"/>
      <c r="C457" s="2"/>
      <c r="D457" s="2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"/>
      <c r="C458" s="2"/>
      <c r="D458" s="2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"/>
      <c r="C459" s="2"/>
      <c r="D459" s="2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"/>
      <c r="C460" s="2"/>
      <c r="D460" s="2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"/>
      <c r="C461" s="2"/>
      <c r="D461" s="2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"/>
      <c r="C462" s="2"/>
      <c r="D462" s="2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"/>
      <c r="C463" s="2"/>
      <c r="D463" s="2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"/>
      <c r="C464" s="2"/>
      <c r="D464" s="2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"/>
      <c r="C465" s="2"/>
      <c r="D465" s="2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"/>
      <c r="C466" s="2"/>
      <c r="D466" s="2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"/>
      <c r="C467" s="2"/>
      <c r="D467" s="2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"/>
      <c r="C468" s="2"/>
      <c r="D468" s="2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"/>
      <c r="C469" s="2"/>
      <c r="D469" s="2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"/>
      <c r="C470" s="2"/>
      <c r="D470" s="2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"/>
      <c r="C471" s="2"/>
      <c r="D471" s="2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"/>
      <c r="C472" s="2"/>
      <c r="D472" s="2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"/>
      <c r="C473" s="2"/>
      <c r="D473" s="2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"/>
      <c r="C474" s="2"/>
      <c r="D474" s="2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"/>
      <c r="C475" s="2"/>
      <c r="D475" s="2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"/>
      <c r="C476" s="2"/>
      <c r="D476" s="2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"/>
      <c r="C477" s="2"/>
      <c r="D477" s="2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"/>
      <c r="C478" s="2"/>
      <c r="D478" s="2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"/>
      <c r="C479" s="2"/>
      <c r="D479" s="2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"/>
      <c r="C480" s="2"/>
      <c r="D480" s="2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"/>
      <c r="C481" s="2"/>
      <c r="D481" s="2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"/>
      <c r="C482" s="2"/>
      <c r="D482" s="2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"/>
      <c r="C483" s="2"/>
      <c r="D483" s="2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"/>
      <c r="C484" s="2"/>
      <c r="D484" s="2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"/>
      <c r="C485" s="2"/>
      <c r="D485" s="2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"/>
      <c r="C486" s="2"/>
      <c r="D486" s="2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"/>
      <c r="C487" s="2"/>
      <c r="D487" s="2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"/>
      <c r="C488" s="2"/>
      <c r="D488" s="2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"/>
      <c r="C489" s="2"/>
      <c r="D489" s="2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"/>
      <c r="C490" s="2"/>
      <c r="D490" s="2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"/>
      <c r="C491" s="2"/>
      <c r="D491" s="2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"/>
      <c r="C492" s="2"/>
      <c r="D492" s="2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"/>
      <c r="C493" s="2"/>
      <c r="D493" s="2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"/>
      <c r="C494" s="2"/>
      <c r="D494" s="2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"/>
      <c r="C495" s="2"/>
      <c r="D495" s="2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"/>
      <c r="C496" s="2"/>
      <c r="D496" s="2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"/>
      <c r="C497" s="2"/>
      <c r="D497" s="2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"/>
      <c r="C498" s="2"/>
      <c r="D498" s="2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"/>
      <c r="C499" s="2"/>
      <c r="D499" s="2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"/>
      <c r="C500" s="2"/>
      <c r="D500" s="2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"/>
      <c r="C501" s="2"/>
      <c r="D501" s="2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"/>
      <c r="C502" s="2"/>
      <c r="D502" s="2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"/>
      <c r="C503" s="2"/>
      <c r="D503" s="2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"/>
      <c r="C504" s="2"/>
      <c r="D504" s="2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"/>
      <c r="C505" s="2"/>
      <c r="D505" s="2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"/>
      <c r="C506" s="2"/>
      <c r="D506" s="2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"/>
      <c r="C507" s="2"/>
      <c r="D507" s="2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"/>
      <c r="C508" s="2"/>
      <c r="D508" s="2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"/>
      <c r="C509" s="2"/>
      <c r="D509" s="2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"/>
      <c r="C510" s="2"/>
      <c r="D510" s="2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"/>
      <c r="C511" s="2"/>
      <c r="D511" s="2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"/>
      <c r="C512" s="2"/>
      <c r="D512" s="2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"/>
      <c r="C513" s="2"/>
      <c r="D513" s="2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"/>
      <c r="C514" s="2"/>
      <c r="D514" s="2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"/>
      <c r="C515" s="2"/>
      <c r="D515" s="2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"/>
      <c r="C516" s="2"/>
      <c r="D516" s="2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"/>
      <c r="C517" s="2"/>
      <c r="D517" s="2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"/>
      <c r="C518" s="2"/>
      <c r="D518" s="2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"/>
      <c r="C519" s="2"/>
      <c r="D519" s="2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"/>
      <c r="C520" s="2"/>
      <c r="D520" s="2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"/>
      <c r="C521" s="2"/>
      <c r="D521" s="2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"/>
      <c r="C522" s="2"/>
      <c r="D522" s="2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"/>
      <c r="C523" s="2"/>
      <c r="D523" s="2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"/>
      <c r="C524" s="2"/>
      <c r="D524" s="2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"/>
      <c r="C525" s="2"/>
      <c r="D525" s="2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"/>
      <c r="C526" s="2"/>
      <c r="D526" s="2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"/>
      <c r="C527" s="2"/>
      <c r="D527" s="2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"/>
      <c r="C528" s="2"/>
      <c r="D528" s="2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"/>
      <c r="C529" s="2"/>
      <c r="D529" s="2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"/>
      <c r="C530" s="2"/>
      <c r="D530" s="2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"/>
      <c r="C531" s="2"/>
      <c r="D531" s="2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"/>
      <c r="C532" s="2"/>
      <c r="D532" s="2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"/>
      <c r="C533" s="2"/>
      <c r="D533" s="2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"/>
      <c r="C534" s="2"/>
      <c r="D534" s="2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"/>
      <c r="C535" s="2"/>
      <c r="D535" s="2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"/>
      <c r="C536" s="2"/>
      <c r="D536" s="2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"/>
      <c r="C537" s="2"/>
      <c r="D537" s="2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"/>
      <c r="C538" s="2"/>
      <c r="D538" s="2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"/>
      <c r="C539" s="2"/>
      <c r="D539" s="2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"/>
      <c r="C540" s="2"/>
      <c r="D540" s="2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"/>
      <c r="C541" s="2"/>
      <c r="D541" s="2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"/>
      <c r="C542" s="2"/>
      <c r="D542" s="2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"/>
      <c r="C543" s="2"/>
      <c r="D543" s="2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"/>
      <c r="C544" s="2"/>
      <c r="D544" s="2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"/>
      <c r="C545" s="2"/>
      <c r="D545" s="2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"/>
      <c r="C546" s="2"/>
      <c r="D546" s="2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"/>
      <c r="C547" s="2"/>
      <c r="D547" s="2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"/>
      <c r="C548" s="2"/>
      <c r="D548" s="2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"/>
      <c r="C549" s="2"/>
      <c r="D549" s="2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"/>
      <c r="C550" s="2"/>
      <c r="D550" s="2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"/>
      <c r="C551" s="2"/>
      <c r="D551" s="2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"/>
      <c r="C552" s="2"/>
      <c r="D552" s="2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"/>
      <c r="C553" s="2"/>
      <c r="D553" s="2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"/>
      <c r="C554" s="2"/>
      <c r="D554" s="2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"/>
      <c r="C555" s="2"/>
      <c r="D555" s="2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"/>
      <c r="C556" s="2"/>
      <c r="D556" s="2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"/>
      <c r="C557" s="2"/>
      <c r="D557" s="2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"/>
      <c r="C558" s="2"/>
      <c r="D558" s="2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"/>
      <c r="C559" s="2"/>
      <c r="D559" s="2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"/>
      <c r="C560" s="2"/>
      <c r="D560" s="2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"/>
      <c r="C561" s="2"/>
      <c r="D561" s="2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"/>
      <c r="C562" s="2"/>
      <c r="D562" s="2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"/>
      <c r="C563" s="2"/>
      <c r="D563" s="2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"/>
      <c r="C564" s="2"/>
      <c r="D564" s="2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"/>
      <c r="C565" s="2"/>
      <c r="D565" s="2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"/>
      <c r="C566" s="2"/>
      <c r="D566" s="2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"/>
      <c r="C567" s="2"/>
      <c r="D567" s="2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"/>
      <c r="C568" s="2"/>
      <c r="D568" s="2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"/>
      <c r="C569" s="2"/>
      <c r="D569" s="2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"/>
      <c r="C570" s="2"/>
      <c r="D570" s="2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"/>
      <c r="C571" s="2"/>
      <c r="D571" s="2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"/>
      <c r="C572" s="2"/>
      <c r="D572" s="2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"/>
      <c r="C573" s="2"/>
      <c r="D573" s="2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"/>
      <c r="C574" s="2"/>
      <c r="D574" s="2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"/>
      <c r="C575" s="2"/>
      <c r="D575" s="2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"/>
      <c r="C576" s="2"/>
      <c r="D576" s="2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"/>
      <c r="C577" s="2"/>
      <c r="D577" s="2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"/>
      <c r="C578" s="2"/>
      <c r="D578" s="2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"/>
      <c r="C579" s="2"/>
      <c r="D579" s="2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"/>
      <c r="C580" s="2"/>
      <c r="D580" s="2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"/>
      <c r="C581" s="2"/>
      <c r="D581" s="2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"/>
      <c r="C582" s="2"/>
      <c r="D582" s="2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"/>
      <c r="C583" s="2"/>
      <c r="D583" s="2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"/>
      <c r="C584" s="2"/>
      <c r="D584" s="2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"/>
      <c r="C585" s="2"/>
      <c r="D585" s="2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"/>
      <c r="C586" s="2"/>
      <c r="D586" s="2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"/>
      <c r="C587" s="2"/>
      <c r="D587" s="2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"/>
      <c r="C588" s="2"/>
      <c r="D588" s="2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"/>
      <c r="C589" s="2"/>
      <c r="D589" s="2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"/>
      <c r="C590" s="2"/>
      <c r="D590" s="2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"/>
      <c r="C591" s="2"/>
      <c r="D591" s="2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"/>
      <c r="C592" s="2"/>
      <c r="D592" s="2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"/>
      <c r="C593" s="2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"/>
      <c r="C594" s="2"/>
      <c r="D594" s="2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"/>
      <c r="C595" s="2"/>
      <c r="D595" s="2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"/>
      <c r="C596" s="2"/>
      <c r="D596" s="2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"/>
      <c r="C597" s="2"/>
      <c r="D597" s="2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"/>
      <c r="C598" s="2"/>
      <c r="D598" s="2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"/>
      <c r="C599" s="2"/>
      <c r="D599" s="2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"/>
      <c r="C600" s="2"/>
      <c r="D600" s="2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"/>
      <c r="C601" s="2"/>
      <c r="D601" s="2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"/>
      <c r="C602" s="2"/>
      <c r="D602" s="2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"/>
      <c r="C603" s="2"/>
      <c r="D603" s="2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"/>
      <c r="C604" s="2"/>
      <c r="D604" s="2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"/>
      <c r="C605" s="2"/>
      <c r="D605" s="2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"/>
      <c r="C606" s="2"/>
      <c r="D606" s="2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"/>
      <c r="C607" s="2"/>
      <c r="D607" s="2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"/>
      <c r="C608" s="2"/>
      <c r="D608" s="2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"/>
      <c r="C609" s="2"/>
      <c r="D609" s="2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"/>
      <c r="C610" s="2"/>
      <c r="D610" s="2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"/>
      <c r="C611" s="2"/>
      <c r="D611" s="2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"/>
      <c r="C612" s="2"/>
      <c r="D612" s="2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"/>
      <c r="C613" s="2"/>
      <c r="D613" s="2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"/>
      <c r="C614" s="2"/>
      <c r="D614" s="2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"/>
      <c r="C615" s="2"/>
      <c r="D615" s="2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"/>
      <c r="C616" s="2"/>
      <c r="D616" s="2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"/>
      <c r="C617" s="2"/>
      <c r="D617" s="2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"/>
      <c r="C618" s="2"/>
      <c r="D618" s="2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"/>
      <c r="C619" s="2"/>
      <c r="D619" s="2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"/>
      <c r="C620" s="2"/>
      <c r="D620" s="2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"/>
      <c r="C621" s="2"/>
      <c r="D621" s="2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"/>
      <c r="C622" s="2"/>
      <c r="D622" s="2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"/>
      <c r="C623" s="2"/>
      <c r="D623" s="2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"/>
      <c r="C624" s="2"/>
      <c r="D624" s="2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"/>
      <c r="C625" s="2"/>
      <c r="D625" s="2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"/>
      <c r="C626" s="2"/>
      <c r="D626" s="2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"/>
      <c r="C627" s="2"/>
      <c r="D627" s="2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"/>
      <c r="C628" s="2"/>
      <c r="D628" s="2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"/>
      <c r="C629" s="2"/>
      <c r="D629" s="2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"/>
      <c r="C630" s="2"/>
      <c r="D630" s="2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"/>
      <c r="C631" s="2"/>
      <c r="D631" s="2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"/>
      <c r="C632" s="2"/>
      <c r="D632" s="2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"/>
      <c r="C633" s="2"/>
      <c r="D633" s="2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"/>
      <c r="C634" s="2"/>
      <c r="D634" s="2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"/>
      <c r="C635" s="2"/>
      <c r="D635" s="2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"/>
      <c r="C636" s="2"/>
      <c r="D636" s="2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"/>
      <c r="C637" s="2"/>
      <c r="D637" s="2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"/>
      <c r="C638" s="2"/>
      <c r="D638" s="2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"/>
      <c r="C639" s="2"/>
      <c r="D639" s="2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"/>
      <c r="C640" s="2"/>
      <c r="D640" s="2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"/>
      <c r="C641" s="2"/>
      <c r="D641" s="2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"/>
      <c r="C642" s="2"/>
      <c r="D642" s="2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"/>
      <c r="C643" s="2"/>
      <c r="D643" s="2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"/>
      <c r="C644" s="2"/>
      <c r="D644" s="2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"/>
      <c r="C645" s="2"/>
      <c r="D645" s="2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"/>
      <c r="C646" s="2"/>
      <c r="D646" s="2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"/>
      <c r="C647" s="2"/>
      <c r="D647" s="2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"/>
      <c r="C648" s="2"/>
      <c r="D648" s="2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"/>
      <c r="C649" s="2"/>
      <c r="D649" s="2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"/>
      <c r="C650" s="2"/>
      <c r="D650" s="2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"/>
      <c r="C651" s="2"/>
      <c r="D651" s="2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"/>
      <c r="C652" s="2"/>
      <c r="D652" s="2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"/>
      <c r="C653" s="2"/>
      <c r="D653" s="2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"/>
      <c r="C654" s="2"/>
      <c r="D654" s="2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"/>
      <c r="C655" s="2"/>
      <c r="D655" s="2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"/>
      <c r="C656" s="2"/>
      <c r="D656" s="2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"/>
      <c r="C657" s="2"/>
      <c r="D657" s="2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"/>
      <c r="C658" s="2"/>
      <c r="D658" s="2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"/>
      <c r="C659" s="2"/>
      <c r="D659" s="2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"/>
      <c r="C660" s="2"/>
      <c r="D660" s="2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"/>
      <c r="C661" s="2"/>
      <c r="D661" s="2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"/>
      <c r="C662" s="2"/>
      <c r="D662" s="2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"/>
      <c r="C663" s="2"/>
      <c r="D663" s="2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"/>
      <c r="C664" s="2"/>
      <c r="D664" s="2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"/>
      <c r="C665" s="2"/>
      <c r="D665" s="2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"/>
      <c r="C666" s="2"/>
      <c r="D666" s="2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"/>
      <c r="C667" s="2"/>
      <c r="D667" s="2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"/>
      <c r="C668" s="2"/>
      <c r="D668" s="2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"/>
      <c r="C669" s="2"/>
      <c r="D669" s="2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"/>
      <c r="C670" s="2"/>
      <c r="D670" s="2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"/>
      <c r="C671" s="2"/>
      <c r="D671" s="2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"/>
      <c r="C672" s="2"/>
      <c r="D672" s="2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"/>
      <c r="C673" s="2"/>
      <c r="D673" s="2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"/>
      <c r="C674" s="2"/>
      <c r="D674" s="2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"/>
      <c r="C675" s="2"/>
      <c r="D675" s="2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"/>
      <c r="C676" s="2"/>
      <c r="D676" s="2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"/>
      <c r="C677" s="2"/>
      <c r="D677" s="2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"/>
      <c r="C678" s="2"/>
      <c r="D678" s="2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"/>
      <c r="C679" s="2"/>
      <c r="D679" s="2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"/>
      <c r="C680" s="2"/>
      <c r="D680" s="2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"/>
      <c r="C681" s="2"/>
      <c r="D681" s="2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"/>
      <c r="C682" s="2"/>
      <c r="D682" s="2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"/>
      <c r="C683" s="2"/>
      <c r="D683" s="2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"/>
      <c r="C684" s="2"/>
      <c r="D684" s="2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"/>
      <c r="C685" s="2"/>
      <c r="D685" s="2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"/>
      <c r="C686" s="2"/>
      <c r="D686" s="2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"/>
      <c r="C687" s="2"/>
      <c r="D687" s="2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"/>
      <c r="C688" s="2"/>
      <c r="D688" s="2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"/>
      <c r="C689" s="2"/>
      <c r="D689" s="2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"/>
      <c r="C690" s="2"/>
      <c r="D690" s="2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"/>
      <c r="C691" s="2"/>
      <c r="D691" s="2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"/>
      <c r="C692" s="2"/>
      <c r="D692" s="2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"/>
      <c r="C693" s="2"/>
      <c r="D693" s="2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"/>
      <c r="C694" s="2"/>
      <c r="D694" s="2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"/>
      <c r="C695" s="2"/>
      <c r="D695" s="2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"/>
      <c r="C696" s="2"/>
      <c r="D696" s="2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"/>
      <c r="C697" s="2"/>
      <c r="D697" s="2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"/>
      <c r="C698" s="2"/>
      <c r="D698" s="2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"/>
      <c r="C699" s="2"/>
      <c r="D699" s="2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"/>
      <c r="C700" s="2"/>
      <c r="D700" s="2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"/>
      <c r="C701" s="2"/>
      <c r="D701" s="2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"/>
      <c r="C702" s="2"/>
      <c r="D702" s="2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"/>
      <c r="C703" s="2"/>
      <c r="D703" s="2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"/>
      <c r="C704" s="2"/>
      <c r="D704" s="2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"/>
      <c r="C705" s="2"/>
      <c r="D705" s="2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"/>
      <c r="C706" s="2"/>
      <c r="D706" s="2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"/>
      <c r="C707" s="2"/>
      <c r="D707" s="2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"/>
      <c r="C708" s="2"/>
      <c r="D708" s="2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"/>
      <c r="C709" s="2"/>
      <c r="D709" s="2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"/>
      <c r="C710" s="2"/>
      <c r="D710" s="2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"/>
      <c r="C711" s="2"/>
      <c r="D711" s="2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"/>
      <c r="C712" s="2"/>
      <c r="D712" s="2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"/>
      <c r="C713" s="2"/>
      <c r="D713" s="2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"/>
      <c r="C714" s="2"/>
      <c r="D714" s="2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"/>
      <c r="C715" s="2"/>
      <c r="D715" s="2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"/>
      <c r="C716" s="2"/>
      <c r="D716" s="2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"/>
      <c r="C717" s="2"/>
      <c r="D717" s="2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"/>
      <c r="C718" s="2"/>
      <c r="D718" s="2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"/>
      <c r="C719" s="2"/>
      <c r="D719" s="2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"/>
      <c r="C720" s="2"/>
      <c r="D720" s="2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"/>
      <c r="C721" s="2"/>
      <c r="D721" s="2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"/>
      <c r="C722" s="2"/>
      <c r="D722" s="2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"/>
      <c r="C723" s="2"/>
      <c r="D723" s="2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"/>
      <c r="C724" s="2"/>
      <c r="D724" s="2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"/>
      <c r="C725" s="2"/>
      <c r="D725" s="2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"/>
      <c r="C726" s="2"/>
      <c r="D726" s="2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"/>
      <c r="C727" s="2"/>
      <c r="D727" s="2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"/>
      <c r="C728" s="2"/>
      <c r="D728" s="2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"/>
      <c r="C729" s="2"/>
      <c r="D729" s="2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"/>
      <c r="C730" s="2"/>
      <c r="D730" s="2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"/>
      <c r="C731" s="2"/>
      <c r="D731" s="2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"/>
      <c r="C732" s="2"/>
      <c r="D732" s="2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"/>
      <c r="C733" s="2"/>
      <c r="D733" s="2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"/>
      <c r="C734" s="2"/>
      <c r="D734" s="2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"/>
      <c r="C735" s="2"/>
      <c r="D735" s="2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"/>
      <c r="C736" s="2"/>
      <c r="D736" s="2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"/>
      <c r="C737" s="2"/>
      <c r="D737" s="2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"/>
      <c r="C738" s="2"/>
      <c r="D738" s="2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"/>
      <c r="C739" s="2"/>
      <c r="D739" s="2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"/>
      <c r="C740" s="2"/>
      <c r="D740" s="2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"/>
      <c r="C741" s="2"/>
      <c r="D741" s="2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"/>
      <c r="C742" s="2"/>
      <c r="D742" s="2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"/>
      <c r="C743" s="2"/>
      <c r="D743" s="2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"/>
      <c r="C744" s="2"/>
      <c r="D744" s="2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"/>
      <c r="C745" s="2"/>
      <c r="D745" s="2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"/>
      <c r="C746" s="2"/>
      <c r="D746" s="2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"/>
      <c r="C747" s="2"/>
      <c r="D747" s="2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"/>
      <c r="C748" s="2"/>
      <c r="D748" s="2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"/>
      <c r="C749" s="2"/>
      <c r="D749" s="2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"/>
      <c r="C750" s="2"/>
      <c r="D750" s="2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"/>
      <c r="C751" s="2"/>
      <c r="D751" s="2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"/>
      <c r="C752" s="2"/>
      <c r="D752" s="2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"/>
      <c r="C753" s="2"/>
      <c r="D753" s="2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"/>
      <c r="C754" s="2"/>
      <c r="D754" s="2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"/>
      <c r="C755" s="2"/>
      <c r="D755" s="2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"/>
      <c r="C756" s="2"/>
      <c r="D756" s="2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"/>
      <c r="C757" s="2"/>
      <c r="D757" s="2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"/>
      <c r="C758" s="2"/>
      <c r="D758" s="2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"/>
      <c r="C759" s="2"/>
      <c r="D759" s="2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"/>
      <c r="C760" s="2"/>
      <c r="D760" s="2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"/>
      <c r="C761" s="2"/>
      <c r="D761" s="2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"/>
      <c r="C762" s="2"/>
      <c r="D762" s="2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"/>
      <c r="C763" s="2"/>
      <c r="D763" s="2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"/>
      <c r="C764" s="2"/>
      <c r="D764" s="2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"/>
      <c r="C765" s="2"/>
      <c r="D765" s="2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"/>
      <c r="C766" s="2"/>
      <c r="D766" s="2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"/>
      <c r="C767" s="2"/>
      <c r="D767" s="2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"/>
      <c r="C768" s="2"/>
      <c r="D768" s="2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"/>
      <c r="C769" s="2"/>
      <c r="D769" s="2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"/>
      <c r="C770" s="2"/>
      <c r="D770" s="2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"/>
      <c r="C771" s="2"/>
      <c r="D771" s="2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"/>
      <c r="C772" s="2"/>
      <c r="D772" s="2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"/>
      <c r="C773" s="2"/>
      <c r="D773" s="2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"/>
      <c r="C774" s="2"/>
      <c r="D774" s="2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"/>
      <c r="C775" s="2"/>
      <c r="D775" s="2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"/>
      <c r="C776" s="2"/>
      <c r="D776" s="2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"/>
      <c r="C777" s="2"/>
      <c r="D777" s="2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"/>
      <c r="C778" s="2"/>
      <c r="D778" s="2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"/>
      <c r="C779" s="2"/>
      <c r="D779" s="2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"/>
      <c r="C780" s="2"/>
      <c r="D780" s="2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"/>
      <c r="C781" s="2"/>
      <c r="D781" s="2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"/>
      <c r="C782" s="2"/>
      <c r="D782" s="2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"/>
      <c r="C783" s="2"/>
      <c r="D783" s="2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"/>
      <c r="C784" s="2"/>
      <c r="D784" s="2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"/>
      <c r="C785" s="2"/>
      <c r="D785" s="2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"/>
      <c r="C786" s="2"/>
      <c r="D786" s="2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"/>
      <c r="C787" s="2"/>
      <c r="D787" s="2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"/>
      <c r="C788" s="2"/>
      <c r="D788" s="2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"/>
      <c r="C789" s="2"/>
      <c r="D789" s="2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"/>
      <c r="C790" s="2"/>
      <c r="D790" s="2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"/>
      <c r="C791" s="2"/>
      <c r="D791" s="2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"/>
      <c r="C792" s="2"/>
      <c r="D792" s="2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"/>
      <c r="C793" s="2"/>
      <c r="D793" s="2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"/>
      <c r="C794" s="2"/>
      <c r="D794" s="2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"/>
      <c r="C795" s="2"/>
      <c r="D795" s="2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"/>
      <c r="C796" s="2"/>
      <c r="D796" s="2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"/>
      <c r="C797" s="2"/>
      <c r="D797" s="2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"/>
      <c r="C798" s="2"/>
      <c r="D798" s="2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"/>
      <c r="C799" s="2"/>
      <c r="D799" s="2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"/>
      <c r="C800" s="2"/>
      <c r="D800" s="2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"/>
      <c r="C801" s="2"/>
      <c r="D801" s="2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"/>
      <c r="C802" s="2"/>
      <c r="D802" s="2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"/>
      <c r="C803" s="2"/>
      <c r="D803" s="2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"/>
      <c r="C804" s="2"/>
      <c r="D804" s="2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"/>
      <c r="C805" s="2"/>
      <c r="D805" s="2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"/>
      <c r="C806" s="2"/>
      <c r="D806" s="2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"/>
      <c r="C807" s="2"/>
      <c r="D807" s="2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"/>
      <c r="C808" s="2"/>
      <c r="D808" s="2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"/>
      <c r="C809" s="2"/>
      <c r="D809" s="2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"/>
      <c r="C810" s="2"/>
      <c r="D810" s="2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"/>
      <c r="C811" s="2"/>
      <c r="D811" s="2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"/>
      <c r="C812" s="2"/>
      <c r="D812" s="2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"/>
      <c r="C813" s="2"/>
      <c r="D813" s="2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"/>
      <c r="C814" s="2"/>
      <c r="D814" s="2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"/>
      <c r="C815" s="2"/>
      <c r="D815" s="2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"/>
      <c r="C816" s="2"/>
      <c r="D816" s="2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"/>
      <c r="C817" s="2"/>
      <c r="D817" s="2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"/>
      <c r="C818" s="2"/>
      <c r="D818" s="2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"/>
      <c r="C819" s="2"/>
      <c r="D819" s="2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"/>
      <c r="C820" s="2"/>
      <c r="D820" s="2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"/>
      <c r="C821" s="2"/>
      <c r="D821" s="2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"/>
      <c r="C822" s="2"/>
      <c r="D822" s="2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"/>
      <c r="C823" s="2"/>
      <c r="D823" s="2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"/>
      <c r="C824" s="2"/>
      <c r="D824" s="2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"/>
      <c r="C825" s="2"/>
      <c r="D825" s="2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"/>
      <c r="C826" s="2"/>
      <c r="D826" s="2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"/>
      <c r="C827" s="2"/>
      <c r="D827" s="2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"/>
      <c r="C828" s="2"/>
      <c r="D828" s="2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"/>
      <c r="C829" s="2"/>
      <c r="D829" s="2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"/>
      <c r="C830" s="2"/>
      <c r="D830" s="2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"/>
      <c r="C831" s="2"/>
      <c r="D831" s="2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"/>
      <c r="C832" s="2"/>
      <c r="D832" s="2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"/>
      <c r="C833" s="2"/>
      <c r="D833" s="2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"/>
      <c r="C834" s="2"/>
      <c r="D834" s="2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"/>
      <c r="C835" s="2"/>
      <c r="D835" s="2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"/>
      <c r="C836" s="2"/>
      <c r="D836" s="2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"/>
      <c r="C837" s="2"/>
      <c r="D837" s="2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"/>
      <c r="C838" s="2"/>
      <c r="D838" s="2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"/>
      <c r="C839" s="2"/>
      <c r="D839" s="2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"/>
      <c r="C840" s="2"/>
      <c r="D840" s="2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"/>
      <c r="C841" s="2"/>
      <c r="D841" s="2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"/>
      <c r="C842" s="2"/>
      <c r="D842" s="2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"/>
      <c r="C843" s="2"/>
      <c r="D843" s="2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"/>
      <c r="C844" s="2"/>
      <c r="D844" s="2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"/>
      <c r="C845" s="2"/>
      <c r="D845" s="2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"/>
      <c r="C846" s="2"/>
      <c r="D846" s="2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"/>
      <c r="C847" s="2"/>
      <c r="D847" s="2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"/>
      <c r="C848" s="2"/>
      <c r="D848" s="2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"/>
      <c r="C849" s="2"/>
      <c r="D849" s="2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"/>
      <c r="C850" s="2"/>
      <c r="D850" s="2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"/>
      <c r="C851" s="2"/>
      <c r="D851" s="2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"/>
      <c r="C852" s="2"/>
      <c r="D852" s="2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"/>
      <c r="C853" s="2"/>
      <c r="D853" s="2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"/>
      <c r="C854" s="2"/>
      <c r="D854" s="2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"/>
      <c r="C855" s="2"/>
      <c r="D855" s="2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"/>
      <c r="C856" s="2"/>
      <c r="D856" s="2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"/>
      <c r="C857" s="2"/>
      <c r="D857" s="2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"/>
      <c r="C858" s="2"/>
      <c r="D858" s="2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"/>
      <c r="C859" s="2"/>
      <c r="D859" s="2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"/>
      <c r="C860" s="2"/>
      <c r="D860" s="2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"/>
      <c r="C861" s="2"/>
      <c r="D861" s="2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"/>
      <c r="C862" s="2"/>
      <c r="D862" s="2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"/>
      <c r="C863" s="2"/>
      <c r="D863" s="2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"/>
      <c r="C864" s="2"/>
      <c r="D864" s="2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"/>
      <c r="C865" s="2"/>
      <c r="D865" s="2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"/>
      <c r="C866" s="2"/>
      <c r="D866" s="2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"/>
      <c r="C867" s="2"/>
      <c r="D867" s="2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"/>
      <c r="C868" s="2"/>
      <c r="D868" s="2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"/>
      <c r="C869" s="2"/>
      <c r="D869" s="2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"/>
      <c r="C870" s="2"/>
      <c r="D870" s="2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"/>
      <c r="C871" s="2"/>
      <c r="D871" s="2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"/>
      <c r="C872" s="2"/>
      <c r="D872" s="2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"/>
      <c r="C873" s="2"/>
      <c r="D873" s="2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"/>
      <c r="C874" s="2"/>
      <c r="D874" s="2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"/>
      <c r="C875" s="2"/>
      <c r="D875" s="2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"/>
      <c r="C876" s="2"/>
      <c r="D876" s="2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"/>
      <c r="C877" s="2"/>
      <c r="D877" s="2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"/>
      <c r="C878" s="2"/>
      <c r="D878" s="2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"/>
      <c r="C879" s="2"/>
      <c r="D879" s="2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"/>
      <c r="C880" s="2"/>
      <c r="D880" s="2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"/>
      <c r="C881" s="2"/>
      <c r="D881" s="2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"/>
      <c r="C882" s="2"/>
      <c r="D882" s="2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"/>
      <c r="C883" s="2"/>
      <c r="D883" s="2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"/>
      <c r="C884" s="2"/>
      <c r="D884" s="2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"/>
      <c r="C885" s="2"/>
      <c r="D885" s="2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"/>
      <c r="C886" s="2"/>
      <c r="D886" s="2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"/>
      <c r="C887" s="2"/>
      <c r="D887" s="2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"/>
      <c r="C888" s="2"/>
      <c r="D888" s="2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"/>
      <c r="C889" s="2"/>
      <c r="D889" s="2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"/>
      <c r="C890" s="2"/>
      <c r="D890" s="2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"/>
      <c r="C891" s="2"/>
      <c r="D891" s="2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"/>
      <c r="C892" s="2"/>
      <c r="D892" s="2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"/>
      <c r="C893" s="2"/>
      <c r="D893" s="2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"/>
      <c r="C894" s="2"/>
      <c r="D894" s="2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"/>
      <c r="C895" s="2"/>
      <c r="D895" s="2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"/>
      <c r="C896" s="2"/>
      <c r="D896" s="2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"/>
      <c r="C897" s="2"/>
      <c r="D897" s="2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"/>
      <c r="C898" s="2"/>
      <c r="D898" s="2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"/>
      <c r="C899" s="2"/>
      <c r="D899" s="2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"/>
      <c r="C900" s="2"/>
      <c r="D900" s="2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"/>
      <c r="C901" s="2"/>
      <c r="D901" s="2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"/>
      <c r="C902" s="2"/>
      <c r="D902" s="2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"/>
      <c r="C903" s="2"/>
      <c r="D903" s="2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"/>
      <c r="C904" s="2"/>
      <c r="D904" s="2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"/>
      <c r="C905" s="2"/>
      <c r="D905" s="2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"/>
      <c r="C906" s="2"/>
      <c r="D906" s="2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"/>
      <c r="C907" s="2"/>
      <c r="D907" s="2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"/>
      <c r="C908" s="2"/>
      <c r="D908" s="2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"/>
      <c r="C909" s="2"/>
      <c r="D909" s="2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"/>
      <c r="C910" s="2"/>
      <c r="D910" s="2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"/>
      <c r="C911" s="2"/>
      <c r="D911" s="2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"/>
      <c r="C912" s="2"/>
      <c r="D912" s="2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"/>
      <c r="C913" s="2"/>
      <c r="D913" s="2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"/>
      <c r="C914" s="2"/>
      <c r="D914" s="2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"/>
      <c r="C915" s="2"/>
      <c r="D915" s="2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"/>
      <c r="C916" s="2"/>
      <c r="D916" s="2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"/>
      <c r="C917" s="2"/>
      <c r="D917" s="2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"/>
      <c r="C918" s="2"/>
      <c r="D918" s="2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"/>
      <c r="C919" s="2"/>
      <c r="D919" s="2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"/>
      <c r="C920" s="2"/>
      <c r="D920" s="2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"/>
      <c r="C921" s="2"/>
      <c r="D921" s="2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"/>
      <c r="C922" s="2"/>
      <c r="D922" s="2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"/>
      <c r="C923" s="2"/>
      <c r="D923" s="2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"/>
      <c r="C924" s="2"/>
      <c r="D924" s="2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"/>
      <c r="C925" s="2"/>
      <c r="D925" s="2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"/>
      <c r="C926" s="2"/>
      <c r="D926" s="2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"/>
      <c r="C927" s="2"/>
      <c r="D927" s="2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"/>
      <c r="C928" s="2"/>
      <c r="D928" s="2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"/>
      <c r="C929" s="2"/>
      <c r="D929" s="2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"/>
      <c r="C930" s="2"/>
      <c r="D930" s="2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"/>
      <c r="C931" s="2"/>
      <c r="D931" s="2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"/>
      <c r="C932" s="2"/>
      <c r="D932" s="2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"/>
      <c r="C933" s="2"/>
      <c r="D933" s="2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"/>
      <c r="C934" s="2"/>
      <c r="D934" s="2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"/>
      <c r="C935" s="2"/>
      <c r="D935" s="2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"/>
      <c r="C936" s="2"/>
      <c r="D936" s="2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"/>
      <c r="C937" s="2"/>
      <c r="D937" s="2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"/>
      <c r="C938" s="2"/>
      <c r="D938" s="2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"/>
      <c r="C939" s="2"/>
      <c r="D939" s="2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"/>
      <c r="C940" s="2"/>
      <c r="D940" s="2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"/>
      <c r="C941" s="2"/>
      <c r="D941" s="2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"/>
      <c r="C942" s="2"/>
      <c r="D942" s="2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"/>
      <c r="C943" s="2"/>
      <c r="D943" s="2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"/>
      <c r="C944" s="2"/>
      <c r="D944" s="2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"/>
      <c r="C945" s="2"/>
      <c r="D945" s="2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"/>
      <c r="C946" s="2"/>
      <c r="D946" s="2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"/>
      <c r="C947" s="2"/>
      <c r="D947" s="2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"/>
      <c r="C948" s="2"/>
      <c r="D948" s="2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"/>
      <c r="C949" s="2"/>
      <c r="D949" s="2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"/>
      <c r="C950" s="2"/>
      <c r="D950" s="2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"/>
      <c r="C951" s="2"/>
      <c r="D951" s="2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"/>
      <c r="C952" s="2"/>
      <c r="D952" s="2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"/>
      <c r="C953" s="2"/>
      <c r="D953" s="2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"/>
      <c r="C954" s="2"/>
      <c r="D954" s="2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"/>
      <c r="C955" s="2"/>
      <c r="D955" s="2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"/>
      <c r="C956" s="2"/>
      <c r="D956" s="2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"/>
      <c r="C957" s="2"/>
      <c r="D957" s="2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"/>
      <c r="C958" s="2"/>
      <c r="D958" s="2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"/>
      <c r="C959" s="2"/>
      <c r="D959" s="2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"/>
      <c r="C960" s="2"/>
      <c r="D960" s="2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"/>
      <c r="C961" s="2"/>
      <c r="D961" s="2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"/>
      <c r="C962" s="2"/>
      <c r="D962" s="2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"/>
      <c r="C963" s="2"/>
      <c r="D963" s="2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"/>
      <c r="C964" s="2"/>
      <c r="D964" s="2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"/>
      <c r="C965" s="2"/>
      <c r="D965" s="2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"/>
      <c r="C966" s="2"/>
      <c r="D966" s="2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"/>
      <c r="C967" s="2"/>
      <c r="D967" s="2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"/>
      <c r="C968" s="2"/>
      <c r="D968" s="2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"/>
      <c r="C969" s="2"/>
      <c r="D969" s="2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"/>
      <c r="C970" s="2"/>
      <c r="D970" s="2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"/>
      <c r="C971" s="2"/>
      <c r="D971" s="2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"/>
      <c r="C972" s="2"/>
      <c r="D972" s="2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"/>
      <c r="C973" s="2"/>
      <c r="D973" s="2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"/>
      <c r="C974" s="2"/>
      <c r="D974" s="2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"/>
      <c r="C975" s="2"/>
      <c r="D975" s="2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"/>
      <c r="C976" s="2"/>
      <c r="D976" s="2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"/>
      <c r="C977" s="2"/>
      <c r="D977" s="2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"/>
      <c r="C978" s="2"/>
      <c r="D978" s="2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"/>
      <c r="C979" s="2"/>
      <c r="D979" s="2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"/>
      <c r="C980" s="2"/>
      <c r="D980" s="2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"/>
      <c r="C981" s="2"/>
      <c r="D981" s="2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"/>
      <c r="C982" s="2"/>
      <c r="D982" s="2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"/>
      <c r="C983" s="2"/>
      <c r="D983" s="2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"/>
      <c r="C984" s="2"/>
      <c r="D984" s="2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"/>
      <c r="C985" s="2"/>
      <c r="D985" s="2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"/>
      <c r="C986" s="2"/>
      <c r="D986" s="2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"/>
      <c r="C987" s="2"/>
      <c r="D987" s="2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"/>
      <c r="C988" s="2"/>
      <c r="D988" s="2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"/>
      <c r="C989" s="2"/>
      <c r="D989" s="2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"/>
      <c r="C990" s="2"/>
      <c r="D990" s="2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"/>
      <c r="C991" s="2"/>
      <c r="D991" s="2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"/>
      <c r="C992" s="2"/>
      <c r="D992" s="2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"/>
      <c r="C993" s="2"/>
      <c r="D993" s="2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"/>
      <c r="C994" s="2"/>
      <c r="D994" s="2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"/>
      <c r="C995" s="2"/>
      <c r="D995" s="2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"/>
      <c r="C996" s="2"/>
      <c r="D996" s="2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"/>
      <c r="C997" s="2"/>
      <c r="D997" s="2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"/>
      <c r="C998" s="2"/>
      <c r="D998" s="2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"/>
      <c r="C999" s="2"/>
      <c r="D999" s="2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"/>
      <c r="C1000" s="2"/>
      <c r="D1000" s="2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2:H2"/>
    <mergeCell ref="C4:H4"/>
    <mergeCell ref="J4:L4"/>
    <mergeCell ref="L17:M17"/>
    <mergeCell ref="L31:M31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cetecom</dc:creator>
  <cp:lastModifiedBy>cetecom</cp:lastModifiedBy>
  <dcterms:created xsi:type="dcterms:W3CDTF">2023-03-23T22:54:14Z</dcterms:created>
  <dcterms:modified xsi:type="dcterms:W3CDTF">2023-03-23T22:54:50Z</dcterms:modified>
</cp:coreProperties>
</file>