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RSONAL\Desktop\Universidad Iberoamericana\6to Semestre\Analisis y Diseño\"/>
    </mc:Choice>
  </mc:AlternateContent>
  <xr:revisionPtr revIDLastSave="0" documentId="13_ncr:1_{E69D9308-7DCB-4407-A26B-E054AF870B7C}" xr6:coauthVersionLast="47" xr6:coauthVersionMax="47" xr10:uidLastSave="{00000000-0000-0000-0000-000000000000}"/>
  <bookViews>
    <workbookView xWindow="20370" yWindow="-120" windowWidth="29040" windowHeight="15720" activeTab="1" xr2:uid="{182A6BEE-CB6A-467E-9A17-8A51FC7BD457}"/>
  </bookViews>
  <sheets>
    <sheet name="STAKEHOLDERS" sheetId="1" r:id="rId1"/>
    <sheet name="Presupuesto aproxim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C12" i="2"/>
</calcChain>
</file>

<file path=xl/sharedStrings.xml><?xml version="1.0" encoding="utf-8"?>
<sst xmlns="http://schemas.openxmlformats.org/spreadsheetml/2006/main" count="69" uniqueCount="58">
  <si>
    <t>Stakeholder</t>
  </si>
  <si>
    <t>Rol en el proyecto</t>
  </si>
  <si>
    <t>Interés</t>
  </si>
  <si>
    <t>Nivel de influencia</t>
  </si>
  <si>
    <t>Junta de Acción Comunal</t>
  </si>
  <si>
    <t>Dirección, toma de decisiones</t>
  </si>
  <si>
    <t>Alto (éxito del evento)</t>
  </si>
  <si>
    <t>Alto</t>
  </si>
  <si>
    <t>Comunidad local</t>
  </si>
  <si>
    <t>Beneficiarios, asistentes</t>
  </si>
  <si>
    <t>Alto (participación activa)</t>
  </si>
  <si>
    <t>Medio</t>
  </si>
  <si>
    <t>Alcaldía / autoridades</t>
  </si>
  <si>
    <t>Permisos, seguridad</t>
  </si>
  <si>
    <t>Patrocinadores</t>
  </si>
  <si>
    <t>Financiamiento, apoyo en especie</t>
  </si>
  <si>
    <t>Medios de comunicación</t>
  </si>
  <si>
    <t>Difusión y promoción</t>
  </si>
  <si>
    <t>Bajo</t>
  </si>
  <si>
    <t>Proveedores</t>
  </si>
  <si>
    <t>Logística y servicios</t>
  </si>
  <si>
    <t>EXTERNOS PRIMARIO</t>
  </si>
  <si>
    <t>INTERNO</t>
  </si>
  <si>
    <t>EXTERNOS SECUNDARIO</t>
  </si>
  <si>
    <t>Tipo</t>
  </si>
  <si>
    <t>Concepto</t>
  </si>
  <si>
    <t>Detalle</t>
  </si>
  <si>
    <t>Dominio web</t>
  </si>
  <si>
    <t>Compra de dominio (.com / .org / .co) por 1 año</t>
  </si>
  <si>
    <t>Hosting o servidor</t>
  </si>
  <si>
    <t>Alojamiento web básico con soporte PHP/MySQL o Node.js, SSL incluido</t>
  </si>
  <si>
    <t>Certificado SSL</t>
  </si>
  <si>
    <t>Seguridad para navegación HTTPS (a veces incluido en hosting)</t>
  </si>
  <si>
    <t>Diseño e interfaz (UI/UX)</t>
  </si>
  <si>
    <t>Prototipado y diseño responsivo (figma / diseñador freelance)</t>
  </si>
  <si>
    <t>Desarrollo backend y frontend</t>
  </si>
  <si>
    <t>Programación de la plataforma (registro, gestión de eventos, notificaciones)</t>
  </si>
  <si>
    <t>Base de datos</t>
  </si>
  <si>
    <t>Configuración y mantenimiento (MySQL / MongoDB en nube)</t>
  </si>
  <si>
    <t>Pruebas y control de calidad</t>
  </si>
  <si>
    <t>Testeo funcional, de seguridad y usabilidad</t>
  </si>
  <si>
    <t>Mantenimiento anual</t>
  </si>
  <si>
    <t>Actualizaciones, parches de seguridad, soporte técnico</t>
  </si>
  <si>
    <t>Difusión / Marketing digital</t>
  </si>
  <si>
    <t>Publicidad en redes sociales y posicionamiento SEO</t>
  </si>
  <si>
    <t>costo minimo anual</t>
  </si>
  <si>
    <t>Costo maximo anual</t>
  </si>
  <si>
    <t>Total</t>
  </si>
  <si>
    <t>Presupuesto aproximado – aplicación web de eventos</t>
  </si>
  <si>
    <t>fuente consulta</t>
  </si>
  <si>
    <t>Godaddy</t>
  </si>
  <si>
    <t>Hostinger</t>
  </si>
  <si>
    <t>Workana, Freelancer y Fiverr</t>
  </si>
  <si>
    <t>SSL</t>
  </si>
  <si>
    <t>freelance</t>
  </si>
  <si>
    <t>AWS RDS, MongoDB Atlas</t>
  </si>
  <si>
    <t>freelance de testing</t>
  </si>
  <si>
    <t>Meta Ads o Google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</si>
</sst>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4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6" fontId="3" fillId="0" borderId="1" xfId="0" applyNumberFormat="1" applyFont="1" applyBorder="1" applyAlignment="1">
      <alignment vertical="center" wrapText="1"/>
    </xf>
    <xf numFmtId="6" fontId="3" fillId="0" borderId="1" xfId="0" applyNumberFormat="1" applyFont="1" applyBorder="1"/>
    <xf numFmtId="0" fontId="2" fillId="0" borderId="3" xfId="0" applyFont="1" applyBorder="1" applyAlignment="1">
      <alignment vertical="center" wrapText="1"/>
    </xf>
    <xf numFmtId="0" fontId="0" fillId="0" borderId="4" xfId="0" applyBorder="1"/>
    <xf numFmtId="0" fontId="2" fillId="0" borderId="5" xfId="0" applyFont="1" applyBorder="1"/>
    <xf numFmtId="0" fontId="2" fillId="4" borderId="6" xfId="0" applyFont="1" applyFill="1" applyBorder="1" applyAlignment="1">
      <alignment vertical="center" wrapText="1"/>
    </xf>
    <xf numFmtId="6" fontId="2" fillId="4" borderId="6" xfId="0" applyNumberFormat="1" applyFont="1" applyFill="1" applyBorder="1"/>
    <xf numFmtId="0" fontId="0" fillId="0" borderId="7" xfId="0" applyBorder="1"/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6" fontId="3" fillId="0" borderId="9" xfId="0" applyNumberFormat="1" applyFont="1" applyBorder="1" applyAlignment="1">
      <alignment vertical="center" wrapText="1"/>
    </xf>
    <xf numFmtId="6" fontId="3" fillId="0" borderId="9" xfId="0" applyNumberFormat="1" applyFont="1" applyBorder="1"/>
    <xf numFmtId="0" fontId="0" fillId="0" borderId="10" xfId="0" applyBorder="1"/>
    <xf numFmtId="0" fontId="2" fillId="4" borderId="1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B7D2-CDEA-444F-8433-F97DA46D8ADD}">
  <dimension ref="A1:E7"/>
  <sheetViews>
    <sheetView workbookViewId="0">
      <selection activeCell="H14" sqref="H14"/>
    </sheetView>
  </sheetViews>
  <sheetFormatPr baseColWidth="10" defaultRowHeight="12.75" x14ac:dyDescent="0.2"/>
  <cols>
    <col min="1" max="2" width="17.85546875" customWidth="1"/>
    <col min="3" max="3" width="27.85546875" customWidth="1"/>
    <col min="4" max="4" width="11.28515625" bestFit="1" customWidth="1"/>
    <col min="5" max="5" width="15.28515625" bestFit="1" customWidth="1"/>
  </cols>
  <sheetData>
    <row r="1" spans="1:5" x14ac:dyDescent="0.2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</row>
    <row r="2" spans="1:5" ht="25.5" x14ac:dyDescent="0.2">
      <c r="A2" s="3" t="s">
        <v>4</v>
      </c>
      <c r="B2" s="3" t="s">
        <v>22</v>
      </c>
      <c r="C2" s="2" t="s">
        <v>5</v>
      </c>
      <c r="D2" s="2" t="s">
        <v>6</v>
      </c>
      <c r="E2" s="2" t="s">
        <v>7</v>
      </c>
    </row>
    <row r="3" spans="1:5" ht="38.25" x14ac:dyDescent="0.2">
      <c r="A3" s="3" t="s">
        <v>8</v>
      </c>
      <c r="B3" s="3" t="s">
        <v>21</v>
      </c>
      <c r="C3" s="2" t="s">
        <v>9</v>
      </c>
      <c r="D3" s="2" t="s">
        <v>10</v>
      </c>
      <c r="E3" s="2" t="s">
        <v>11</v>
      </c>
    </row>
    <row r="4" spans="1:5" ht="25.5" x14ac:dyDescent="0.2">
      <c r="A4" s="3" t="s">
        <v>12</v>
      </c>
      <c r="B4" s="3" t="s">
        <v>21</v>
      </c>
      <c r="C4" s="2" t="s">
        <v>13</v>
      </c>
      <c r="D4" s="2" t="s">
        <v>11</v>
      </c>
      <c r="E4" s="2" t="s">
        <v>7</v>
      </c>
    </row>
    <row r="5" spans="1:5" ht="25.5" x14ac:dyDescent="0.2">
      <c r="A5" s="3" t="s">
        <v>14</v>
      </c>
      <c r="B5" s="3" t="s">
        <v>21</v>
      </c>
      <c r="C5" s="2" t="s">
        <v>15</v>
      </c>
      <c r="D5" s="2" t="s">
        <v>11</v>
      </c>
      <c r="E5" s="2" t="s">
        <v>11</v>
      </c>
    </row>
    <row r="6" spans="1:5" ht="25.5" x14ac:dyDescent="0.2">
      <c r="A6" s="3" t="s">
        <v>16</v>
      </c>
      <c r="B6" s="3" t="s">
        <v>23</v>
      </c>
      <c r="C6" s="2" t="s">
        <v>17</v>
      </c>
      <c r="D6" s="2" t="s">
        <v>11</v>
      </c>
      <c r="E6" s="2" t="s">
        <v>18</v>
      </c>
    </row>
    <row r="7" spans="1:5" ht="25.5" x14ac:dyDescent="0.2">
      <c r="A7" s="3" t="s">
        <v>19</v>
      </c>
      <c r="B7" s="3" t="s">
        <v>23</v>
      </c>
      <c r="C7" s="2" t="s">
        <v>20</v>
      </c>
      <c r="D7" s="2" t="s">
        <v>18</v>
      </c>
      <c r="E7" s="2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0BB1-3313-44C3-BA53-89557AEA7D64}">
  <dimension ref="A1:E12"/>
  <sheetViews>
    <sheetView tabSelected="1" workbookViewId="0">
      <selection activeCell="A13" sqref="A13"/>
    </sheetView>
  </sheetViews>
  <sheetFormatPr baseColWidth="10" defaultColWidth="22.5703125" defaultRowHeight="12.75" x14ac:dyDescent="0.2"/>
  <cols>
    <col min="1" max="1" width="28.42578125" customWidth="1"/>
    <col min="2" max="2" width="43.5703125" customWidth="1"/>
    <col min="3" max="3" width="20.5703125" bestFit="1" customWidth="1"/>
    <col min="5" max="5" width="24" bestFit="1" customWidth="1"/>
  </cols>
  <sheetData>
    <row r="1" spans="1:5" ht="12.75" customHeight="1" thickBot="1" x14ac:dyDescent="0.25">
      <c r="A1" s="13" t="s">
        <v>48</v>
      </c>
      <c r="B1" s="14"/>
      <c r="C1" s="14"/>
      <c r="D1" s="14"/>
      <c r="E1" s="15"/>
    </row>
    <row r="2" spans="1:5" ht="13.5" thickBot="1" x14ac:dyDescent="0.25">
      <c r="A2" s="21" t="s">
        <v>25</v>
      </c>
      <c r="B2" s="22" t="s">
        <v>26</v>
      </c>
      <c r="C2" s="23" t="s">
        <v>45</v>
      </c>
      <c r="D2" s="22" t="s">
        <v>46</v>
      </c>
      <c r="E2" s="24" t="s">
        <v>49</v>
      </c>
    </row>
    <row r="3" spans="1:5" x14ac:dyDescent="0.2">
      <c r="A3" s="16" t="s">
        <v>27</v>
      </c>
      <c r="B3" s="17" t="s">
        <v>28</v>
      </c>
      <c r="C3" s="18">
        <v>50000</v>
      </c>
      <c r="D3" s="19">
        <v>70000</v>
      </c>
      <c r="E3" s="20" t="s">
        <v>50</v>
      </c>
    </row>
    <row r="4" spans="1:5" ht="24" x14ac:dyDescent="0.2">
      <c r="A4" s="7" t="s">
        <v>29</v>
      </c>
      <c r="B4" s="4" t="s">
        <v>30</v>
      </c>
      <c r="C4" s="5">
        <v>250000</v>
      </c>
      <c r="D4" s="6">
        <v>400000</v>
      </c>
      <c r="E4" s="8" t="s">
        <v>51</v>
      </c>
    </row>
    <row r="5" spans="1:5" ht="24" x14ac:dyDescent="0.2">
      <c r="A5" s="7" t="s">
        <v>31</v>
      </c>
      <c r="B5" s="4" t="s">
        <v>32</v>
      </c>
      <c r="C5" s="5">
        <v>0</v>
      </c>
      <c r="D5" s="6">
        <v>100000</v>
      </c>
      <c r="E5" s="8" t="s">
        <v>53</v>
      </c>
    </row>
    <row r="6" spans="1:5" ht="24" x14ac:dyDescent="0.2">
      <c r="A6" s="7" t="s">
        <v>33</v>
      </c>
      <c r="B6" s="4" t="s">
        <v>34</v>
      </c>
      <c r="C6" s="5">
        <v>500000</v>
      </c>
      <c r="D6" s="6">
        <v>800000</v>
      </c>
      <c r="E6" s="8" t="s">
        <v>52</v>
      </c>
    </row>
    <row r="7" spans="1:5" ht="24" x14ac:dyDescent="0.2">
      <c r="A7" s="7" t="s">
        <v>35</v>
      </c>
      <c r="B7" s="4" t="s">
        <v>36</v>
      </c>
      <c r="C7" s="5">
        <v>2500000</v>
      </c>
      <c r="D7" s="6">
        <v>3500000</v>
      </c>
      <c r="E7" s="8" t="s">
        <v>54</v>
      </c>
    </row>
    <row r="8" spans="1:5" ht="24" x14ac:dyDescent="0.2">
      <c r="A8" s="7" t="s">
        <v>37</v>
      </c>
      <c r="B8" s="4" t="s">
        <v>38</v>
      </c>
      <c r="C8" s="5">
        <v>200000</v>
      </c>
      <c r="D8" s="6">
        <v>400000</v>
      </c>
      <c r="E8" s="8" t="s">
        <v>55</v>
      </c>
    </row>
    <row r="9" spans="1:5" x14ac:dyDescent="0.2">
      <c r="A9" s="7" t="s">
        <v>39</v>
      </c>
      <c r="B9" s="4" t="s">
        <v>40</v>
      </c>
      <c r="C9" s="5">
        <v>500000</v>
      </c>
      <c r="D9" s="6">
        <v>700000</v>
      </c>
      <c r="E9" s="8" t="s">
        <v>56</v>
      </c>
    </row>
    <row r="10" spans="1:5" x14ac:dyDescent="0.2">
      <c r="A10" s="7" t="s">
        <v>41</v>
      </c>
      <c r="B10" s="4" t="s">
        <v>42</v>
      </c>
      <c r="C10" s="5">
        <v>600000</v>
      </c>
      <c r="D10" s="6">
        <v>1000000</v>
      </c>
      <c r="E10" s="8" t="s">
        <v>54</v>
      </c>
    </row>
    <row r="11" spans="1:5" x14ac:dyDescent="0.2">
      <c r="A11" s="7" t="s">
        <v>43</v>
      </c>
      <c r="B11" s="4" t="s">
        <v>44</v>
      </c>
      <c r="C11" s="5">
        <v>500000</v>
      </c>
      <c r="D11" s="6">
        <v>1000000</v>
      </c>
      <c r="E11" s="8" t="s">
        <v>57</v>
      </c>
    </row>
    <row r="12" spans="1:5" ht="13.5" thickBot="1" x14ac:dyDescent="0.25">
      <c r="A12" s="9"/>
      <c r="B12" s="10" t="s">
        <v>47</v>
      </c>
      <c r="C12" s="11">
        <f>SUM(C3:C11)</f>
        <v>5100000</v>
      </c>
      <c r="D12" s="11">
        <f>SUM(D3:D11)</f>
        <v>7970000</v>
      </c>
      <c r="E12" s="12"/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STAKEHOLDERS</vt:lpstr>
      <vt:lpstr>Presupuesto aproximado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Camilo Chavarria</dc:creator>
  <cp:lastModifiedBy>Christian Camilo Chavarria</cp:lastModifiedBy>
  <dcterms:created xsi:type="dcterms:W3CDTF">2025-10-01T02:10:38Z</dcterms:created>
  <dcterms:modified xsi:type="dcterms:W3CDTF">2025-10-01T04:19:53Z</dcterms:modified>
</cp:coreProperties>
</file>