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ritorio\USAC\Redes 1\Lab\Proyecto 2\Proyecto2\"/>
    </mc:Choice>
  </mc:AlternateContent>
  <xr:revisionPtr revIDLastSave="0" documentId="13_ncr:1_{05D5A758-B5B9-491F-9814-16CD7108DE0B}" xr6:coauthVersionLast="47" xr6:coauthVersionMax="47" xr10:uidLastSave="{00000000-0000-0000-0000-000000000000}"/>
  <bookViews>
    <workbookView xWindow="-120" yWindow="-120" windowWidth="29040" windowHeight="15720" xr2:uid="{E009A20F-DC06-4E54-A577-2ACB2334F2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5" i="1"/>
</calcChain>
</file>

<file path=xl/sharedStrings.xml><?xml version="1.0" encoding="utf-8"?>
<sst xmlns="http://schemas.openxmlformats.org/spreadsheetml/2006/main" count="38" uniqueCount="38">
  <si>
    <t>vlan</t>
  </si>
  <si>
    <t>Salto</t>
  </si>
  <si>
    <t>Network</t>
  </si>
  <si>
    <t>Mask</t>
  </si>
  <si>
    <t>P. Asignable</t>
  </si>
  <si>
    <t>U. Asignable</t>
  </si>
  <si>
    <t>Broadcast</t>
  </si>
  <si>
    <t>Host Totales</t>
  </si>
  <si>
    <t>Cantidad de hosts</t>
  </si>
  <si>
    <t>Nombre</t>
  </si>
  <si>
    <t>Rhumanos</t>
  </si>
  <si>
    <t>Contabilidad</t>
  </si>
  <si>
    <t>Ventas</t>
  </si>
  <si>
    <t>Informatica</t>
  </si>
  <si>
    <t>un gerente, 15 reclutadores y 5 analistas</t>
  </si>
  <si>
    <t>su propio gerente, 5 asistentes de contabilidad, un contador en general y un auditor</t>
  </si>
  <si>
    <t>76 operadores de ventas, 4 encargados de cuentas, 12 managers y su propio gerente;crecimiento de este 
departamento hasta un 32%</t>
  </si>
  <si>
    <t>15 programadores, 5 
gestores de proyectos, 1 administrador de la base de datos, 3 analistas de 
infraestructura,6 testers y su propio gerente;crecimiento de 
este departamento hasta un 18%</t>
  </si>
  <si>
    <t>192.168.14.224</t>
  </si>
  <si>
    <t>255.255.255.128</t>
  </si>
  <si>
    <t>255.255.255.192</t>
  </si>
  <si>
    <t>255.255.255.224</t>
  </si>
  <si>
    <t>255.255.255.240</t>
  </si>
  <si>
    <t>192.168.14.1</t>
  </si>
  <si>
    <t>192.168.14.126</t>
  </si>
  <si>
    <t>192.168.14.129</t>
  </si>
  <si>
    <t>192.168.14.190</t>
  </si>
  <si>
    <t>192.168.14.193</t>
  </si>
  <si>
    <t>192.168.14.222</t>
  </si>
  <si>
    <t>192.168.14.225</t>
  </si>
  <si>
    <t>192.168.14.238</t>
  </si>
  <si>
    <t>192.168.14.127</t>
  </si>
  <si>
    <t>192.168.14.191</t>
  </si>
  <si>
    <t>192.168.14.223</t>
  </si>
  <si>
    <t>192.168.14.239</t>
  </si>
  <si>
    <t>192.168.14.0/25</t>
  </si>
  <si>
    <t>192.168.14.128/26</t>
  </si>
  <si>
    <t>192.168.14.192/27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</si>
</sst>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118-0DD0-4CC3-97A0-3F7CA180417F}">
  <dimension ref="A1:K5"/>
  <sheetViews>
    <sheetView tabSelected="1" zoomScale="115" zoomScaleNormal="115" workbookViewId="0">
      <selection activeCell="D13" sqref="D13"/>
    </sheetView>
  </sheetViews>
  <sheetFormatPr baseColWidth="10" defaultRowHeight="15" x14ac:dyDescent="0.25"/>
  <cols>
    <col min="1" max="1" width="12.28515625" bestFit="1" customWidth="1"/>
    <col min="2" max="2" width="4.7109375" bestFit="1" customWidth="1"/>
    <col min="3" max="3" width="6.7109375" customWidth="1"/>
    <col min="4" max="4" width="20.28515625" customWidth="1"/>
    <col min="5" max="5" width="16" bestFit="1" customWidth="1"/>
    <col min="6" max="8" width="14.85546875" bestFit="1" customWidth="1"/>
    <col min="9" max="9" width="11.85546875" bestFit="1" customWidth="1"/>
    <col min="10" max="10" width="16.85546875" bestFit="1" customWidth="1"/>
  </cols>
  <sheetData>
    <row r="1" spans="1:1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x14ac:dyDescent="0.25">
      <c r="A2" s="3" t="s">
        <v>12</v>
      </c>
      <c r="B2" s="3">
        <v>30</v>
      </c>
      <c r="C2" s="3"/>
      <c r="D2" s="3" t="s">
        <v>35</v>
      </c>
      <c r="E2" s="3" t="s">
        <v>19</v>
      </c>
      <c r="F2" s="3" t="s">
        <v>23</v>
      </c>
      <c r="G2" s="3" t="s">
        <v>24</v>
      </c>
      <c r="H2" s="3" t="s">
        <v>31</v>
      </c>
      <c r="I2" s="3">
        <v>126</v>
      </c>
      <c r="J2" s="4">
        <f>(76+4+12+1)*1.32</f>
        <v>122.76</v>
      </c>
      <c r="K2" s="1" t="s">
        <v>16</v>
      </c>
    </row>
    <row r="3" spans="1:11" x14ac:dyDescent="0.25">
      <c r="A3" s="3" t="s">
        <v>13</v>
      </c>
      <c r="B3" s="3">
        <v>40</v>
      </c>
      <c r="C3" s="3"/>
      <c r="D3" s="3" t="s">
        <v>36</v>
      </c>
      <c r="E3" s="3" t="s">
        <v>20</v>
      </c>
      <c r="F3" s="3" t="s">
        <v>25</v>
      </c>
      <c r="G3" s="3" t="s">
        <v>26</v>
      </c>
      <c r="H3" s="3" t="s">
        <v>32</v>
      </c>
      <c r="I3" s="3">
        <v>62</v>
      </c>
      <c r="J3" s="4">
        <f>(15+5+1+3+6+1)*1.18</f>
        <v>36.58</v>
      </c>
      <c r="K3" s="2" t="s">
        <v>17</v>
      </c>
    </row>
    <row r="4" spans="1:11" x14ac:dyDescent="0.25">
      <c r="A4" s="3" t="s">
        <v>10</v>
      </c>
      <c r="B4" s="3">
        <v>10</v>
      </c>
      <c r="C4" s="3"/>
      <c r="D4" s="3" t="s">
        <v>37</v>
      </c>
      <c r="E4" s="3" t="s">
        <v>21</v>
      </c>
      <c r="F4" s="3" t="s">
        <v>27</v>
      </c>
      <c r="G4" s="3" t="s">
        <v>28</v>
      </c>
      <c r="H4" s="3" t="s">
        <v>33</v>
      </c>
      <c r="I4" s="3">
        <v>30</v>
      </c>
      <c r="J4" s="3">
        <v>21</v>
      </c>
      <c r="K4" t="s">
        <v>14</v>
      </c>
    </row>
    <row r="5" spans="1:11" x14ac:dyDescent="0.25">
      <c r="A5" s="3" t="s">
        <v>11</v>
      </c>
      <c r="B5" s="3">
        <v>20</v>
      </c>
      <c r="C5" s="3"/>
      <c r="D5" s="3" t="s">
        <v>18</v>
      </c>
      <c r="E5" s="3" t="s">
        <v>22</v>
      </c>
      <c r="F5" s="3" t="s">
        <v>29</v>
      </c>
      <c r="G5" s="3" t="s">
        <v>30</v>
      </c>
      <c r="H5" s="3" t="s">
        <v>34</v>
      </c>
      <c r="I5" s="3">
        <v>14</v>
      </c>
      <c r="J5" s="3">
        <f>1+5+1+1+1</f>
        <v>9</v>
      </c>
      <c r="K5" s="2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Méndez</dc:creator>
  <cp:lastModifiedBy>Bryan Méndez</cp:lastModifiedBy>
  <dcterms:created xsi:type="dcterms:W3CDTF">2022-11-01T20:21:21Z</dcterms:created>
  <dcterms:modified xsi:type="dcterms:W3CDTF">2022-11-02T08:10:10Z</dcterms:modified>
</cp:coreProperties>
</file>