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miguel_rios_alumno_udg_mx/Documents/College/2022B/CID/homework/HandsOn1/"/>
    </mc:Choice>
  </mc:AlternateContent>
  <xr:revisionPtr revIDLastSave="4" documentId="8_{7B4F21BC-2FA7-4E2F-9967-B563D893F7E1}" xr6:coauthVersionLast="47" xr6:coauthVersionMax="47" xr10:uidLastSave="{636B60AA-C906-40EB-9AC4-E45C510AA4DB}"/>
  <bookViews>
    <workbookView xWindow="-23148" yWindow="-108" windowWidth="23256" windowHeight="12456" xr2:uid="{529CEDF6-C1C3-4296-BB44-F98A35983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8" i="1"/>
  <c r="F14" i="1"/>
  <c r="F5" i="1"/>
  <c r="F6" i="1"/>
  <c r="F7" i="1"/>
  <c r="F8" i="1"/>
  <c r="F4" i="1"/>
  <c r="E14" i="1"/>
  <c r="E5" i="1"/>
  <c r="E6" i="1"/>
  <c r="E7" i="1"/>
  <c r="E8" i="1"/>
  <c r="E4" i="1"/>
  <c r="C14" i="1"/>
  <c r="B14" i="1"/>
  <c r="F19" i="1" l="1"/>
  <c r="C19" i="1"/>
  <c r="F18" i="1" s="1"/>
</calcChain>
</file>

<file path=xl/sharedStrings.xml><?xml version="1.0" encoding="utf-8"?>
<sst xmlns="http://schemas.openxmlformats.org/spreadsheetml/2006/main" count="14" uniqueCount="14">
  <si>
    <t>Data set info</t>
  </si>
  <si>
    <t>X</t>
  </si>
  <si>
    <t>Y</t>
  </si>
  <si>
    <t>EX</t>
  </si>
  <si>
    <t>EY</t>
  </si>
  <si>
    <t>X2</t>
  </si>
  <si>
    <t>B0</t>
  </si>
  <si>
    <t>EX2</t>
  </si>
  <si>
    <t>Ds</t>
  </si>
  <si>
    <t>XY</t>
  </si>
  <si>
    <t>EXY</t>
  </si>
  <si>
    <t>Db1</t>
  </si>
  <si>
    <t>Db0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</si>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</sst>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2CD9-7315-44A7-BED2-52D7B871A3EF}">
  <dimension ref="A2:N20"/>
  <sheetViews>
    <sheetView tabSelected="1" workbookViewId="0">
      <selection activeCell="F18" sqref="F18"/>
    </sheetView>
  </sheetViews>
  <sheetFormatPr defaultRowHeight="15" x14ac:dyDescent="0.25"/>
  <cols>
    <col min="2" max="2" width="9.140625" customWidth="1"/>
    <col min="6" max="6" width="10.140625" bestFit="1" customWidth="1"/>
  </cols>
  <sheetData>
    <row r="2" spans="1:14" x14ac:dyDescent="0.25">
      <c r="B2" s="11" t="s">
        <v>0</v>
      </c>
      <c r="C2" s="11"/>
    </row>
    <row r="3" spans="1:14" x14ac:dyDescent="0.25">
      <c r="B3" s="6" t="s">
        <v>1</v>
      </c>
      <c r="C3" s="6" t="s">
        <v>2</v>
      </c>
      <c r="D3" s="1"/>
      <c r="E3" s="6" t="s">
        <v>5</v>
      </c>
      <c r="F3" s="6" t="s">
        <v>9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B4" s="5">
        <v>23</v>
      </c>
      <c r="C4" s="5">
        <v>651</v>
      </c>
      <c r="D4" s="3"/>
      <c r="E4" s="5">
        <f>POWER(B4,2)</f>
        <v>529</v>
      </c>
      <c r="F4" s="5">
        <f>(B4*C4)</f>
        <v>14973</v>
      </c>
      <c r="G4" s="3"/>
      <c r="H4" s="3"/>
      <c r="I4" s="3"/>
      <c r="J4" s="3"/>
      <c r="K4" s="3"/>
      <c r="L4" s="3"/>
      <c r="M4" s="3"/>
      <c r="N4" s="1"/>
    </row>
    <row r="5" spans="1:14" x14ac:dyDescent="0.25">
      <c r="B5" s="5">
        <v>26</v>
      </c>
      <c r="C5" s="5">
        <v>762</v>
      </c>
      <c r="D5" s="3"/>
      <c r="E5" s="5">
        <f t="shared" ref="E5:E12" si="0">POWER(B5,2)</f>
        <v>676</v>
      </c>
      <c r="F5" s="5">
        <f t="shared" ref="F5:F12" si="1">(B5*C5)</f>
        <v>19812</v>
      </c>
      <c r="G5" s="3"/>
      <c r="H5" s="3"/>
      <c r="I5" s="3"/>
      <c r="J5" s="3"/>
      <c r="K5" s="3"/>
      <c r="L5" s="3"/>
      <c r="M5" s="3"/>
      <c r="N5" s="1"/>
    </row>
    <row r="6" spans="1:14" x14ac:dyDescent="0.25">
      <c r="B6" s="5">
        <v>30</v>
      </c>
      <c r="C6" s="5">
        <v>856</v>
      </c>
      <c r="D6" s="3"/>
      <c r="E6" s="5">
        <f t="shared" si="0"/>
        <v>900</v>
      </c>
      <c r="F6" s="5">
        <f t="shared" si="1"/>
        <v>25680</v>
      </c>
      <c r="G6" s="3"/>
      <c r="H6" s="3"/>
      <c r="I6" s="3"/>
      <c r="J6" s="3"/>
      <c r="K6" s="3"/>
      <c r="L6" s="3"/>
      <c r="M6" s="3"/>
      <c r="N6" s="1"/>
    </row>
    <row r="7" spans="1:14" x14ac:dyDescent="0.25">
      <c r="B7" s="5">
        <v>34</v>
      </c>
      <c r="C7" s="5">
        <v>1063</v>
      </c>
      <c r="D7" s="3"/>
      <c r="E7" s="5">
        <f t="shared" si="0"/>
        <v>1156</v>
      </c>
      <c r="F7" s="5">
        <f t="shared" si="1"/>
        <v>36142</v>
      </c>
      <c r="G7" s="3"/>
      <c r="H7" s="3"/>
      <c r="I7" s="3"/>
      <c r="J7" s="3"/>
      <c r="K7" s="3"/>
      <c r="L7" s="3"/>
      <c r="M7" s="3"/>
      <c r="N7" s="1"/>
    </row>
    <row r="8" spans="1:14" x14ac:dyDescent="0.25">
      <c r="B8" s="5">
        <v>43</v>
      </c>
      <c r="C8" s="5">
        <v>1190</v>
      </c>
      <c r="D8" s="3"/>
      <c r="E8" s="5">
        <f t="shared" si="0"/>
        <v>1849</v>
      </c>
      <c r="F8" s="5">
        <f t="shared" si="1"/>
        <v>51170</v>
      </c>
      <c r="G8" s="3"/>
      <c r="H8" s="3"/>
      <c r="I8" s="3"/>
      <c r="J8" s="3"/>
      <c r="K8" s="3"/>
      <c r="L8" s="3"/>
      <c r="M8" s="3"/>
      <c r="N8" s="1"/>
    </row>
    <row r="9" spans="1:14" x14ac:dyDescent="0.25">
      <c r="B9" s="5"/>
      <c r="C9" s="5"/>
      <c r="D9" s="3"/>
      <c r="E9" s="5"/>
      <c r="F9" s="5"/>
      <c r="G9" s="3"/>
      <c r="H9" s="3"/>
      <c r="I9" s="3"/>
      <c r="J9" s="3"/>
      <c r="K9" s="3"/>
      <c r="L9" s="3"/>
      <c r="M9" s="3"/>
      <c r="N9" s="1"/>
    </row>
    <row r="10" spans="1:14" x14ac:dyDescent="0.25">
      <c r="B10" s="5"/>
      <c r="C10" s="5"/>
      <c r="D10" s="3"/>
      <c r="E10" s="5"/>
      <c r="F10" s="5"/>
      <c r="G10" s="3"/>
      <c r="H10" s="3"/>
      <c r="I10" s="3"/>
      <c r="J10" s="3"/>
      <c r="K10" s="3"/>
      <c r="L10" s="3"/>
      <c r="M10" s="3"/>
      <c r="N10" s="1"/>
    </row>
    <row r="11" spans="1:14" x14ac:dyDescent="0.25">
      <c r="B11" s="5"/>
      <c r="C11" s="5"/>
      <c r="D11" s="3"/>
      <c r="E11" s="5"/>
      <c r="F11" s="5"/>
      <c r="G11" s="3"/>
      <c r="H11" s="3"/>
      <c r="I11" s="3"/>
      <c r="J11" s="3"/>
      <c r="K11" s="3"/>
      <c r="L11" s="3"/>
      <c r="M11" s="3"/>
      <c r="N11" s="1"/>
    </row>
    <row r="12" spans="1:14" x14ac:dyDescent="0.25">
      <c r="B12" s="5"/>
      <c r="C12" s="5"/>
      <c r="D12" s="3"/>
      <c r="E12" s="5"/>
      <c r="F12" s="5"/>
      <c r="G12" s="3"/>
      <c r="H12" s="3"/>
      <c r="I12" s="3"/>
      <c r="J12" s="3"/>
      <c r="K12" s="3"/>
      <c r="L12" s="3"/>
      <c r="M12" s="3"/>
      <c r="N12" s="1"/>
    </row>
    <row r="13" spans="1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/>
      <c r="B14" s="7">
        <f>SUM(B4:B12)</f>
        <v>156</v>
      </c>
      <c r="C14" s="7">
        <f>SUM(C4:C12)</f>
        <v>4522</v>
      </c>
      <c r="D14" s="1"/>
      <c r="E14" s="5">
        <f>SUM(E4:E12)</f>
        <v>5110</v>
      </c>
      <c r="F14" s="5">
        <f>SUM(F4:F12)</f>
        <v>147777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s="6" t="s">
        <v>3</v>
      </c>
      <c r="C15" s="6" t="s">
        <v>4</v>
      </c>
      <c r="D15" s="1"/>
      <c r="E15" s="6" t="s">
        <v>7</v>
      </c>
      <c r="F15" s="6" t="s">
        <v>10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/>
      <c r="C16" s="1"/>
    </row>
    <row r="17" spans="2:6" x14ac:dyDescent="0.25">
      <c r="B17" s="1"/>
      <c r="C17" s="1"/>
    </row>
    <row r="18" spans="2:6" x14ac:dyDescent="0.25">
      <c r="B18" s="9" t="s">
        <v>8</v>
      </c>
      <c r="C18" s="4">
        <f>((5*E14)-POWER((B14),2))</f>
        <v>1214</v>
      </c>
      <c r="D18" s="1"/>
      <c r="E18" s="9" t="s">
        <v>6</v>
      </c>
      <c r="F18" s="10">
        <f>(C19/C18)</f>
        <v>44.652388797364083</v>
      </c>
    </row>
    <row r="19" spans="2:6" x14ac:dyDescent="0.25">
      <c r="B19" s="9" t="s">
        <v>12</v>
      </c>
      <c r="C19" s="4">
        <f>(C14*E14)-(F14*B14)</f>
        <v>54208</v>
      </c>
      <c r="D19" s="1"/>
      <c r="E19" s="9" t="s">
        <v>13</v>
      </c>
      <c r="F19" s="10">
        <f>(C20/C18)</f>
        <v>27.556013179571664</v>
      </c>
    </row>
    <row r="20" spans="2:6" x14ac:dyDescent="0.25">
      <c r="B20" s="9" t="s">
        <v>11</v>
      </c>
      <c r="C20" s="8">
        <f>(5*F14)-(B14*C14)</f>
        <v>33453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Avelar</dc:creator>
  <cp:lastModifiedBy>Alejandro Avelar</cp:lastModifiedBy>
  <dcterms:created xsi:type="dcterms:W3CDTF">2022-09-28T18:39:49Z</dcterms:created>
  <dcterms:modified xsi:type="dcterms:W3CDTF">2022-11-14T02:28:30Z</dcterms:modified>
</cp:coreProperties>
</file>