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dg-my.sharepoint.com/personal/miguel_rios_alumno_udg_mx/Documents/College/2022B/CID/homework/HandsOn5/"/>
    </mc:Choice>
  </mc:AlternateContent>
  <xr:revisionPtr revIDLastSave="145" documentId="8_{60C1BDF8-FD0A-4497-BB03-3713E0DD0616}" xr6:coauthVersionLast="47" xr6:coauthVersionMax="47" xr10:uidLastSave="{F3E861E5-8A4C-48B2-9A98-AD370FD73185}"/>
  <bookViews>
    <workbookView xWindow="7305" yWindow="3660" windowWidth="21600" windowHeight="11295" xr2:uid="{3084EBA5-3016-4FA8-B849-BA3EC8540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E26" i="1" a="1"/>
  <c r="E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<sst xmlns="http://schemas.openxmlformats.org/spreadsheetml/2006/main" count="20" uniqueCount="18">
  <si>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DATASET</t>
  </si>
  <si>
    <t>Radio</t>
  </si>
  <si>
    <t>Newspaper</t>
  </si>
  <si>
    <t>Sales</t>
  </si>
  <si>
    <t>X1</t>
  </si>
  <si>
    <t>X2</t>
  </si>
  <si>
    <t>Y</t>
  </si>
  <si>
    <t>X</t>
  </si>
  <si>
    <t>X'</t>
  </si>
  <si>
    <t>X'X</t>
  </si>
  <si>
    <t>(X'X)^-1</t>
  </si>
  <si>
    <t>X'Y</t>
  </si>
  <si>
    <t>B</t>
  </si>
  <si>
    <t>b0</t>
  </si>
  <si>
    <t>b1</t>
  </si>
  <si>
    <t>b2</t>
  </si>
  <si>
    <t>Calculator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</si>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</sst>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16FE-D822-4C36-B046-2117A50CF52D}">
  <dimension ref="B2:AK47"/>
  <sheetViews>
    <sheetView tabSelected="1" workbookViewId="0">
      <selection activeCell="J12" sqref="J12"/>
    </sheetView>
  </sheetViews>
  <sheetFormatPr defaultRowHeight="15" x14ac:dyDescent="0.25"/>
  <cols>
    <col min="2" max="2" width="13" customWidth="1"/>
    <col min="3" max="4" width="11.7109375" customWidth="1"/>
    <col min="5" max="5" width="11.5703125" customWidth="1"/>
    <col min="8" max="8" width="11.140625" customWidth="1"/>
  </cols>
  <sheetData>
    <row r="2" spans="2:37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x14ac:dyDescent="0.25">
      <c r="B3" s="3" t="s">
        <v>3</v>
      </c>
      <c r="D3" s="3" t="s">
        <v>1</v>
      </c>
      <c r="E3" s="3" t="s">
        <v>2</v>
      </c>
      <c r="F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2:37" x14ac:dyDescent="0.25">
      <c r="B4" s="3" t="s">
        <v>6</v>
      </c>
      <c r="D4" s="3" t="s">
        <v>4</v>
      </c>
      <c r="E4" s="3" t="s">
        <v>5</v>
      </c>
      <c r="F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2:37" x14ac:dyDescent="0.25">
      <c r="B5" s="2">
        <v>22.1</v>
      </c>
      <c r="D5" s="2">
        <v>37.799999999999997</v>
      </c>
      <c r="E5" s="2">
        <v>69.2</v>
      </c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2:37" x14ac:dyDescent="0.25">
      <c r="B6" s="2">
        <v>10.4</v>
      </c>
      <c r="D6" s="2">
        <v>39.299999999999997</v>
      </c>
      <c r="E6" s="2">
        <v>45.1</v>
      </c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2:37" x14ac:dyDescent="0.25">
      <c r="B7" s="2">
        <v>9.3000000000000007</v>
      </c>
      <c r="D7" s="2">
        <v>45.9</v>
      </c>
      <c r="E7" s="2">
        <v>69.3</v>
      </c>
      <c r="F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2:37" x14ac:dyDescent="0.25">
      <c r="B8" s="2">
        <v>18.5</v>
      </c>
      <c r="D8" s="2">
        <v>41.3</v>
      </c>
      <c r="E8" s="2">
        <v>58.5</v>
      </c>
      <c r="F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2:37" x14ac:dyDescent="0.25">
      <c r="B9" s="2">
        <v>12.9</v>
      </c>
      <c r="D9" s="2">
        <v>10.8</v>
      </c>
      <c r="E9" s="2">
        <v>58.4</v>
      </c>
      <c r="F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2:3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2:37" x14ac:dyDescent="0.25">
      <c r="B11" s="4" t="s">
        <v>7</v>
      </c>
      <c r="C11" s="4"/>
      <c r="D11" s="4"/>
      <c r="E11" s="1"/>
      <c r="F11" s="5" t="s">
        <v>8</v>
      </c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2:37" x14ac:dyDescent="0.25">
      <c r="B12" s="2">
        <v>1</v>
      </c>
      <c r="C12" s="2">
        <v>37.799999999999997</v>
      </c>
      <c r="D12" s="2">
        <v>69.2</v>
      </c>
      <c r="E12" s="1"/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2:37" x14ac:dyDescent="0.25">
      <c r="B13" s="2">
        <v>1</v>
      </c>
      <c r="C13" s="2">
        <v>39.299999999999997</v>
      </c>
      <c r="D13" s="2">
        <v>45.1</v>
      </c>
      <c r="E13" s="1"/>
      <c r="F13" s="2">
        <v>37.799999999999997</v>
      </c>
      <c r="G13" s="2">
        <v>39.299999999999997</v>
      </c>
      <c r="H13" s="2">
        <v>45.9</v>
      </c>
      <c r="I13" s="2">
        <v>41.3</v>
      </c>
      <c r="J13" s="2">
        <v>10.8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2:37" x14ac:dyDescent="0.25">
      <c r="B14" s="2">
        <v>1</v>
      </c>
      <c r="C14" s="2">
        <v>45.9</v>
      </c>
      <c r="D14" s="2">
        <v>69.3</v>
      </c>
      <c r="E14" s="1"/>
      <c r="F14" s="2">
        <v>69.2</v>
      </c>
      <c r="G14" s="2">
        <v>45.1</v>
      </c>
      <c r="H14" s="2">
        <v>69.3</v>
      </c>
      <c r="I14" s="2">
        <v>58.5</v>
      </c>
      <c r="J14" s="2">
        <v>58.4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2:37" x14ac:dyDescent="0.25">
      <c r="B15" s="2">
        <v>1</v>
      </c>
      <c r="C15" s="2">
        <v>41.3</v>
      </c>
      <c r="D15" s="2">
        <v>58.5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2:37" x14ac:dyDescent="0.25">
      <c r="B16" s="2">
        <v>1</v>
      </c>
      <c r="C16" s="2">
        <v>10.8</v>
      </c>
      <c r="D16" s="2">
        <v>58.4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2:3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2:37" x14ac:dyDescent="0.25">
      <c r="B18" s="4" t="s">
        <v>9</v>
      </c>
      <c r="C18" s="4"/>
      <c r="D18" s="4"/>
      <c r="E18" s="7"/>
      <c r="F18" s="10" t="s">
        <v>10</v>
      </c>
      <c r="G18" s="11"/>
      <c r="H18" s="12"/>
      <c r="K18" s="8"/>
      <c r="L18" s="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 x14ac:dyDescent="0.25">
      <c r="B19" s="2">
        <v>5</v>
      </c>
      <c r="C19" s="2">
        <v>175.1</v>
      </c>
      <c r="D19" s="2">
        <v>300.5</v>
      </c>
      <c r="E19" s="6"/>
      <c r="F19" s="2">
        <v>9.8706830219999997</v>
      </c>
      <c r="G19" s="2">
        <v>-2.8136661430000001E-2</v>
      </c>
      <c r="H19" s="2">
        <v>-0.14451476099999999</v>
      </c>
      <c r="K19" s="9"/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2:37" x14ac:dyDescent="0.25">
      <c r="B20" s="2">
        <v>175.1</v>
      </c>
      <c r="C20" s="2">
        <v>6902.47</v>
      </c>
      <c r="D20" s="2">
        <v>10615.83</v>
      </c>
      <c r="E20" s="6"/>
      <c r="F20" s="2">
        <v>-2.8136661430000001E-2</v>
      </c>
      <c r="G20" s="2">
        <v>1.3350277690000001E-3</v>
      </c>
      <c r="H20" s="2">
        <v>-3.097505998E-4</v>
      </c>
      <c r="K20" s="9"/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2:37" x14ac:dyDescent="0.25">
      <c r="B21" s="2">
        <v>300.5</v>
      </c>
      <c r="C21" s="2">
        <v>10615.83</v>
      </c>
      <c r="D21" s="2">
        <v>18457.95</v>
      </c>
      <c r="E21" s="6"/>
      <c r="F21" s="2">
        <v>-0.14451476099999999</v>
      </c>
      <c r="G21" s="2">
        <v>-3.097505998E-4</v>
      </c>
      <c r="H21" s="2">
        <v>2.5850620139999999E-3</v>
      </c>
      <c r="K21" s="9"/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2:37" x14ac:dyDescent="0.25">
      <c r="B22" s="6"/>
      <c r="C22" s="6"/>
      <c r="D22" s="6"/>
      <c r="E22" s="6"/>
      <c r="F22" s="6"/>
      <c r="G22" s="1"/>
      <c r="H22" s="9"/>
      <c r="I22" s="9"/>
      <c r="J22" s="9"/>
      <c r="K22" s="9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2:37" x14ac:dyDescent="0.25">
      <c r="B23" s="6"/>
      <c r="C23" s="6"/>
      <c r="D23" s="6"/>
      <c r="E23" s="6"/>
      <c r="F23" s="6"/>
      <c r="G23" s="1"/>
      <c r="H23" s="9"/>
      <c r="I23" s="9"/>
      <c r="J23" s="9"/>
      <c r="K23" s="9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2:3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2:37" x14ac:dyDescent="0.25">
      <c r="B25" s="3" t="s">
        <v>11</v>
      </c>
      <c r="C25" s="1"/>
      <c r="D25" s="1"/>
      <c r="E25" s="3" t="s">
        <v>12</v>
      </c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2:37" x14ac:dyDescent="0.25">
      <c r="B26" s="2">
        <v>73.2</v>
      </c>
      <c r="C26" s="1"/>
      <c r="D26" s="1"/>
      <c r="E26" s="2" cm="1">
        <f t="array" ref="E26:E28">MMULT(F19:H21,B26:B28)</f>
        <v>2.8970876766338733</v>
      </c>
      <c r="F26" s="3" t="s">
        <v>13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2:37" x14ac:dyDescent="0.25">
      <c r="B27" s="2">
        <v>2574.34</v>
      </c>
      <c r="C27" s="1"/>
      <c r="D27" s="1"/>
      <c r="E27" s="2">
        <v>-9.9939010088476721E-3</v>
      </c>
      <c r="F27" s="3" t="s">
        <v>14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2:37" x14ac:dyDescent="0.25">
      <c r="B28" s="2">
        <v>4478.46</v>
      </c>
      <c r="C28" s="1"/>
      <c r="D28" s="1"/>
      <c r="E28" s="2">
        <v>0.20121296292930779</v>
      </c>
      <c r="F28" s="3" t="s">
        <v>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2:3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2:37" x14ac:dyDescent="0.25">
      <c r="B30" s="13" t="s">
        <v>16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2:37" x14ac:dyDescent="0.25">
      <c r="B31" s="3" t="s">
        <v>4</v>
      </c>
      <c r="C31" s="2">
        <v>19.600000000000001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2:37" x14ac:dyDescent="0.25">
      <c r="B32" s="3" t="s">
        <v>5</v>
      </c>
      <c r="C32" s="2">
        <v>11.6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2:37" x14ac:dyDescent="0.25">
      <c r="B33" s="3" t="s">
        <v>17</v>
      </c>
      <c r="C33" s="2">
        <f>(E26 + E27*C31 + E28*C32)</f>
        <v>5.0352775868404294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2:3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2:3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2:3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2: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2:3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2:3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2:3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2:3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2:3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2:3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2:3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2:3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2:3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2:3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</sheetData>
  <mergeCells count="4">
    <mergeCell ref="B11:D11"/>
    <mergeCell ref="F11:J11"/>
    <mergeCell ref="B18:D18"/>
    <mergeCell ref="F18:H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Avelar</dc:creator>
  <cp:lastModifiedBy>Alejandro Avelar</cp:lastModifiedBy>
  <dcterms:created xsi:type="dcterms:W3CDTF">2022-11-14T02:43:23Z</dcterms:created>
  <dcterms:modified xsi:type="dcterms:W3CDTF">2022-11-14T03:24:33Z</dcterms:modified>
</cp:coreProperties>
</file>