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3580" windowHeight="985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B26" i="1" l="1"/>
  <c r="C26" i="1"/>
  <c r="D26" i="1"/>
  <c r="E26" i="1"/>
  <c r="F26" i="1"/>
  <c r="G26" i="1"/>
  <c r="H26" i="1"/>
  <c r="I26" i="1"/>
  <c r="J26" i="1"/>
  <c r="K26" i="1"/>
  <c r="B27" i="1"/>
  <c r="C27" i="1"/>
  <c r="D27" i="1"/>
  <c r="E27" i="1"/>
  <c r="F27" i="1"/>
  <c r="G27" i="1"/>
  <c r="H27" i="1"/>
  <c r="I27" i="1"/>
  <c r="J27" i="1"/>
  <c r="K27" i="1"/>
  <c r="C25" i="1"/>
  <c r="D25" i="1"/>
  <c r="E25" i="1"/>
  <c r="F25" i="1"/>
  <c r="G25" i="1"/>
  <c r="H25" i="1"/>
  <c r="I25" i="1"/>
  <c r="J25" i="1"/>
  <c r="K25" i="1"/>
  <c r="B25" i="1"/>
  <c r="C19" i="1"/>
  <c r="D19" i="1"/>
  <c r="G19" i="1"/>
  <c r="H19" i="1"/>
  <c r="K19" i="1"/>
  <c r="B20" i="1"/>
  <c r="E20" i="1"/>
  <c r="F20" i="1"/>
  <c r="I20" i="1"/>
  <c r="J20" i="1"/>
  <c r="D18" i="1"/>
  <c r="E18" i="1"/>
  <c r="H18" i="1"/>
  <c r="I18" i="1"/>
  <c r="B18" i="1"/>
  <c r="B12" i="1"/>
  <c r="B19" i="1" s="1"/>
  <c r="C12" i="1"/>
  <c r="D12" i="1"/>
  <c r="E12" i="1"/>
  <c r="E19" i="1" s="1"/>
  <c r="F12" i="1"/>
  <c r="F19" i="1" s="1"/>
  <c r="G12" i="1"/>
  <c r="H12" i="1"/>
  <c r="I12" i="1"/>
  <c r="I19" i="1" s="1"/>
  <c r="J12" i="1"/>
  <c r="J19" i="1" s="1"/>
  <c r="K12" i="1"/>
  <c r="B13" i="1"/>
  <c r="C13" i="1"/>
  <c r="C20" i="1" s="1"/>
  <c r="D13" i="1"/>
  <c r="D20" i="1" s="1"/>
  <c r="E13" i="1"/>
  <c r="F13" i="1"/>
  <c r="G13" i="1"/>
  <c r="G20" i="1" s="1"/>
  <c r="H13" i="1"/>
  <c r="H20" i="1" s="1"/>
  <c r="I13" i="1"/>
  <c r="J13" i="1"/>
  <c r="K13" i="1"/>
  <c r="K20" i="1" s="1"/>
  <c r="C11" i="1"/>
  <c r="C18" i="1" s="1"/>
  <c r="D11" i="1"/>
  <c r="E11" i="1"/>
  <c r="F11" i="1"/>
  <c r="F18" i="1" s="1"/>
  <c r="G11" i="1"/>
  <c r="G18" i="1" s="1"/>
  <c r="H11" i="1"/>
  <c r="I11" i="1"/>
  <c r="J11" i="1"/>
  <c r="J18" i="1" s="1"/>
  <c r="K11" i="1"/>
  <c r="K18" i="1" s="1"/>
  <c r="B11" i="1"/>
</calcChain>
</file>

<file path=xl/sharedStrings.xml><?xml version="1.0" encoding="utf-8"?>
<sst xmlns="http://schemas.openxmlformats.org/spreadsheetml/2006/main" count="57" uniqueCount="18">
  <si>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</si>
  <si>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</si>
  <si>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</si>
  <si>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</si>
  <si>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</si>
  <si>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</si>
  <si>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</si>
  <si>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</si>
  <si>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</si>
  <si>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</si>
  <si>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F1</t>
  </si>
  <si>
    <t>F2</t>
  </si>
  <si>
    <t>F3</t>
  </si>
  <si>
    <t>Medidas Obtenidas</t>
  </si>
  <si>
    <t>Valor Esperado:</t>
  </si>
  <si>
    <t>Errores</t>
  </si>
  <si>
    <t>% Error</t>
  </si>
  <si>
    <t>% Acierto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</si>
</sst>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P18" sqref="P18"/>
    </sheetView>
  </sheetViews>
  <sheetFormatPr baseColWidth="10" defaultRowHeight="15" x14ac:dyDescent="0.25"/>
  <cols>
    <col min="1" max="1" width="3" bestFit="1" customWidth="1"/>
    <col min="2" max="11" width="5.5703125" bestFit="1" customWidth="1"/>
  </cols>
  <sheetData>
    <row r="1" spans="1:11" x14ac:dyDescent="0.25">
      <c r="A1" s="3" t="s">
        <v>13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x14ac:dyDescent="0.2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</row>
    <row r="3" spans="1:11" x14ac:dyDescent="0.25">
      <c r="A3" s="4" t="s">
        <v>10</v>
      </c>
      <c r="B3" s="1">
        <v>25</v>
      </c>
      <c r="C3" s="1">
        <v>24</v>
      </c>
      <c r="D3" s="1">
        <v>22.8</v>
      </c>
      <c r="E3" s="1">
        <v>23.3</v>
      </c>
      <c r="F3" s="1">
        <v>22.5</v>
      </c>
      <c r="G3" s="1">
        <v>24</v>
      </c>
      <c r="H3" s="1">
        <v>24.9</v>
      </c>
      <c r="I3" s="1">
        <v>25.5</v>
      </c>
      <c r="J3">
        <v>24.2</v>
      </c>
      <c r="K3" s="1">
        <v>25.7</v>
      </c>
    </row>
    <row r="4" spans="1:11" x14ac:dyDescent="0.25">
      <c r="A4" s="4" t="s">
        <v>11</v>
      </c>
      <c r="B4" s="1">
        <v>26.2</v>
      </c>
      <c r="C4" s="1">
        <v>24.6</v>
      </c>
      <c r="D4" s="1">
        <v>23.9</v>
      </c>
      <c r="E4" s="1">
        <v>24.4</v>
      </c>
      <c r="F4" s="1">
        <v>23.6</v>
      </c>
      <c r="G4" s="1">
        <v>25</v>
      </c>
      <c r="H4" s="1">
        <v>25.8</v>
      </c>
      <c r="I4" s="1">
        <v>25.9</v>
      </c>
      <c r="J4" s="1">
        <v>24.7</v>
      </c>
      <c r="K4" s="1">
        <v>26.6</v>
      </c>
    </row>
    <row r="5" spans="1:11" x14ac:dyDescent="0.25">
      <c r="A5" s="4" t="s">
        <v>12</v>
      </c>
      <c r="B5" s="1">
        <v>26.3</v>
      </c>
      <c r="C5" s="1">
        <v>24.7</v>
      </c>
      <c r="D5" s="1">
        <v>24.7</v>
      </c>
      <c r="E5" s="1">
        <v>23.8</v>
      </c>
      <c r="F5" s="1">
        <v>23.8</v>
      </c>
      <c r="G5" s="1">
        <v>24.8</v>
      </c>
      <c r="H5" s="1">
        <v>26.1</v>
      </c>
      <c r="I5" s="1">
        <v>26.4</v>
      </c>
      <c r="J5" s="1">
        <v>24.8</v>
      </c>
      <c r="K5" s="1">
        <v>26.9</v>
      </c>
    </row>
    <row r="7" spans="1:11" x14ac:dyDescent="0.25">
      <c r="B7" s="2" t="s">
        <v>14</v>
      </c>
      <c r="C7" s="2"/>
      <c r="D7" s="2"/>
      <c r="E7" s="5">
        <v>28.26</v>
      </c>
    </row>
    <row r="9" spans="1:11" x14ac:dyDescent="0.25">
      <c r="A9" s="3" t="s">
        <v>15</v>
      </c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x14ac:dyDescent="0.25">
      <c r="B10" s="4" t="s">
        <v>0</v>
      </c>
      <c r="C10" s="4" t="s">
        <v>1</v>
      </c>
      <c r="D10" s="4" t="s">
        <v>2</v>
      </c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 t="s">
        <v>8</v>
      </c>
      <c r="K10" s="4" t="s">
        <v>9</v>
      </c>
    </row>
    <row r="11" spans="1:11" x14ac:dyDescent="0.25">
      <c r="A11" s="4" t="s">
        <v>10</v>
      </c>
      <c r="B11" s="1">
        <f>$E$7-B3</f>
        <v>3.2600000000000016</v>
      </c>
      <c r="C11" s="1">
        <f t="shared" ref="C11:K11" si="0">$E$7-C3</f>
        <v>4.2600000000000016</v>
      </c>
      <c r="D11" s="1">
        <f t="shared" si="0"/>
        <v>5.4600000000000009</v>
      </c>
      <c r="E11" s="1">
        <f t="shared" si="0"/>
        <v>4.9600000000000009</v>
      </c>
      <c r="F11" s="1">
        <f t="shared" si="0"/>
        <v>5.7600000000000016</v>
      </c>
      <c r="G11" s="1">
        <f t="shared" si="0"/>
        <v>4.2600000000000016</v>
      </c>
      <c r="H11" s="1">
        <f t="shared" si="0"/>
        <v>3.360000000000003</v>
      </c>
      <c r="I11" s="1">
        <f t="shared" si="0"/>
        <v>2.7600000000000016</v>
      </c>
      <c r="J11" s="1">
        <f t="shared" si="0"/>
        <v>4.0600000000000023</v>
      </c>
      <c r="K11" s="1">
        <f t="shared" si="0"/>
        <v>2.5600000000000023</v>
      </c>
    </row>
    <row r="12" spans="1:11" x14ac:dyDescent="0.25">
      <c r="A12" s="4" t="s">
        <v>11</v>
      </c>
      <c r="B12" s="1">
        <f t="shared" ref="B12:K12" si="1">$E$7-B4</f>
        <v>2.0600000000000023</v>
      </c>
      <c r="C12" s="1">
        <f t="shared" si="1"/>
        <v>3.66</v>
      </c>
      <c r="D12" s="1">
        <f t="shared" si="1"/>
        <v>4.360000000000003</v>
      </c>
      <c r="E12" s="1">
        <f t="shared" si="1"/>
        <v>3.860000000000003</v>
      </c>
      <c r="F12" s="1">
        <f t="shared" si="1"/>
        <v>4.66</v>
      </c>
      <c r="G12" s="1">
        <f t="shared" si="1"/>
        <v>3.2600000000000016</v>
      </c>
      <c r="H12" s="1">
        <f t="shared" si="1"/>
        <v>2.4600000000000009</v>
      </c>
      <c r="I12" s="1">
        <f t="shared" si="1"/>
        <v>2.360000000000003</v>
      </c>
      <c r="J12" s="1">
        <f t="shared" si="1"/>
        <v>3.5600000000000023</v>
      </c>
      <c r="K12" s="1">
        <f t="shared" si="1"/>
        <v>1.6600000000000001</v>
      </c>
    </row>
    <row r="13" spans="1:11" x14ac:dyDescent="0.25">
      <c r="A13" s="4" t="s">
        <v>12</v>
      </c>
      <c r="B13" s="1">
        <f t="shared" ref="B13:K13" si="2">$E$7-B5</f>
        <v>1.9600000000000009</v>
      </c>
      <c r="C13" s="1">
        <f t="shared" si="2"/>
        <v>3.5600000000000023</v>
      </c>
      <c r="D13" s="1">
        <f t="shared" si="2"/>
        <v>3.5600000000000023</v>
      </c>
      <c r="E13" s="1">
        <f t="shared" si="2"/>
        <v>4.4600000000000009</v>
      </c>
      <c r="F13" s="1">
        <f t="shared" si="2"/>
        <v>4.4600000000000009</v>
      </c>
      <c r="G13" s="1">
        <f t="shared" si="2"/>
        <v>3.4600000000000009</v>
      </c>
      <c r="H13" s="1">
        <f t="shared" si="2"/>
        <v>2.16</v>
      </c>
      <c r="I13" s="1">
        <f t="shared" si="2"/>
        <v>1.860000000000003</v>
      </c>
      <c r="J13" s="1">
        <f t="shared" si="2"/>
        <v>3.4600000000000009</v>
      </c>
      <c r="K13" s="1">
        <f t="shared" si="2"/>
        <v>1.360000000000003</v>
      </c>
    </row>
    <row r="16" spans="1:11" x14ac:dyDescent="0.25">
      <c r="A16" s="3" t="s">
        <v>16</v>
      </c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 x14ac:dyDescent="0.25">
      <c r="B17" s="4" t="s">
        <v>0</v>
      </c>
      <c r="C17" s="4" t="s">
        <v>1</v>
      </c>
      <c r="D17" s="4" t="s">
        <v>2</v>
      </c>
      <c r="E17" s="4" t="s">
        <v>3</v>
      </c>
      <c r="F17" s="4" t="s">
        <v>4</v>
      </c>
      <c r="G17" s="4" t="s">
        <v>5</v>
      </c>
      <c r="H17" s="4" t="s">
        <v>6</v>
      </c>
      <c r="I17" s="4" t="s">
        <v>7</v>
      </c>
      <c r="J17" s="4" t="s">
        <v>8</v>
      </c>
      <c r="K17" s="4" t="s">
        <v>9</v>
      </c>
    </row>
    <row r="18" spans="1:11" x14ac:dyDescent="0.25">
      <c r="A18" s="4" t="s">
        <v>10</v>
      </c>
      <c r="B18">
        <f>(B11*100)/$E$7</f>
        <v>11.535739561217273</v>
      </c>
      <c r="C18">
        <f t="shared" ref="C18:K18" si="3">(C11*100)/$E$7</f>
        <v>15.074309978768582</v>
      </c>
      <c r="D18">
        <f t="shared" si="3"/>
        <v>19.320594479830152</v>
      </c>
      <c r="E18">
        <f t="shared" si="3"/>
        <v>17.551309271054496</v>
      </c>
      <c r="F18">
        <f t="shared" si="3"/>
        <v>20.382165605095544</v>
      </c>
      <c r="G18">
        <f t="shared" si="3"/>
        <v>15.074309978768582</v>
      </c>
      <c r="H18">
        <f t="shared" si="3"/>
        <v>11.889596602972409</v>
      </c>
      <c r="I18">
        <f t="shared" si="3"/>
        <v>9.7664543524416185</v>
      </c>
      <c r="J18">
        <f t="shared" si="3"/>
        <v>14.366595895258323</v>
      </c>
      <c r="K18">
        <f t="shared" si="3"/>
        <v>9.0587402689313592</v>
      </c>
    </row>
    <row r="19" spans="1:11" x14ac:dyDescent="0.25">
      <c r="A19" s="4" t="s">
        <v>11</v>
      </c>
      <c r="B19">
        <f t="shared" ref="B19:K19" si="4">(B12*100)/$E$7</f>
        <v>7.2894550601557047</v>
      </c>
      <c r="C19">
        <f t="shared" si="4"/>
        <v>12.951167728237792</v>
      </c>
      <c r="D19">
        <f t="shared" si="4"/>
        <v>15.428167020523718</v>
      </c>
      <c r="E19">
        <f t="shared" si="4"/>
        <v>13.658881811748063</v>
      </c>
      <c r="F19">
        <f t="shared" si="4"/>
        <v>16.489738145789101</v>
      </c>
      <c r="G19">
        <f t="shared" si="4"/>
        <v>11.535739561217273</v>
      </c>
      <c r="H19">
        <f t="shared" si="4"/>
        <v>8.7048832271762233</v>
      </c>
      <c r="I19">
        <f t="shared" si="4"/>
        <v>8.3510261854210999</v>
      </c>
      <c r="J19">
        <f t="shared" si="4"/>
        <v>12.597310686482668</v>
      </c>
      <c r="K19">
        <f t="shared" si="4"/>
        <v>5.8740268931351727</v>
      </c>
    </row>
    <row r="20" spans="1:11" x14ac:dyDescent="0.25">
      <c r="A20" s="4" t="s">
        <v>12</v>
      </c>
      <c r="B20">
        <f t="shared" ref="B20:K20" si="5">(B13*100)/$E$7</f>
        <v>6.9355980184005688</v>
      </c>
      <c r="C20">
        <f t="shared" si="5"/>
        <v>12.597310686482668</v>
      </c>
      <c r="D20">
        <f t="shared" si="5"/>
        <v>12.597310686482668</v>
      </c>
      <c r="E20">
        <f t="shared" si="5"/>
        <v>15.782024062278843</v>
      </c>
      <c r="F20">
        <f t="shared" si="5"/>
        <v>15.782024062278843</v>
      </c>
      <c r="G20">
        <f t="shared" si="5"/>
        <v>12.243453644727534</v>
      </c>
      <c r="H20">
        <f t="shared" si="5"/>
        <v>7.6433121019108272</v>
      </c>
      <c r="I20">
        <f t="shared" si="5"/>
        <v>6.5817409766454453</v>
      </c>
      <c r="J20">
        <f t="shared" si="5"/>
        <v>12.243453644727534</v>
      </c>
      <c r="K20">
        <f t="shared" si="5"/>
        <v>4.8124557678697908</v>
      </c>
    </row>
    <row r="21" spans="1:11" x14ac:dyDescent="0.25">
      <c r="A21" s="4"/>
    </row>
    <row r="23" spans="1:11" x14ac:dyDescent="0.25">
      <c r="A23" s="3" t="s">
        <v>17</v>
      </c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1" x14ac:dyDescent="0.25">
      <c r="B24" s="4" t="s">
        <v>0</v>
      </c>
      <c r="C24" s="4" t="s">
        <v>1</v>
      </c>
      <c r="D24" s="4" t="s">
        <v>2</v>
      </c>
      <c r="E24" s="4" t="s">
        <v>3</v>
      </c>
      <c r="F24" s="4" t="s">
        <v>4</v>
      </c>
      <c r="G24" s="4" t="s">
        <v>5</v>
      </c>
      <c r="H24" s="4" t="s">
        <v>6</v>
      </c>
      <c r="I24" s="4" t="s">
        <v>7</v>
      </c>
      <c r="J24" s="4" t="s">
        <v>8</v>
      </c>
      <c r="K24" s="4" t="s">
        <v>9</v>
      </c>
    </row>
    <row r="25" spans="1:11" x14ac:dyDescent="0.25">
      <c r="A25" s="4" t="s">
        <v>10</v>
      </c>
      <c r="B25">
        <f>(B3*100)/$E$7</f>
        <v>88.46426043878273</v>
      </c>
      <c r="C25">
        <f t="shared" ref="C25:K25" si="6">(C3*100)/$E$7</f>
        <v>84.925690021231418</v>
      </c>
      <c r="D25">
        <f t="shared" si="6"/>
        <v>80.679405520169851</v>
      </c>
      <c r="E25">
        <f t="shared" si="6"/>
        <v>82.448690728945508</v>
      </c>
      <c r="F25">
        <f t="shared" si="6"/>
        <v>79.617834394904449</v>
      </c>
      <c r="G25">
        <f t="shared" si="6"/>
        <v>84.925690021231418</v>
      </c>
      <c r="H25">
        <f t="shared" si="6"/>
        <v>88.110403397027596</v>
      </c>
      <c r="I25">
        <f t="shared" si="6"/>
        <v>90.233545647558387</v>
      </c>
      <c r="J25">
        <f t="shared" si="6"/>
        <v>85.633404104741686</v>
      </c>
      <c r="K25">
        <f t="shared" si="6"/>
        <v>90.941259731068641</v>
      </c>
    </row>
    <row r="26" spans="1:11" x14ac:dyDescent="0.25">
      <c r="A26" s="4" t="s">
        <v>11</v>
      </c>
      <c r="B26">
        <f t="shared" ref="B26:K26" si="7">(B4*100)/$E$7</f>
        <v>92.710544939844297</v>
      </c>
      <c r="C26">
        <f t="shared" si="7"/>
        <v>87.048832271762208</v>
      </c>
      <c r="D26">
        <f t="shared" si="7"/>
        <v>84.571832979476284</v>
      </c>
      <c r="E26">
        <f t="shared" si="7"/>
        <v>86.34111818825194</v>
      </c>
      <c r="F26">
        <f t="shared" si="7"/>
        <v>83.510261854210896</v>
      </c>
      <c r="G26">
        <f t="shared" si="7"/>
        <v>88.46426043878273</v>
      </c>
      <c r="H26">
        <f t="shared" si="7"/>
        <v>91.295116772823775</v>
      </c>
      <c r="I26">
        <f t="shared" si="7"/>
        <v>91.648973814578909</v>
      </c>
      <c r="J26">
        <f t="shared" si="7"/>
        <v>87.402689313517328</v>
      </c>
      <c r="K26">
        <f t="shared" si="7"/>
        <v>94.125973106864819</v>
      </c>
    </row>
    <row r="27" spans="1:11" x14ac:dyDescent="0.25">
      <c r="A27" s="4" t="s">
        <v>12</v>
      </c>
      <c r="B27">
        <f t="shared" ref="B27:K27" si="8">(B5*100)/$E$7</f>
        <v>93.064401981599431</v>
      </c>
      <c r="C27">
        <f t="shared" si="8"/>
        <v>87.402689313517328</v>
      </c>
      <c r="D27">
        <f t="shared" si="8"/>
        <v>87.402689313517328</v>
      </c>
      <c r="E27">
        <f t="shared" si="8"/>
        <v>84.21797593772115</v>
      </c>
      <c r="F27">
        <f t="shared" si="8"/>
        <v>84.21797593772115</v>
      </c>
      <c r="G27">
        <f t="shared" si="8"/>
        <v>87.756546355272462</v>
      </c>
      <c r="H27">
        <f t="shared" si="8"/>
        <v>92.356687898089163</v>
      </c>
      <c r="I27">
        <f t="shared" si="8"/>
        <v>93.418259023354565</v>
      </c>
      <c r="J27">
        <f t="shared" si="8"/>
        <v>87.756546355272462</v>
      </c>
      <c r="K27">
        <f t="shared" si="8"/>
        <v>95.187544232130207</v>
      </c>
    </row>
  </sheetData>
  <mergeCells count="5">
    <mergeCell ref="A1:K1"/>
    <mergeCell ref="A9:K9"/>
    <mergeCell ref="B7:D7"/>
    <mergeCell ref="A16:K16"/>
    <mergeCell ref="A23:K23"/>
  </mergeCells>
  <conditionalFormatting sqref="B11:K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K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K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Alejandro</cp:lastModifiedBy>
  <dcterms:created xsi:type="dcterms:W3CDTF">2015-11-16T21:12:32Z</dcterms:created>
  <dcterms:modified xsi:type="dcterms:W3CDTF">2015-11-16T23:07:22Z</dcterms:modified>
</cp:coreProperties>
</file>