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67\AC\Temp\"/>
    </mc:Choice>
  </mc:AlternateContent>
  <xr:revisionPtr revIDLastSave="0" documentId="8_{CDD0AA00-5FFB-4C6F-86C9-56CC0C19BBFB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ontecarlo" sheetId="1" r:id="rId1"/>
    <sheet name="Alfajores" sheetId="2" r:id="rId2"/>
    <sheet name="Resolució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53" i="1" l="1"/>
  <c r="AC52" i="1"/>
  <c r="AC51" i="1"/>
  <c r="R52" i="1"/>
  <c r="P52" i="1"/>
  <c r="R51" i="1"/>
  <c r="P51" i="1"/>
  <c r="AD51" i="1"/>
  <c r="AD52" i="1"/>
  <c r="AC50" i="1"/>
  <c r="AD50" i="1" s="1"/>
  <c r="R50" i="1"/>
  <c r="P50" i="1"/>
  <c r="AC49" i="1"/>
  <c r="R49" i="1"/>
  <c r="P49" i="1"/>
  <c r="AC48" i="1"/>
  <c r="R48" i="1"/>
  <c r="P48" i="1"/>
  <c r="AC47" i="1"/>
  <c r="R47" i="1"/>
  <c r="P47" i="1"/>
  <c r="AC46" i="1"/>
  <c r="R46" i="1"/>
  <c r="P46" i="1"/>
  <c r="AC45" i="1"/>
  <c r="R45" i="1"/>
  <c r="AC44" i="1"/>
  <c r="R44" i="1"/>
  <c r="P44" i="1"/>
  <c r="Q44" i="1" s="1"/>
  <c r="AC43" i="1"/>
  <c r="P43" i="1"/>
  <c r="Q43" i="1" s="1"/>
  <c r="AD49" i="1"/>
  <c r="AD48" i="1"/>
  <c r="AD47" i="1"/>
  <c r="AD46" i="1"/>
  <c r="AD45" i="1"/>
  <c r="AD44" i="1"/>
  <c r="AD43" i="1"/>
  <c r="S52" i="1"/>
  <c r="Q52" i="1"/>
  <c r="S51" i="1"/>
  <c r="Q51" i="1"/>
  <c r="S50" i="1"/>
  <c r="Q50" i="1"/>
  <c r="S49" i="1"/>
  <c r="Q49" i="1"/>
  <c r="S48" i="1"/>
  <c r="Q48" i="1"/>
  <c r="S47" i="1"/>
  <c r="Q47" i="1"/>
  <c r="S46" i="1"/>
  <c r="Q46" i="1"/>
  <c r="S45" i="1"/>
  <c r="Q45" i="1"/>
  <c r="S44" i="1"/>
  <c r="N44" i="1"/>
  <c r="N45" i="1" s="1"/>
  <c r="N46" i="1" s="1"/>
  <c r="N47" i="1" s="1"/>
  <c r="N48" i="1" s="1"/>
  <c r="N49" i="1" s="1"/>
  <c r="N50" i="1" s="1"/>
  <c r="N51" i="1" s="1"/>
  <c r="N52" i="1" s="1"/>
  <c r="S43" i="1"/>
  <c r="D30" i="1" l="1"/>
  <c r="D31" i="1"/>
  <c r="D32" i="1"/>
  <c r="D33" i="1"/>
  <c r="D34" i="1"/>
  <c r="D35" i="1"/>
  <c r="D36" i="1"/>
  <c r="D37" i="1"/>
  <c r="D21" i="1" l="1"/>
  <c r="D22" i="1" s="1"/>
  <c r="D23" i="1" s="1"/>
  <c r="D24" i="1" s="1"/>
  <c r="D25" i="1" s="1"/>
  <c r="D26" i="1" s="1"/>
  <c r="D15" i="1"/>
  <c r="D16" i="1" s="1"/>
</calcChain>
</file>

<file path=xl/sharedStrings.xml><?xml version="1.0" encoding="utf-8"?>
<sst xmlns="http://schemas.openxmlformats.org/spreadsheetml/2006/main" count="1127" uniqueCount="54">
  <si>
    <t>Resolucion del TPI1 Parte 1 Simulacion</t>
  </si>
  <si>
    <t>Encabezado</t>
  </si>
  <si>
    <t>N ALEATORIO</t>
  </si>
  <si>
    <t xml:space="preserve">Destino </t>
  </si>
  <si>
    <t>Probabilidad</t>
  </si>
  <si>
    <t>Prob Acumulada</t>
  </si>
  <si>
    <t>Li</t>
  </si>
  <si>
    <t>Ls</t>
  </si>
  <si>
    <t>Destino</t>
  </si>
  <si>
    <t>A</t>
  </si>
  <si>
    <t>B</t>
  </si>
  <si>
    <t>C</t>
  </si>
  <si>
    <t>Intervalos entre llegadas</t>
  </si>
  <si>
    <t>ILL</t>
  </si>
  <si>
    <t>TEP(ms)</t>
  </si>
  <si>
    <t xml:space="preserve">Tiempos de procesamiento </t>
  </si>
  <si>
    <t>T Procesamiento (ms)</t>
  </si>
  <si>
    <t xml:space="preserve">Probabilidad </t>
  </si>
  <si>
    <t>T procesamiento</t>
  </si>
  <si>
    <t>Tiempo</t>
  </si>
  <si>
    <t>PAQUETE</t>
  </si>
  <si>
    <t>INTERVALO 
LLEGADA</t>
  </si>
  <si>
    <t>DESTINO</t>
  </si>
  <si>
    <t>ID PAQUETE A _x000D_
EN MEMORIA _x000D_
A ROUTER</t>
  </si>
  <si>
    <t>ti espera 
en memoria 
para terminal A</t>
  </si>
  <si>
    <t>ts espera _x000D_
en memoria _x000D_
para terminal A</t>
  </si>
  <si>
    <t>ID PAQUETE B _x000D_
EN MEMORIA _x000D_
A ROUTER</t>
  </si>
  <si>
    <t>ti espera _x000D_
en memoria _x000D_
para terminal B</t>
  </si>
  <si>
    <t>ts espera _x000D_
en memoria _x000D_
para terminal B</t>
  </si>
  <si>
    <t>ID PAQUETE C _x000D_
EN MEMORIA _x000D_
A ROUTER</t>
  </si>
  <si>
    <t>ti espera _x000D_
en memoria _x000D_
para terminal C</t>
  </si>
  <si>
    <t>ts espera _x000D_
en memoria _x000D_
para terminal C</t>
  </si>
  <si>
    <t>TIEMPO 
PROCESAMIENTO</t>
  </si>
  <si>
    <t>TERMINAL A 
DISPONIBLE
(si / no)</t>
  </si>
  <si>
    <t>ti procesamiento
terminal A</t>
  </si>
  <si>
    <t>ts procesamiento_x000D_
terminal A</t>
  </si>
  <si>
    <t>TERMINAL B 
DISPONIBLE
(si / no)</t>
  </si>
  <si>
    <t>ti procesamiento_x000D_
terminal B</t>
  </si>
  <si>
    <t>ts procesamiento_x000D_
terminal B</t>
  </si>
  <si>
    <t>TERMINAL C _x000D_
DISPONIBLE_x000D_
(si / no)</t>
  </si>
  <si>
    <t>ti procesamiento_x000D_
terminal C</t>
  </si>
  <si>
    <t>ts procesamiento_x000D_
terminal C</t>
  </si>
  <si>
    <t>PAQUETE 
PERDIDO 
(si / no)</t>
  </si>
  <si>
    <t>Cantidad
paquetes 
perdidos</t>
  </si>
  <si>
    <t>Porcentaje 
paquetes
 perdidos</t>
  </si>
  <si>
    <t>-</t>
  </si>
  <si>
    <t>si</t>
  </si>
  <si>
    <t>no</t>
  </si>
  <si>
    <t>total paquetes
perdidos</t>
  </si>
  <si>
    <t>Tiempo de armado de alfajor (seg)</t>
  </si>
  <si>
    <t xml:space="preserve">AprobacionControlCalidad </t>
  </si>
  <si>
    <t>TiempoBañado (seg)</t>
  </si>
  <si>
    <t>Aprobado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</si>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</sst>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5" borderId="1" xfId="0" applyFill="1" applyBorder="1"/>
    <xf numFmtId="0" fontId="0" fillId="6" borderId="3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7" borderId="3" xfId="0" applyFill="1" applyBorder="1" applyAlignment="1">
      <alignment horizontal="center" wrapText="1"/>
    </xf>
    <xf numFmtId="0" fontId="0" fillId="7" borderId="0" xfId="0" applyFill="1" applyAlignment="1">
      <alignment wrapText="1"/>
    </xf>
    <xf numFmtId="0" fontId="0" fillId="8" borderId="5" xfId="0" applyFill="1" applyBorder="1" applyAlignment="1">
      <alignment horizontal="center" wrapText="1"/>
    </xf>
    <xf numFmtId="0" fontId="0" fillId="8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9" borderId="3" xfId="0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/>
    <xf numFmtId="0" fontId="2" fillId="0" borderId="8" xfId="0" applyFont="1" applyBorder="1" applyAlignment="1">
      <alignment vertical="center"/>
    </xf>
    <xf numFmtId="0" fontId="0" fillId="10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0" xfId="0" applyFill="1"/>
    <xf numFmtId="0" fontId="0" fillId="0" borderId="0" xfId="0" applyBorder="1" applyAlignment="1">
      <alignment horizontal="center" wrapText="1"/>
    </xf>
    <xf numFmtId="0" fontId="0" fillId="0" borderId="10" xfId="0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/>
    <xf numFmtId="2" fontId="0" fillId="0" borderId="0" xfId="0" applyNumberFormat="1"/>
    <xf numFmtId="3" fontId="0" fillId="0" borderId="1" xfId="0" applyNumberForma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62"/>
  <sheetViews>
    <sheetView topLeftCell="Z9" workbookViewId="0">
      <selection activeCell="N17" sqref="N17:AG38"/>
    </sheetView>
  </sheetViews>
  <sheetFormatPr defaultColWidth="9.140625" defaultRowHeight="15"/>
  <cols>
    <col min="2" max="2" width="19.5703125" customWidth="1"/>
    <col min="3" max="3" width="13.28515625" customWidth="1"/>
    <col min="4" max="4" width="17.42578125" customWidth="1"/>
    <col min="8" max="8" width="10.140625" customWidth="1"/>
    <col min="9" max="10" width="13.85546875" customWidth="1"/>
    <col min="11" max="13" width="13.5703125" customWidth="1"/>
    <col min="14" max="14" width="9.28515625" customWidth="1"/>
    <col min="15" max="15" width="13.42578125" customWidth="1"/>
    <col min="16" max="16" width="14" customWidth="1"/>
    <col min="17" max="17" width="15.28515625" customWidth="1"/>
    <col min="18" max="18" width="18" customWidth="1"/>
    <col min="19" max="19" width="16.42578125" customWidth="1"/>
    <col min="20" max="20" width="18.42578125" customWidth="1"/>
    <col min="21" max="21" width="17.5703125" customWidth="1"/>
    <col min="22" max="25" width="17.42578125" customWidth="1"/>
    <col min="26" max="26" width="14.28515625" customWidth="1"/>
    <col min="27" max="27" width="18.42578125" customWidth="1"/>
    <col min="28" max="28" width="16.85546875" customWidth="1"/>
    <col min="29" max="29" width="25.28515625" customWidth="1"/>
    <col min="30" max="30" width="23.5703125" customWidth="1"/>
    <col min="31" max="31" width="22.140625" customWidth="1"/>
    <col min="32" max="32" width="17.42578125" customWidth="1"/>
    <col min="33" max="33" width="18.5703125" customWidth="1"/>
    <col min="34" max="34" width="19.5703125" customWidth="1"/>
    <col min="35" max="35" width="21" customWidth="1"/>
    <col min="36" max="36" width="17.5703125" customWidth="1"/>
    <col min="37" max="37" width="17.7109375" customWidth="1"/>
    <col min="38" max="38" width="15.7109375" customWidth="1"/>
    <col min="39" max="39" width="14.7109375" customWidth="1"/>
    <col min="40" max="40" width="15.5703125" customWidth="1"/>
    <col min="41" max="41" width="12.7109375" customWidth="1"/>
    <col min="42" max="44" width="14.5703125" customWidth="1"/>
    <col min="45" max="45" width="10.7109375" customWidth="1"/>
    <col min="46" max="46" width="10.85546875" customWidth="1"/>
    <col min="47" max="47" width="10.42578125" customWidth="1"/>
  </cols>
  <sheetData>
    <row r="2" spans="2:13">
      <c r="B2" t="s">
        <v>0</v>
      </c>
    </row>
    <row r="12" spans="2:13">
      <c r="B12" s="61" t="s">
        <v>1</v>
      </c>
      <c r="C12" s="61"/>
      <c r="D12" s="61"/>
      <c r="E12" s="61"/>
      <c r="F12" s="61"/>
      <c r="K12" s="14" t="s">
        <v>2</v>
      </c>
      <c r="L12" s="1" t="s">
        <v>2</v>
      </c>
      <c r="M12" s="12"/>
    </row>
    <row r="13" spans="2:13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H13" s="1" t="s">
        <v>6</v>
      </c>
      <c r="I13" s="1" t="s">
        <v>8</v>
      </c>
      <c r="K13" s="15">
        <v>0.28811098128684787</v>
      </c>
      <c r="L13" s="13">
        <v>0.35452035558644235</v>
      </c>
      <c r="M13" s="17"/>
    </row>
    <row r="14" spans="2:13">
      <c r="B14" s="2" t="s">
        <v>9</v>
      </c>
      <c r="C14" s="2">
        <v>0.55000000000000004</v>
      </c>
      <c r="D14" s="2">
        <v>0.55000000000000004</v>
      </c>
      <c r="E14" s="2">
        <v>0</v>
      </c>
      <c r="F14" s="2">
        <v>0.54990000000000006</v>
      </c>
      <c r="H14" s="1">
        <v>0</v>
      </c>
      <c r="I14" s="1" t="s">
        <v>9</v>
      </c>
      <c r="J14" s="12"/>
      <c r="K14" s="15">
        <v>0.43910925190048733</v>
      </c>
      <c r="L14" s="1">
        <v>0.5151701987282481</v>
      </c>
      <c r="M14" s="12"/>
    </row>
    <row r="15" spans="2:13">
      <c r="B15" s="1" t="s">
        <v>10</v>
      </c>
      <c r="C15" s="1">
        <v>0.25</v>
      </c>
      <c r="D15" s="1">
        <f>C15+D14</f>
        <v>0.8</v>
      </c>
      <c r="E15" s="1">
        <v>0.55000000000000004</v>
      </c>
      <c r="F15" s="1">
        <v>0.79990000000000006</v>
      </c>
      <c r="H15" s="1">
        <v>0.55000000000000004</v>
      </c>
      <c r="I15" s="1" t="s">
        <v>10</v>
      </c>
      <c r="J15" s="12"/>
      <c r="K15" s="15">
        <v>0.94305181372527647</v>
      </c>
      <c r="L15" s="1">
        <v>0.74948675148718913</v>
      </c>
      <c r="M15" s="12"/>
    </row>
    <row r="16" spans="2:13">
      <c r="B16" s="1" t="s">
        <v>11</v>
      </c>
      <c r="C16" s="1">
        <v>0.2</v>
      </c>
      <c r="D16" s="1">
        <f>C16+D15</f>
        <v>1</v>
      </c>
      <c r="E16" s="1">
        <v>0.8</v>
      </c>
      <c r="F16" s="1">
        <v>0.99990000000000001</v>
      </c>
      <c r="H16" s="1">
        <v>0.8</v>
      </c>
      <c r="I16" s="1" t="s">
        <v>11</v>
      </c>
      <c r="J16" s="12"/>
      <c r="K16" s="15">
        <v>0.30282061113612202</v>
      </c>
      <c r="L16" s="1">
        <v>0.97734413422183997</v>
      </c>
      <c r="M16" s="12"/>
    </row>
    <row r="17" spans="2:33">
      <c r="K17" s="15">
        <v>2.0720002432579987E-2</v>
      </c>
      <c r="L17" s="1">
        <v>0.68185636008659745</v>
      </c>
      <c r="M17" s="50"/>
      <c r="N17" s="51"/>
      <c r="O17" s="51"/>
      <c r="P17" s="51"/>
      <c r="Q17" s="52"/>
      <c r="R17" s="51"/>
      <c r="S17" s="51"/>
      <c r="T17" s="52"/>
      <c r="U17" s="52"/>
      <c r="V17" s="52"/>
      <c r="W17" s="52"/>
      <c r="X17" s="52"/>
      <c r="Y17" s="53"/>
      <c r="Z17" s="51"/>
      <c r="AA17" s="52"/>
      <c r="AB17" s="52"/>
      <c r="AC17" s="52"/>
      <c r="AD17" s="52"/>
      <c r="AE17" s="52"/>
      <c r="AF17" s="53"/>
      <c r="AG17" s="52"/>
    </row>
    <row r="18" spans="2:33">
      <c r="B18" s="62" t="s">
        <v>12</v>
      </c>
      <c r="C18" s="62"/>
      <c r="D18" s="62"/>
      <c r="E18" s="62"/>
      <c r="F18" s="62"/>
      <c r="K18" s="15">
        <v>0.54075812172192561</v>
      </c>
      <c r="L18" s="1">
        <v>6.1534751752788663E-3</v>
      </c>
      <c r="M18" s="50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4"/>
      <c r="AF18" s="54"/>
      <c r="AG18" s="54"/>
    </row>
    <row r="19" spans="2:33">
      <c r="B19" s="4" t="s">
        <v>13</v>
      </c>
      <c r="C19" s="4" t="s">
        <v>4</v>
      </c>
      <c r="D19" s="4" t="s">
        <v>5</v>
      </c>
      <c r="E19" s="4" t="s">
        <v>6</v>
      </c>
      <c r="F19" s="4" t="s">
        <v>7</v>
      </c>
      <c r="H19" s="1" t="s">
        <v>6</v>
      </c>
      <c r="I19" s="1" t="s">
        <v>14</v>
      </c>
      <c r="K19" s="15">
        <v>0.2778083892220703</v>
      </c>
      <c r="L19" s="1">
        <v>6.3701384701847497E-2</v>
      </c>
      <c r="M19" s="50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4"/>
      <c r="AF19" s="54"/>
      <c r="AG19" s="54"/>
    </row>
    <row r="20" spans="2:33">
      <c r="B20" s="2">
        <v>4</v>
      </c>
      <c r="C20" s="2">
        <v>0.1</v>
      </c>
      <c r="D20" s="2">
        <v>0.1</v>
      </c>
      <c r="E20" s="2">
        <v>0</v>
      </c>
      <c r="F20" s="2">
        <v>9.9900000000000003E-2</v>
      </c>
      <c r="H20" s="1">
        <v>0</v>
      </c>
      <c r="I20" s="2">
        <v>4</v>
      </c>
      <c r="J20" s="12"/>
      <c r="K20" s="15">
        <v>0.67248542356196361</v>
      </c>
      <c r="L20" s="1">
        <v>0.67355103432864005</v>
      </c>
      <c r="M20" s="50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4"/>
      <c r="AF20" s="54"/>
      <c r="AG20" s="54"/>
    </row>
    <row r="21" spans="2:33">
      <c r="B21" s="1">
        <v>5</v>
      </c>
      <c r="C21" s="1">
        <v>0.15</v>
      </c>
      <c r="D21" s="1">
        <f>C21+D20</f>
        <v>0.25</v>
      </c>
      <c r="E21" s="1">
        <v>0.1</v>
      </c>
      <c r="F21" s="1">
        <v>0.24990000000000001</v>
      </c>
      <c r="H21" s="1">
        <v>0.1</v>
      </c>
      <c r="I21" s="1">
        <v>5</v>
      </c>
      <c r="J21" s="12"/>
      <c r="K21" s="15">
        <v>0.73955880771798077</v>
      </c>
      <c r="L21" s="1">
        <v>0.58856944161765423</v>
      </c>
      <c r="M21" s="50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4"/>
      <c r="AF21" s="54"/>
      <c r="AG21" s="54"/>
    </row>
    <row r="22" spans="2:33">
      <c r="B22" s="1">
        <v>6</v>
      </c>
      <c r="C22" s="1">
        <v>0.2</v>
      </c>
      <c r="D22" s="1">
        <f t="shared" ref="D22:D26" si="0">C22+D21</f>
        <v>0.45</v>
      </c>
      <c r="E22" s="1">
        <v>0.25</v>
      </c>
      <c r="F22" s="1">
        <v>0.44990000000000002</v>
      </c>
      <c r="H22" s="1">
        <v>0.25</v>
      </c>
      <c r="I22" s="1">
        <v>6</v>
      </c>
      <c r="J22" s="12"/>
      <c r="K22" s="15">
        <v>0.13529436373235693</v>
      </c>
      <c r="L22" s="1">
        <v>0.67616978925492222</v>
      </c>
      <c r="M22" s="50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4"/>
      <c r="AF22" s="54"/>
      <c r="AG22" s="54"/>
    </row>
    <row r="23" spans="2:33">
      <c r="B23" s="1">
        <v>7</v>
      </c>
      <c r="C23" s="1">
        <v>0.25</v>
      </c>
      <c r="D23" s="1">
        <f t="shared" si="0"/>
        <v>0.7</v>
      </c>
      <c r="E23" s="1">
        <v>0.45</v>
      </c>
      <c r="F23" s="1">
        <v>0.69989999999999997</v>
      </c>
      <c r="H23" s="1">
        <v>0.45</v>
      </c>
      <c r="I23" s="1">
        <v>7</v>
      </c>
      <c r="J23" s="12"/>
      <c r="K23" s="15">
        <v>0.81536203181407396</v>
      </c>
      <c r="L23" s="1">
        <v>0.83630099184673323</v>
      </c>
      <c r="M23" s="50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4"/>
      <c r="AF23" s="54"/>
      <c r="AG23" s="54"/>
    </row>
    <row r="24" spans="2:33">
      <c r="B24" s="1">
        <v>8</v>
      </c>
      <c r="C24" s="1">
        <v>0.1</v>
      </c>
      <c r="D24" s="1">
        <f t="shared" si="0"/>
        <v>0.79999999999999993</v>
      </c>
      <c r="E24" s="1">
        <v>0.7</v>
      </c>
      <c r="F24" s="1">
        <v>0.79990000000000006</v>
      </c>
      <c r="H24" s="1">
        <v>0.7</v>
      </c>
      <c r="I24" s="1">
        <v>8</v>
      </c>
      <c r="J24" s="12"/>
      <c r="K24" s="15">
        <v>0.57442530137596681</v>
      </c>
      <c r="L24" s="1">
        <v>0.83122062976829214</v>
      </c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4"/>
      <c r="AF24" s="54"/>
      <c r="AG24" s="54"/>
    </row>
    <row r="25" spans="2:33">
      <c r="B25" s="1">
        <v>9</v>
      </c>
      <c r="C25" s="1">
        <v>0.15</v>
      </c>
      <c r="D25" s="1">
        <f t="shared" si="0"/>
        <v>0.95</v>
      </c>
      <c r="E25" s="1">
        <v>0.8</v>
      </c>
      <c r="F25" s="1">
        <v>0.94989999999999997</v>
      </c>
      <c r="H25" s="1">
        <v>0.8</v>
      </c>
      <c r="I25" s="1">
        <v>9</v>
      </c>
      <c r="J25" s="12"/>
      <c r="K25" s="15">
        <v>3.8799432377045751E-3</v>
      </c>
      <c r="L25" s="1">
        <v>0.85039962928001001</v>
      </c>
      <c r="M25" s="50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4"/>
      <c r="AF25" s="54"/>
      <c r="AG25" s="54"/>
    </row>
    <row r="26" spans="2:33">
      <c r="B26" s="1">
        <v>10</v>
      </c>
      <c r="C26" s="1">
        <v>0.05</v>
      </c>
      <c r="D26" s="1">
        <f t="shared" si="0"/>
        <v>1</v>
      </c>
      <c r="E26" s="1">
        <v>0.95</v>
      </c>
      <c r="F26" s="1">
        <v>0.99990000000000001</v>
      </c>
      <c r="H26" s="1">
        <v>0.95</v>
      </c>
      <c r="I26" s="1">
        <v>10</v>
      </c>
      <c r="J26" s="12"/>
      <c r="K26" s="15">
        <v>0.94932110345735865</v>
      </c>
      <c r="L26" s="1">
        <v>0.87289099808062554</v>
      </c>
      <c r="M26" s="50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4"/>
      <c r="AF26" s="54"/>
      <c r="AG26" s="54"/>
    </row>
    <row r="27" spans="2:33">
      <c r="B27" s="63"/>
      <c r="C27" s="63"/>
      <c r="D27" s="63"/>
      <c r="E27" s="63"/>
      <c r="F27" s="63"/>
      <c r="K27" s="15">
        <v>8.6104004334502826E-2</v>
      </c>
      <c r="L27" s="1">
        <v>0.78722342075096519</v>
      </c>
      <c r="M27" s="50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4"/>
      <c r="AF27" s="54"/>
      <c r="AG27" s="54"/>
    </row>
    <row r="28" spans="2:33">
      <c r="B28" s="64" t="s">
        <v>15</v>
      </c>
      <c r="C28" s="64"/>
      <c r="D28" s="64"/>
      <c r="E28" s="64"/>
      <c r="F28" s="64"/>
      <c r="K28" s="15">
        <v>0.67618549184857357</v>
      </c>
      <c r="L28" s="1">
        <v>0.64279677579835859</v>
      </c>
      <c r="M28" s="50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4"/>
      <c r="AF28" s="54"/>
      <c r="AG28" s="54"/>
    </row>
    <row r="29" spans="2:33">
      <c r="B29" s="3" t="s">
        <v>16</v>
      </c>
      <c r="C29" s="3" t="s">
        <v>17</v>
      </c>
      <c r="D29" s="3" t="s">
        <v>5</v>
      </c>
      <c r="E29" s="3" t="s">
        <v>6</v>
      </c>
      <c r="F29" s="3" t="s">
        <v>7</v>
      </c>
      <c r="H29" s="1" t="s">
        <v>6</v>
      </c>
      <c r="I29" s="1" t="s">
        <v>18</v>
      </c>
      <c r="K29" s="15">
        <v>0.12083853817424628</v>
      </c>
      <c r="L29" s="1">
        <v>0.52497696879386746</v>
      </c>
      <c r="M29" s="50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4"/>
      <c r="AF29" s="54"/>
      <c r="AG29" s="54"/>
    </row>
    <row r="30" spans="2:33">
      <c r="B30" s="1">
        <v>1</v>
      </c>
      <c r="C30" s="1">
        <v>0.15</v>
      </c>
      <c r="D30" s="1">
        <f>C30</f>
        <v>0.15</v>
      </c>
      <c r="E30" s="1">
        <v>0</v>
      </c>
      <c r="F30" s="1">
        <v>0.14990000000000001</v>
      </c>
      <c r="H30" s="1">
        <v>0</v>
      </c>
      <c r="I30" s="1">
        <v>1</v>
      </c>
      <c r="J30" s="12"/>
      <c r="K30" s="15">
        <v>0.95472328175922738</v>
      </c>
      <c r="L30" s="1">
        <v>3.683254153933424E-2</v>
      </c>
      <c r="M30" s="50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4"/>
      <c r="AF30" s="54"/>
      <c r="AG30" s="54"/>
    </row>
    <row r="31" spans="2:33">
      <c r="B31" s="1">
        <v>2</v>
      </c>
      <c r="C31" s="1">
        <v>0.1</v>
      </c>
      <c r="D31" s="1">
        <f>C31+D30</f>
        <v>0.25</v>
      </c>
      <c r="E31" s="1">
        <v>0.15</v>
      </c>
      <c r="F31" s="1">
        <v>0.24990000000000001</v>
      </c>
      <c r="H31" s="1">
        <v>0.15</v>
      </c>
      <c r="I31" s="1">
        <v>2</v>
      </c>
      <c r="J31" s="12"/>
      <c r="K31" s="15">
        <v>3.8361754583180918E-2</v>
      </c>
      <c r="L31" s="1">
        <v>0.50859555782762345</v>
      </c>
      <c r="M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4"/>
      <c r="AF31" s="54"/>
      <c r="AG31" s="54"/>
    </row>
    <row r="32" spans="2:33">
      <c r="B32" s="1">
        <v>3</v>
      </c>
      <c r="C32" s="1">
        <v>0.25</v>
      </c>
      <c r="D32" s="1">
        <f t="shared" ref="D32:D37" si="1">C32+D31</f>
        <v>0.5</v>
      </c>
      <c r="E32" s="1">
        <v>0.25</v>
      </c>
      <c r="F32" s="1">
        <v>0.49990000000000001</v>
      </c>
      <c r="H32" s="1">
        <v>0.25</v>
      </c>
      <c r="I32" s="1">
        <v>3</v>
      </c>
      <c r="J32" s="12"/>
      <c r="K32" s="15">
        <v>0.97040873267353522</v>
      </c>
      <c r="L32" s="1">
        <v>0.1572702355668576</v>
      </c>
      <c r="M32" s="50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4"/>
      <c r="AF32" s="54"/>
      <c r="AG32" s="54"/>
    </row>
    <row r="33" spans="2:44">
      <c r="B33" s="2">
        <v>4</v>
      </c>
      <c r="C33" s="2">
        <v>0.2</v>
      </c>
      <c r="D33" s="2">
        <f t="shared" si="1"/>
        <v>0.7</v>
      </c>
      <c r="E33" s="2">
        <v>0.5</v>
      </c>
      <c r="F33" s="2">
        <v>0.69989999999999997</v>
      </c>
      <c r="H33" s="1">
        <v>0.5</v>
      </c>
      <c r="I33" s="1">
        <v>4</v>
      </c>
      <c r="J33" s="12"/>
      <c r="K33" s="15">
        <v>0.44127992976239094</v>
      </c>
      <c r="L33" s="1">
        <v>0.6711242993562615</v>
      </c>
      <c r="M33" s="50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4"/>
      <c r="AF33" s="54"/>
      <c r="AG33" s="54"/>
    </row>
    <row r="34" spans="2:44">
      <c r="B34" s="1">
        <v>5</v>
      </c>
      <c r="C34" s="1">
        <v>0.1</v>
      </c>
      <c r="D34" s="1">
        <f t="shared" si="1"/>
        <v>0.79999999999999993</v>
      </c>
      <c r="E34" s="1">
        <v>0.7</v>
      </c>
      <c r="F34" s="1">
        <v>0.79990000000000006</v>
      </c>
      <c r="H34" s="1">
        <v>0.7</v>
      </c>
      <c r="I34" s="1">
        <v>5</v>
      </c>
      <c r="J34" s="12"/>
      <c r="K34" s="15">
        <v>0.18927592203164012</v>
      </c>
      <c r="L34" s="1">
        <v>0.73806624532682652</v>
      </c>
      <c r="M34" s="50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4"/>
      <c r="AF34" s="54"/>
      <c r="AG34" s="54"/>
    </row>
    <row r="35" spans="2:44">
      <c r="B35" s="1">
        <v>6</v>
      </c>
      <c r="C35" s="1">
        <v>0.05</v>
      </c>
      <c r="D35" s="1">
        <f t="shared" si="1"/>
        <v>0.85</v>
      </c>
      <c r="E35" s="1">
        <v>0.8</v>
      </c>
      <c r="F35" s="1">
        <v>0.84989999999999999</v>
      </c>
      <c r="H35" s="1">
        <v>0.8</v>
      </c>
      <c r="I35" s="1">
        <v>6</v>
      </c>
      <c r="J35" s="12"/>
      <c r="K35" s="15">
        <v>0.90834711408005264</v>
      </c>
      <c r="L35" s="1">
        <v>0.54480540439824465</v>
      </c>
      <c r="M35" s="50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4"/>
      <c r="AF35" s="54"/>
      <c r="AG35" s="54"/>
    </row>
    <row r="36" spans="2:44">
      <c r="B36" s="1">
        <v>7</v>
      </c>
      <c r="C36" s="1">
        <v>2.5000000000000001E-2</v>
      </c>
      <c r="D36" s="1">
        <f t="shared" si="1"/>
        <v>0.875</v>
      </c>
      <c r="E36" s="1">
        <v>0.85</v>
      </c>
      <c r="F36" s="1">
        <v>0.87490000000000001</v>
      </c>
      <c r="H36" s="1">
        <v>0.85</v>
      </c>
      <c r="I36" s="1">
        <v>7</v>
      </c>
      <c r="J36" s="12"/>
      <c r="K36" s="15">
        <v>0.28089825725642892</v>
      </c>
      <c r="L36" s="1">
        <v>6.5198321080939481E-2</v>
      </c>
      <c r="M36" s="50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4"/>
      <c r="AF36" s="54"/>
      <c r="AG36" s="54"/>
    </row>
    <row r="37" spans="2:44">
      <c r="B37" s="1">
        <v>8</v>
      </c>
      <c r="C37" s="1">
        <v>0.125</v>
      </c>
      <c r="D37" s="1">
        <f t="shared" si="1"/>
        <v>1</v>
      </c>
      <c r="E37" s="1">
        <v>0.875</v>
      </c>
      <c r="F37" s="1">
        <v>0.99990000000000001</v>
      </c>
      <c r="H37" s="1">
        <v>0.875</v>
      </c>
      <c r="I37" s="1">
        <v>8</v>
      </c>
      <c r="J37" s="12"/>
      <c r="K37" s="15">
        <v>0.76839285149215852</v>
      </c>
      <c r="L37" s="1">
        <v>6.1561581156925782E-2</v>
      </c>
      <c r="M37" s="50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4"/>
      <c r="AA37" s="54"/>
      <c r="AB37" s="54"/>
      <c r="AC37" s="54"/>
      <c r="AD37" s="54"/>
      <c r="AE37" s="54"/>
      <c r="AF37" s="54"/>
      <c r="AG37" s="54"/>
    </row>
    <row r="38" spans="2:44">
      <c r="K38" s="15">
        <v>0.48715667706088295</v>
      </c>
      <c r="L38" s="1">
        <v>0.6360106697046306</v>
      </c>
      <c r="M38" s="50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4"/>
      <c r="AA38" s="54"/>
      <c r="AB38" s="54"/>
      <c r="AC38" s="54"/>
      <c r="AD38" s="54"/>
      <c r="AE38" s="54"/>
      <c r="AF38" s="54"/>
      <c r="AG38" s="54"/>
    </row>
    <row r="39" spans="2:44">
      <c r="K39" s="15">
        <v>0.9975934163881357</v>
      </c>
      <c r="L39" s="1">
        <v>0.77319423122939934</v>
      </c>
      <c r="M39" s="12"/>
    </row>
    <row r="40" spans="2:44">
      <c r="K40" s="15">
        <v>0.33745972095744703</v>
      </c>
      <c r="L40" s="1">
        <v>0.93609966684812407</v>
      </c>
      <c r="M40" s="12"/>
      <c r="U40" s="48"/>
      <c r="V40" s="48"/>
      <c r="W40" s="48"/>
      <c r="X40" s="48"/>
      <c r="Y40" s="48"/>
      <c r="Z40" s="48"/>
      <c r="AA40" s="48"/>
      <c r="AB40" s="48"/>
      <c r="AC40" s="48"/>
    </row>
    <row r="41" spans="2:44">
      <c r="K41" s="15">
        <v>0.26043145327688777</v>
      </c>
      <c r="L41" s="1">
        <v>0.13519250761444201</v>
      </c>
      <c r="M41" s="12"/>
    </row>
    <row r="42" spans="2:44" ht="64.5" customHeight="1">
      <c r="N42" s="11" t="s">
        <v>19</v>
      </c>
      <c r="O42" s="10" t="s">
        <v>20</v>
      </c>
      <c r="P42" s="11" t="s">
        <v>2</v>
      </c>
      <c r="Q42" s="7" t="s">
        <v>21</v>
      </c>
      <c r="R42" s="6" t="s">
        <v>2</v>
      </c>
      <c r="S42" s="6" t="s">
        <v>22</v>
      </c>
      <c r="T42" s="26" t="s">
        <v>23</v>
      </c>
      <c r="U42" s="27" t="s">
        <v>24</v>
      </c>
      <c r="V42" s="27" t="s">
        <v>25</v>
      </c>
      <c r="W42" s="28" t="s">
        <v>26</v>
      </c>
      <c r="X42" s="29" t="s">
        <v>27</v>
      </c>
      <c r="Y42" s="29" t="s">
        <v>28</v>
      </c>
      <c r="Z42" s="30" t="s">
        <v>29</v>
      </c>
      <c r="AA42" s="31" t="s">
        <v>30</v>
      </c>
      <c r="AB42" s="31" t="s">
        <v>31</v>
      </c>
      <c r="AC42" s="6" t="s">
        <v>2</v>
      </c>
      <c r="AD42" s="34" t="s">
        <v>32</v>
      </c>
      <c r="AE42" s="8" t="s">
        <v>33</v>
      </c>
      <c r="AF42" s="32" t="s">
        <v>34</v>
      </c>
      <c r="AG42" s="32" t="s">
        <v>35</v>
      </c>
      <c r="AH42" s="19" t="s">
        <v>36</v>
      </c>
      <c r="AI42" s="32" t="s">
        <v>37</v>
      </c>
      <c r="AJ42" s="32" t="s">
        <v>38</v>
      </c>
      <c r="AK42" s="20" t="s">
        <v>39</v>
      </c>
      <c r="AL42" s="32" t="s">
        <v>40</v>
      </c>
      <c r="AM42" s="32" t="s">
        <v>41</v>
      </c>
      <c r="AN42" s="19" t="s">
        <v>42</v>
      </c>
      <c r="AO42" s="45" t="s">
        <v>43</v>
      </c>
      <c r="AP42" s="19" t="s">
        <v>44</v>
      </c>
      <c r="AR42" s="18"/>
    </row>
    <row r="43" spans="2:44">
      <c r="N43" s="5">
        <v>0</v>
      </c>
      <c r="O43" s="9">
        <v>1</v>
      </c>
      <c r="P43" s="9">
        <f>K13</f>
        <v>0.28811098128684787</v>
      </c>
      <c r="Q43" s="5">
        <f t="shared" ref="Q43:Q52" si="2">VLOOKUP(P43,$H$20:$I$26,2)</f>
        <v>6</v>
      </c>
      <c r="R43" s="35">
        <v>0.43910925190048733</v>
      </c>
      <c r="S43" s="5" t="str">
        <f t="shared" ref="S43:S52" si="3">VLOOKUP(R43,$H$14:$I$16,2)</f>
        <v>A</v>
      </c>
      <c r="T43" s="21" t="s">
        <v>45</v>
      </c>
      <c r="U43" s="5" t="s">
        <v>45</v>
      </c>
      <c r="V43" s="5" t="s">
        <v>45</v>
      </c>
      <c r="W43" s="36"/>
      <c r="X43" s="36"/>
      <c r="Y43" s="36"/>
      <c r="Z43" s="36"/>
      <c r="AA43" s="25"/>
      <c r="AB43" s="25"/>
      <c r="AC43" s="9">
        <f>K15</f>
        <v>0.94305181372527647</v>
      </c>
      <c r="AD43" s="5">
        <f t="shared" ref="AD43:AD49" si="4">VLOOKUP(AC43,$H$30:$I$37,2)</f>
        <v>8</v>
      </c>
      <c r="AE43" s="21" t="s">
        <v>46</v>
      </c>
      <c r="AF43" s="1">
        <v>0</v>
      </c>
      <c r="AG43" s="1">
        <v>8</v>
      </c>
      <c r="AH43" s="36" t="s">
        <v>46</v>
      </c>
      <c r="AI43" s="25" t="s">
        <v>45</v>
      </c>
      <c r="AJ43" s="25"/>
      <c r="AK43" s="36" t="s">
        <v>46</v>
      </c>
      <c r="AL43" s="36" t="s">
        <v>45</v>
      </c>
      <c r="AM43" s="25"/>
      <c r="AN43" s="5" t="s">
        <v>47</v>
      </c>
      <c r="AO43" s="33">
        <v>0</v>
      </c>
      <c r="AP43" s="5" t="s">
        <v>45</v>
      </c>
      <c r="AR43" s="18"/>
    </row>
    <row r="44" spans="2:44">
      <c r="N44" s="5">
        <f t="shared" ref="N44:N52" si="5">N43+Q43</f>
        <v>6</v>
      </c>
      <c r="O44" s="9">
        <v>2</v>
      </c>
      <c r="P44" s="9">
        <f>K16</f>
        <v>0.30282061113612202</v>
      </c>
      <c r="Q44" s="5">
        <f t="shared" si="2"/>
        <v>6</v>
      </c>
      <c r="R44" s="5">
        <f>K17</f>
        <v>2.0720002432579987E-2</v>
      </c>
      <c r="S44" s="5" t="str">
        <f t="shared" si="3"/>
        <v>A</v>
      </c>
      <c r="T44" s="21" t="s">
        <v>45</v>
      </c>
      <c r="U44" s="5">
        <v>6</v>
      </c>
      <c r="V44" s="5">
        <v>8</v>
      </c>
      <c r="W44" s="36"/>
      <c r="X44" s="36"/>
      <c r="Y44" s="36"/>
      <c r="Z44" s="36"/>
      <c r="AA44" s="25"/>
      <c r="AB44" s="25"/>
      <c r="AC44" s="9">
        <f>K18</f>
        <v>0.54075812172192561</v>
      </c>
      <c r="AD44" s="5">
        <f t="shared" si="4"/>
        <v>4</v>
      </c>
      <c r="AE44" s="21" t="s">
        <v>47</v>
      </c>
      <c r="AF44" s="1">
        <v>8</v>
      </c>
      <c r="AG44" s="1">
        <v>12</v>
      </c>
      <c r="AH44" s="36" t="s">
        <v>46</v>
      </c>
      <c r="AI44" s="25"/>
      <c r="AJ44" s="25"/>
      <c r="AK44" s="36" t="s">
        <v>46</v>
      </c>
      <c r="AL44" s="25"/>
      <c r="AM44" s="25"/>
      <c r="AN44" s="5" t="s">
        <v>47</v>
      </c>
      <c r="AO44" s="33">
        <v>0</v>
      </c>
      <c r="AP44" s="5" t="s">
        <v>45</v>
      </c>
      <c r="AR44" s="18"/>
    </row>
    <row r="45" spans="2:44">
      <c r="N45" s="5">
        <f t="shared" si="5"/>
        <v>12</v>
      </c>
      <c r="O45" s="9">
        <v>3</v>
      </c>
      <c r="P45" s="42">
        <v>0.2778083892220703</v>
      </c>
      <c r="Q45" s="24">
        <f t="shared" si="2"/>
        <v>6</v>
      </c>
      <c r="R45" s="24">
        <f>K20</f>
        <v>0.67248542356196361</v>
      </c>
      <c r="S45" s="5" t="str">
        <f t="shared" si="3"/>
        <v>B</v>
      </c>
      <c r="T45" s="43" t="s">
        <v>45</v>
      </c>
      <c r="U45" s="40"/>
      <c r="V45" s="40"/>
      <c r="W45" s="5" t="s">
        <v>45</v>
      </c>
      <c r="X45" s="1" t="s">
        <v>45</v>
      </c>
      <c r="Y45" s="1" t="s">
        <v>45</v>
      </c>
      <c r="Z45" s="44" t="s">
        <v>45</v>
      </c>
      <c r="AA45" s="40"/>
      <c r="AB45" s="40"/>
      <c r="AC45" s="9">
        <f>K21</f>
        <v>0.73955880771798077</v>
      </c>
      <c r="AD45" s="5">
        <f t="shared" si="4"/>
        <v>5</v>
      </c>
      <c r="AE45" s="43" t="s">
        <v>46</v>
      </c>
      <c r="AF45" s="40"/>
      <c r="AG45" s="40"/>
      <c r="AH45" s="5" t="s">
        <v>46</v>
      </c>
      <c r="AI45" s="1">
        <v>12</v>
      </c>
      <c r="AJ45" s="1">
        <v>17</v>
      </c>
      <c r="AK45" s="44" t="s">
        <v>46</v>
      </c>
      <c r="AL45" s="40"/>
      <c r="AM45" s="40"/>
      <c r="AN45" s="5" t="s">
        <v>47</v>
      </c>
      <c r="AO45" s="33">
        <v>0</v>
      </c>
      <c r="AP45" s="5" t="s">
        <v>45</v>
      </c>
      <c r="AR45" s="18"/>
    </row>
    <row r="46" spans="2:44">
      <c r="N46" s="5">
        <f t="shared" si="5"/>
        <v>18</v>
      </c>
      <c r="O46" s="16">
        <v>4</v>
      </c>
      <c r="P46" s="5">
        <f>K22</f>
        <v>0.13529436373235693</v>
      </c>
      <c r="Q46" s="5">
        <f t="shared" si="2"/>
        <v>5</v>
      </c>
      <c r="R46" s="5">
        <f>K23</f>
        <v>0.81536203181407396</v>
      </c>
      <c r="S46" s="5" t="str">
        <f t="shared" si="3"/>
        <v>C</v>
      </c>
      <c r="T46" s="43"/>
      <c r="U46" s="40"/>
      <c r="V46" s="40"/>
      <c r="W46" s="36"/>
      <c r="X46" s="25"/>
      <c r="Y46" s="25"/>
      <c r="Z46" s="5" t="s">
        <v>45</v>
      </c>
      <c r="AA46" s="1" t="s">
        <v>45</v>
      </c>
      <c r="AB46" s="1" t="s">
        <v>45</v>
      </c>
      <c r="AC46" s="9">
        <f>K24</f>
        <v>0.57442530137596681</v>
      </c>
      <c r="AD46" s="5">
        <f t="shared" si="4"/>
        <v>4</v>
      </c>
      <c r="AE46" s="43" t="s">
        <v>46</v>
      </c>
      <c r="AF46" s="40"/>
      <c r="AG46" s="40"/>
      <c r="AH46" s="44" t="s">
        <v>46</v>
      </c>
      <c r="AI46" s="40"/>
      <c r="AJ46" s="40"/>
      <c r="AK46" s="5" t="s">
        <v>46</v>
      </c>
      <c r="AL46" s="1">
        <v>18</v>
      </c>
      <c r="AM46" s="1">
        <v>22</v>
      </c>
      <c r="AN46" s="5" t="s">
        <v>47</v>
      </c>
      <c r="AO46" s="33">
        <v>0</v>
      </c>
      <c r="AP46" s="5" t="s">
        <v>45</v>
      </c>
      <c r="AR46" s="18"/>
    </row>
    <row r="47" spans="2:44">
      <c r="N47" s="5">
        <f t="shared" si="5"/>
        <v>23</v>
      </c>
      <c r="O47" s="9">
        <v>5</v>
      </c>
      <c r="P47" s="5">
        <f>K25</f>
        <v>3.8799432377045751E-3</v>
      </c>
      <c r="Q47" s="5">
        <f t="shared" si="2"/>
        <v>4</v>
      </c>
      <c r="R47" s="5">
        <f>K26</f>
        <v>0.94932110345735865</v>
      </c>
      <c r="S47" s="5" t="str">
        <f t="shared" si="3"/>
        <v>C</v>
      </c>
      <c r="T47" s="46"/>
      <c r="U47" s="25"/>
      <c r="V47" s="25"/>
      <c r="W47" s="36"/>
      <c r="X47" s="25"/>
      <c r="Y47" s="25"/>
      <c r="Z47" s="5" t="s">
        <v>45</v>
      </c>
      <c r="AA47" s="1" t="s">
        <v>45</v>
      </c>
      <c r="AB47" s="1" t="s">
        <v>45</v>
      </c>
      <c r="AC47" s="9">
        <f>K27</f>
        <v>8.6104004334502826E-2</v>
      </c>
      <c r="AD47" s="5">
        <f t="shared" si="4"/>
        <v>1</v>
      </c>
      <c r="AE47" s="43"/>
      <c r="AF47" s="40"/>
      <c r="AG47" s="40"/>
      <c r="AH47" s="44"/>
      <c r="AI47" s="40"/>
      <c r="AJ47" s="40"/>
      <c r="AK47" s="5" t="s">
        <v>46</v>
      </c>
      <c r="AL47" s="1">
        <v>23</v>
      </c>
      <c r="AM47" s="1">
        <v>24</v>
      </c>
      <c r="AN47" s="5" t="s">
        <v>47</v>
      </c>
      <c r="AO47" s="33">
        <v>0</v>
      </c>
      <c r="AP47" s="5">
        <v>0</v>
      </c>
      <c r="AR47" s="18"/>
    </row>
    <row r="48" spans="2:44">
      <c r="N48" s="5">
        <f t="shared" si="5"/>
        <v>27</v>
      </c>
      <c r="O48" s="9">
        <v>6</v>
      </c>
      <c r="P48" s="5">
        <f>K28</f>
        <v>0.67618549184857357</v>
      </c>
      <c r="Q48" s="5">
        <f t="shared" si="2"/>
        <v>7</v>
      </c>
      <c r="R48" s="5">
        <f>K29</f>
        <v>0.12083853817424628</v>
      </c>
      <c r="S48" s="5" t="str">
        <f t="shared" si="3"/>
        <v>A</v>
      </c>
      <c r="T48" s="21" t="s">
        <v>45</v>
      </c>
      <c r="U48" s="1" t="s">
        <v>45</v>
      </c>
      <c r="V48" s="1" t="s">
        <v>45</v>
      </c>
      <c r="W48" s="44"/>
      <c r="X48" s="40"/>
      <c r="Y48" s="40"/>
      <c r="Z48" s="44"/>
      <c r="AA48" s="40"/>
      <c r="AB48" s="40"/>
      <c r="AC48" s="9">
        <f>K30</f>
        <v>0.95472328175922738</v>
      </c>
      <c r="AD48" s="5">
        <f t="shared" si="4"/>
        <v>8</v>
      </c>
      <c r="AE48" s="21" t="s">
        <v>46</v>
      </c>
      <c r="AF48" s="1">
        <v>27</v>
      </c>
      <c r="AG48" s="1">
        <v>35</v>
      </c>
      <c r="AH48" s="44"/>
      <c r="AI48" s="40"/>
      <c r="AJ48" s="40"/>
      <c r="AK48" s="44"/>
      <c r="AL48" s="40"/>
      <c r="AM48" s="40"/>
      <c r="AN48" s="5" t="s">
        <v>47</v>
      </c>
      <c r="AO48" s="33">
        <v>0</v>
      </c>
      <c r="AP48" s="5">
        <v>0</v>
      </c>
      <c r="AR48" s="18"/>
    </row>
    <row r="49" spans="14:47">
      <c r="N49" s="5">
        <f t="shared" si="5"/>
        <v>34</v>
      </c>
      <c r="O49" s="9">
        <v>7</v>
      </c>
      <c r="P49" s="5">
        <f>K31</f>
        <v>3.8361754583180918E-2</v>
      </c>
      <c r="Q49" s="5">
        <f t="shared" si="2"/>
        <v>4</v>
      </c>
      <c r="R49" s="5">
        <f>K32</f>
        <v>0.97040873267353522</v>
      </c>
      <c r="S49" s="5" t="str">
        <f t="shared" si="3"/>
        <v>C</v>
      </c>
      <c r="T49" s="43"/>
      <c r="U49" s="40"/>
      <c r="V49" s="40"/>
      <c r="W49" s="44"/>
      <c r="X49" s="40"/>
      <c r="Y49" s="40"/>
      <c r="Z49" s="5" t="s">
        <v>45</v>
      </c>
      <c r="AA49" s="1" t="s">
        <v>45</v>
      </c>
      <c r="AB49" s="1" t="s">
        <v>45</v>
      </c>
      <c r="AC49" s="9">
        <f>K33</f>
        <v>0.44127992976239094</v>
      </c>
      <c r="AD49" s="5">
        <f t="shared" si="4"/>
        <v>3</v>
      </c>
      <c r="AE49" s="43"/>
      <c r="AF49" s="40"/>
      <c r="AG49" s="40"/>
      <c r="AH49" s="44"/>
      <c r="AI49" s="40"/>
      <c r="AJ49" s="40"/>
      <c r="AK49" s="5" t="s">
        <v>46</v>
      </c>
      <c r="AL49" s="1">
        <v>34</v>
      </c>
      <c r="AM49" s="1">
        <v>37</v>
      </c>
      <c r="AN49" s="5" t="s">
        <v>47</v>
      </c>
      <c r="AO49" s="33">
        <v>0</v>
      </c>
      <c r="AP49" s="5">
        <v>0</v>
      </c>
      <c r="AR49" s="18"/>
    </row>
    <row r="50" spans="14:47">
      <c r="N50" s="5">
        <f t="shared" si="5"/>
        <v>38</v>
      </c>
      <c r="O50" s="9">
        <v>8</v>
      </c>
      <c r="P50" s="5">
        <f>K34</f>
        <v>0.18927592203164012</v>
      </c>
      <c r="Q50" s="5">
        <f t="shared" si="2"/>
        <v>5</v>
      </c>
      <c r="R50" s="5">
        <f>K35</f>
        <v>0.90834711408005264</v>
      </c>
      <c r="S50" s="5" t="str">
        <f t="shared" si="3"/>
        <v>C</v>
      </c>
      <c r="T50" s="43"/>
      <c r="U50" s="40"/>
      <c r="V50" s="40"/>
      <c r="W50" s="44"/>
      <c r="X50" s="40"/>
      <c r="Y50" s="40"/>
      <c r="Z50" s="5" t="s">
        <v>45</v>
      </c>
      <c r="AA50" s="1" t="s">
        <v>45</v>
      </c>
      <c r="AB50" s="1" t="s">
        <v>45</v>
      </c>
      <c r="AC50" s="9">
        <f>K36</f>
        <v>0.28089825725642892</v>
      </c>
      <c r="AD50" s="5">
        <f t="shared" ref="AD50:AD52" si="6">VLOOKUP(AC50,$H$30:$I$37,2)</f>
        <v>3</v>
      </c>
      <c r="AE50" s="43"/>
      <c r="AF50" s="40"/>
      <c r="AG50" s="40"/>
      <c r="AH50" s="44"/>
      <c r="AI50" s="40"/>
      <c r="AJ50" s="40"/>
      <c r="AK50" s="5" t="s">
        <v>46</v>
      </c>
      <c r="AL50" s="1">
        <v>38</v>
      </c>
      <c r="AM50" s="1">
        <v>41</v>
      </c>
      <c r="AN50" s="5" t="s">
        <v>47</v>
      </c>
      <c r="AO50" s="33">
        <v>0</v>
      </c>
      <c r="AP50" s="5">
        <v>0</v>
      </c>
      <c r="AR50" s="18"/>
    </row>
    <row r="51" spans="14:47">
      <c r="N51" s="5">
        <f t="shared" si="5"/>
        <v>43</v>
      </c>
      <c r="O51" s="38">
        <v>9</v>
      </c>
      <c r="P51" s="39">
        <f>K37</f>
        <v>0.76839285149215852</v>
      </c>
      <c r="Q51" s="39">
        <f t="shared" si="2"/>
        <v>8</v>
      </c>
      <c r="R51" s="39">
        <f>K38</f>
        <v>0.48715667706088295</v>
      </c>
      <c r="S51" s="39" t="str">
        <f t="shared" si="3"/>
        <v>A</v>
      </c>
      <c r="T51" s="22" t="s">
        <v>45</v>
      </c>
      <c r="U51" s="23" t="s">
        <v>45</v>
      </c>
      <c r="V51" s="23" t="s">
        <v>45</v>
      </c>
      <c r="W51" s="47"/>
      <c r="X51" s="41"/>
      <c r="Y51" s="41"/>
      <c r="Z51" s="47"/>
      <c r="AA51" s="41"/>
      <c r="AB51" s="41"/>
      <c r="AC51" s="38">
        <f>K39</f>
        <v>0.9975934163881357</v>
      </c>
      <c r="AD51" s="5">
        <f t="shared" si="6"/>
        <v>8</v>
      </c>
      <c r="AE51" s="22" t="s">
        <v>46</v>
      </c>
      <c r="AF51" s="23">
        <v>43</v>
      </c>
      <c r="AG51" s="23">
        <v>51</v>
      </c>
      <c r="AH51" s="47"/>
      <c r="AI51" s="41"/>
      <c r="AJ51" s="41"/>
      <c r="AK51" s="47"/>
      <c r="AL51" s="41"/>
      <c r="AM51" s="41"/>
      <c r="AN51" s="39" t="s">
        <v>47</v>
      </c>
      <c r="AO51" s="57">
        <v>0</v>
      </c>
      <c r="AP51" s="5">
        <v>0</v>
      </c>
      <c r="AR51" s="18"/>
    </row>
    <row r="52" spans="14:47">
      <c r="N52" s="5">
        <f t="shared" si="5"/>
        <v>51</v>
      </c>
      <c r="O52" s="9">
        <v>10</v>
      </c>
      <c r="P52" s="5">
        <f>K40</f>
        <v>0.33745972095744703</v>
      </c>
      <c r="Q52" s="5">
        <f t="shared" si="2"/>
        <v>6</v>
      </c>
      <c r="R52" s="5">
        <f>K41</f>
        <v>0.26043145327688777</v>
      </c>
      <c r="S52" s="5" t="str">
        <f t="shared" si="3"/>
        <v>A</v>
      </c>
      <c r="T52" s="5"/>
      <c r="U52" s="1"/>
      <c r="V52" s="1"/>
      <c r="W52" s="44"/>
      <c r="X52" s="40"/>
      <c r="Y52" s="40"/>
      <c r="Z52" s="44"/>
      <c r="AA52" s="40"/>
      <c r="AB52" s="40"/>
      <c r="AC52" s="5">
        <f>L13</f>
        <v>0.35452035558644235</v>
      </c>
      <c r="AD52" s="5">
        <f t="shared" si="6"/>
        <v>3</v>
      </c>
      <c r="AE52" s="5" t="s">
        <v>46</v>
      </c>
      <c r="AF52" s="1">
        <v>51</v>
      </c>
      <c r="AG52" s="1">
        <v>54</v>
      </c>
      <c r="AH52" s="44"/>
      <c r="AI52" s="40"/>
      <c r="AJ52" s="40"/>
      <c r="AK52" s="44"/>
      <c r="AL52" s="40"/>
      <c r="AM52" s="40"/>
      <c r="AN52" s="5" t="s">
        <v>47</v>
      </c>
      <c r="AO52" s="21">
        <v>0</v>
      </c>
      <c r="AP52" s="5">
        <v>0</v>
      </c>
    </row>
    <row r="53" spans="14:47" ht="30">
      <c r="N53" s="37"/>
      <c r="O53" s="37"/>
      <c r="P53" s="37"/>
      <c r="Q53" s="37"/>
      <c r="R53" s="37"/>
      <c r="S53" s="37"/>
      <c r="T53" s="37"/>
      <c r="U53" s="12"/>
      <c r="V53" s="12"/>
      <c r="W53" s="37"/>
      <c r="X53" s="12"/>
      <c r="Y53" s="12"/>
      <c r="Z53" s="37"/>
      <c r="AA53" s="12"/>
      <c r="AB53" s="12"/>
      <c r="AC53" s="37"/>
      <c r="AD53" s="37"/>
      <c r="AE53" s="37"/>
      <c r="AF53" s="12"/>
      <c r="AG53" s="12"/>
      <c r="AH53" s="37"/>
      <c r="AI53" s="12"/>
      <c r="AJ53" s="12"/>
      <c r="AK53" s="37"/>
      <c r="AL53" s="12"/>
      <c r="AM53" s="12"/>
      <c r="AN53" s="49" t="s">
        <v>48</v>
      </c>
      <c r="AO53" s="37">
        <f>SUM(AO43:AO52)</f>
        <v>0</v>
      </c>
      <c r="AP53" s="37"/>
    </row>
    <row r="54" spans="14:47">
      <c r="N54" s="37"/>
      <c r="O54" s="37"/>
      <c r="P54" s="37"/>
      <c r="Q54" s="37"/>
      <c r="R54" s="37"/>
      <c r="S54" s="37"/>
      <c r="T54" s="37"/>
      <c r="U54" s="12"/>
      <c r="V54" s="12"/>
      <c r="W54" s="37"/>
      <c r="X54" s="12"/>
      <c r="Y54" s="12"/>
      <c r="Z54" s="37"/>
      <c r="AA54" s="12"/>
      <c r="AB54" s="12"/>
      <c r="AC54" s="37"/>
      <c r="AD54" s="37"/>
      <c r="AE54" s="37"/>
      <c r="AF54" s="12"/>
      <c r="AG54" s="12"/>
      <c r="AH54" s="37"/>
      <c r="AI54" s="12"/>
      <c r="AJ54" s="12"/>
      <c r="AK54" s="37"/>
      <c r="AL54" s="12"/>
      <c r="AM54" s="12"/>
      <c r="AN54" s="37"/>
      <c r="AO54" s="37"/>
      <c r="AP54" s="37"/>
    </row>
    <row r="55" spans="14:47">
      <c r="N55" s="37"/>
      <c r="O55" s="37"/>
      <c r="P55" s="37"/>
      <c r="Q55" s="37"/>
      <c r="R55" s="37"/>
      <c r="S55" s="37"/>
      <c r="T55" s="37"/>
      <c r="U55" s="12"/>
      <c r="V55" s="12"/>
      <c r="W55" s="37"/>
      <c r="X55" s="12"/>
      <c r="Y55" s="12"/>
      <c r="Z55" s="37"/>
      <c r="AA55" s="12"/>
      <c r="AB55" s="12"/>
      <c r="AC55" s="37"/>
      <c r="AD55" s="37"/>
      <c r="AE55" s="37"/>
      <c r="AF55" s="12"/>
      <c r="AG55" s="12"/>
      <c r="AH55" s="37"/>
      <c r="AI55" s="12"/>
      <c r="AJ55" s="12"/>
      <c r="AK55" s="37"/>
      <c r="AL55" s="12"/>
      <c r="AM55" s="12"/>
      <c r="AN55" s="18"/>
      <c r="AO55" s="37"/>
      <c r="AP55" s="37"/>
      <c r="AS55" s="12"/>
      <c r="AT55" s="12"/>
      <c r="AU55" s="12"/>
    </row>
    <row r="56" spans="14:47">
      <c r="N56" s="37"/>
      <c r="O56" s="37"/>
      <c r="P56" s="37"/>
      <c r="Q56" s="37"/>
      <c r="R56" s="37"/>
      <c r="S56" s="37"/>
      <c r="T56" s="37"/>
      <c r="U56" s="12"/>
      <c r="V56" s="12"/>
      <c r="W56" s="37"/>
      <c r="X56" s="12"/>
      <c r="Y56" s="12"/>
      <c r="Z56" s="37"/>
      <c r="AA56" s="12"/>
      <c r="AB56" s="12"/>
      <c r="AC56" s="37"/>
      <c r="AD56" s="37"/>
      <c r="AE56" s="37"/>
      <c r="AF56" s="12"/>
      <c r="AG56" s="12"/>
      <c r="AH56" s="37"/>
      <c r="AI56" s="12"/>
      <c r="AJ56" s="12"/>
      <c r="AK56" s="37"/>
      <c r="AL56" s="12"/>
      <c r="AM56" s="12"/>
      <c r="AN56" s="37"/>
      <c r="AO56" s="37"/>
      <c r="AP56" s="37"/>
      <c r="AS56" s="12"/>
      <c r="AT56" s="12"/>
      <c r="AU56" s="12"/>
    </row>
    <row r="57" spans="14:47">
      <c r="N57" s="37"/>
      <c r="O57" s="37"/>
      <c r="P57" s="37"/>
      <c r="Q57" s="37"/>
      <c r="R57" s="37"/>
      <c r="S57" s="37"/>
      <c r="T57" s="37"/>
      <c r="U57" s="12"/>
      <c r="V57" s="12"/>
      <c r="W57" s="37"/>
      <c r="X57" s="12"/>
      <c r="Y57" s="12"/>
      <c r="Z57" s="37"/>
      <c r="AA57" s="12"/>
      <c r="AB57" s="12"/>
      <c r="AC57" s="37"/>
      <c r="AD57" s="37"/>
      <c r="AE57" s="37"/>
      <c r="AF57" s="12"/>
      <c r="AG57" s="12"/>
      <c r="AH57" s="37"/>
      <c r="AI57" s="12"/>
      <c r="AJ57" s="12"/>
      <c r="AK57" s="37"/>
      <c r="AL57" s="12"/>
      <c r="AM57" s="12"/>
      <c r="AN57" s="37"/>
      <c r="AO57" s="37"/>
      <c r="AP57" s="37"/>
      <c r="AS57" s="12"/>
      <c r="AT57" s="12"/>
      <c r="AU57" s="12"/>
    </row>
    <row r="58" spans="14:47">
      <c r="N58" s="37"/>
      <c r="O58" s="37"/>
      <c r="P58" s="37"/>
      <c r="Q58" s="37"/>
      <c r="R58" s="37"/>
      <c r="S58" s="37"/>
      <c r="T58" s="37"/>
      <c r="U58" s="12"/>
      <c r="V58" s="12"/>
      <c r="W58" s="37"/>
      <c r="X58" s="12"/>
      <c r="Y58" s="12"/>
      <c r="Z58" s="37"/>
      <c r="AA58" s="12"/>
      <c r="AB58" s="12"/>
      <c r="AC58" s="37"/>
      <c r="AD58" s="37"/>
      <c r="AE58" s="37"/>
      <c r="AF58" s="12"/>
      <c r="AG58" s="12"/>
      <c r="AH58" s="37"/>
      <c r="AI58" s="12"/>
      <c r="AJ58" s="12"/>
      <c r="AK58" s="37"/>
      <c r="AL58" s="12"/>
      <c r="AM58" s="12"/>
      <c r="AN58" s="37"/>
      <c r="AO58" s="37"/>
      <c r="AP58" s="37"/>
      <c r="AS58" s="12"/>
      <c r="AT58" s="12"/>
      <c r="AU58" s="12"/>
    </row>
    <row r="59" spans="14:47">
      <c r="N59" s="37"/>
      <c r="O59" s="37"/>
      <c r="P59" s="37"/>
      <c r="Q59" s="37"/>
      <c r="R59" s="37"/>
      <c r="S59" s="37"/>
      <c r="T59" s="37"/>
      <c r="U59" s="12"/>
      <c r="V59" s="12"/>
      <c r="W59" s="37"/>
      <c r="X59" s="12"/>
      <c r="Y59" s="12"/>
      <c r="Z59" s="37"/>
      <c r="AA59" s="12"/>
      <c r="AB59" s="12"/>
      <c r="AC59" s="37"/>
      <c r="AD59" s="37"/>
      <c r="AE59" s="37"/>
      <c r="AF59" s="12"/>
      <c r="AG59" s="12"/>
      <c r="AH59" s="37"/>
      <c r="AI59" s="12"/>
      <c r="AJ59" s="12"/>
      <c r="AK59" s="37"/>
      <c r="AL59" s="12"/>
      <c r="AM59" s="12"/>
      <c r="AN59" s="37"/>
      <c r="AO59" s="37"/>
      <c r="AP59" s="37"/>
      <c r="AS59" s="12"/>
      <c r="AT59" s="12"/>
      <c r="AU59" s="12"/>
    </row>
    <row r="60" spans="14:47">
      <c r="N60" s="37"/>
      <c r="O60" s="37"/>
      <c r="P60" s="37"/>
      <c r="Q60" s="37"/>
      <c r="R60" s="37"/>
      <c r="S60" s="37"/>
      <c r="T60" s="37"/>
      <c r="U60" s="12"/>
      <c r="V60" s="12"/>
      <c r="W60" s="37"/>
      <c r="X60" s="12"/>
      <c r="Y60" s="12"/>
      <c r="Z60" s="37"/>
      <c r="AA60" s="12"/>
      <c r="AB60" s="12"/>
      <c r="AC60" s="37"/>
      <c r="AD60" s="37"/>
      <c r="AE60" s="37"/>
      <c r="AF60" s="12"/>
      <c r="AG60" s="12"/>
      <c r="AH60" s="37"/>
      <c r="AI60" s="12"/>
      <c r="AJ60" s="12"/>
      <c r="AK60" s="37"/>
      <c r="AL60" s="12"/>
      <c r="AM60" s="12"/>
      <c r="AN60" s="37"/>
      <c r="AO60" s="37"/>
      <c r="AP60" s="37"/>
      <c r="AS60" s="12"/>
      <c r="AT60" s="12"/>
      <c r="AU60" s="12"/>
    </row>
    <row r="61" spans="14:47">
      <c r="N61" s="37"/>
      <c r="O61" s="37"/>
      <c r="P61" s="37"/>
      <c r="Q61" s="37"/>
      <c r="R61" s="37"/>
      <c r="S61" s="37"/>
      <c r="T61" s="37"/>
      <c r="U61" s="12"/>
      <c r="V61" s="12"/>
      <c r="W61" s="37"/>
      <c r="X61" s="12"/>
      <c r="Y61" s="12"/>
      <c r="Z61" s="37"/>
      <c r="AA61" s="12"/>
      <c r="AB61" s="12"/>
      <c r="AC61" s="12"/>
      <c r="AD61" s="12"/>
      <c r="AE61" s="37"/>
      <c r="AF61" s="12"/>
      <c r="AG61" s="12"/>
      <c r="AH61" s="37"/>
      <c r="AI61" s="12"/>
      <c r="AJ61" s="12"/>
      <c r="AK61" s="37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4:47">
      <c r="N62" s="37"/>
      <c r="O62" s="37"/>
      <c r="P62" s="37"/>
      <c r="Q62" s="37"/>
      <c r="R62" s="37"/>
      <c r="S62" s="37"/>
      <c r="T62" s="37"/>
      <c r="U62" s="12"/>
      <c r="V62" s="12"/>
      <c r="W62" s="37"/>
      <c r="X62" s="12"/>
      <c r="Y62" s="12"/>
      <c r="Z62" s="37"/>
      <c r="AA62" s="12"/>
      <c r="AB62" s="12"/>
      <c r="AC62" s="12"/>
      <c r="AD62" s="12"/>
      <c r="AE62" s="37"/>
      <c r="AF62" s="12"/>
      <c r="AG62" s="12"/>
      <c r="AH62" s="37"/>
      <c r="AI62" s="12"/>
      <c r="AJ62" s="12"/>
      <c r="AK62" s="37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</sheetData>
  <mergeCells count="4">
    <mergeCell ref="B12:F12"/>
    <mergeCell ref="B18:F18"/>
    <mergeCell ref="B27:F27"/>
    <mergeCell ref="B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7A7-272D-42AD-83C8-94625CD614C4}">
  <dimension ref="A1:D1001"/>
  <sheetViews>
    <sheetView tabSelected="1" workbookViewId="0"/>
  </sheetViews>
  <sheetFormatPr defaultColWidth="11.42578125" defaultRowHeight="15"/>
  <cols>
    <col min="1" max="1" width="29" customWidth="1"/>
    <col min="2" max="2" width="24.140625" customWidth="1"/>
    <col min="3" max="3" width="21.7109375" customWidth="1"/>
    <col min="4" max="4" width="22" customWidth="1"/>
    <col min="5" max="6" width="21" bestFit="1" customWidth="1"/>
  </cols>
  <sheetData>
    <row r="1" spans="1:4">
      <c r="A1" s="1" t="s">
        <v>49</v>
      </c>
      <c r="B1" s="56" t="s">
        <v>50</v>
      </c>
      <c r="C1" s="1" t="s">
        <v>51</v>
      </c>
      <c r="D1" s="58"/>
    </row>
    <row r="2" spans="1:4">
      <c r="A2" s="59">
        <v>67.725127360000002</v>
      </c>
      <c r="B2" s="56" t="s">
        <v>52</v>
      </c>
      <c r="C2" s="60">
        <v>60.191440210000003</v>
      </c>
      <c r="D2" s="55"/>
    </row>
    <row r="3" spans="1:4">
      <c r="A3" s="59">
        <v>41.479936610000003</v>
      </c>
      <c r="B3" s="56" t="s">
        <v>52</v>
      </c>
      <c r="C3" s="60">
        <v>66.616155599999999</v>
      </c>
      <c r="D3" s="55"/>
    </row>
    <row r="4" spans="1:4">
      <c r="A4" s="59">
        <v>65.624667549999998</v>
      </c>
      <c r="B4" s="56" t="s">
        <v>52</v>
      </c>
      <c r="C4" s="60">
        <v>57.20631401</v>
      </c>
      <c r="D4" s="55"/>
    </row>
    <row r="5" spans="1:4">
      <c r="A5" s="59">
        <v>55.718019419999997</v>
      </c>
      <c r="B5" s="56" t="s">
        <v>52</v>
      </c>
      <c r="C5" s="60">
        <v>61.605554890000001</v>
      </c>
      <c r="D5" s="55"/>
    </row>
    <row r="6" spans="1:4">
      <c r="A6" s="59">
        <v>38.451215099999999</v>
      </c>
      <c r="B6" s="56" t="s">
        <v>52</v>
      </c>
      <c r="C6" s="60">
        <v>65.297868919999999</v>
      </c>
      <c r="D6" s="55"/>
    </row>
    <row r="7" spans="1:4">
      <c r="A7" s="59">
        <v>62.156149040000003</v>
      </c>
      <c r="B7" s="56" t="s">
        <v>52</v>
      </c>
      <c r="C7" s="60">
        <v>63.6775801</v>
      </c>
      <c r="D7" s="55"/>
    </row>
    <row r="8" spans="1:4">
      <c r="A8" s="59">
        <v>52.844761820000002</v>
      </c>
      <c r="B8" s="56" t="s">
        <v>52</v>
      </c>
      <c r="C8" s="60">
        <v>72.363159879999998</v>
      </c>
      <c r="D8" s="55"/>
    </row>
    <row r="9" spans="1:4">
      <c r="A9" s="59">
        <v>56.672972899999998</v>
      </c>
      <c r="B9" s="56" t="s">
        <v>52</v>
      </c>
      <c r="C9" s="60">
        <v>65.560586209999997</v>
      </c>
      <c r="D9" s="55"/>
    </row>
    <row r="10" spans="1:4">
      <c r="A10" s="59">
        <v>58.615552479999998</v>
      </c>
      <c r="B10" s="56" t="s">
        <v>52</v>
      </c>
      <c r="C10" s="60">
        <v>66.347447349999996</v>
      </c>
      <c r="D10" s="55"/>
    </row>
    <row r="11" spans="1:4">
      <c r="A11" s="59">
        <v>59.633338709999997</v>
      </c>
      <c r="B11" s="56" t="s">
        <v>52</v>
      </c>
      <c r="C11" s="60">
        <v>71.839395620000005</v>
      </c>
      <c r="D11" s="55"/>
    </row>
    <row r="12" spans="1:4">
      <c r="A12" s="59">
        <v>50.585500830000001</v>
      </c>
      <c r="B12" s="56" t="s">
        <v>52</v>
      </c>
      <c r="C12" s="60">
        <v>68.085412570000003</v>
      </c>
      <c r="D12" s="55"/>
    </row>
    <row r="13" spans="1:4">
      <c r="A13" s="59">
        <v>51.638773399999998</v>
      </c>
      <c r="B13" s="56" t="s">
        <v>53</v>
      </c>
      <c r="C13" s="60">
        <v>62.309152730000001</v>
      </c>
      <c r="D13" s="55"/>
    </row>
    <row r="14" spans="1:4">
      <c r="A14" s="59">
        <v>72.202110570000002</v>
      </c>
      <c r="B14" s="56" t="s">
        <v>52</v>
      </c>
      <c r="C14" s="60">
        <v>61.885404950000002</v>
      </c>
      <c r="D14" s="55"/>
    </row>
    <row r="15" spans="1:4">
      <c r="A15" s="59">
        <v>57.869873480000003</v>
      </c>
      <c r="B15" s="56" t="s">
        <v>52</v>
      </c>
      <c r="C15" s="60">
        <v>58.334041569999997</v>
      </c>
      <c r="D15" s="55"/>
    </row>
    <row r="16" spans="1:4">
      <c r="A16" s="59">
        <v>47.850252140000002</v>
      </c>
      <c r="B16" s="56" t="s">
        <v>52</v>
      </c>
      <c r="C16" s="60">
        <v>72.145660190000001</v>
      </c>
      <c r="D16" s="55"/>
    </row>
    <row r="17" spans="1:4">
      <c r="A17" s="59">
        <v>55.559387219999998</v>
      </c>
      <c r="B17" s="56" t="s">
        <v>52</v>
      </c>
      <c r="C17" s="60">
        <v>63.76191669</v>
      </c>
      <c r="D17" s="55"/>
    </row>
    <row r="18" spans="1:4">
      <c r="A18" s="59">
        <v>63.220220240000003</v>
      </c>
      <c r="B18" s="56" t="s">
        <v>52</v>
      </c>
      <c r="C18" s="60">
        <v>67.715964929999998</v>
      </c>
      <c r="D18" s="55"/>
    </row>
    <row r="19" spans="1:4">
      <c r="A19" s="59">
        <v>55.774492219999999</v>
      </c>
      <c r="B19" s="56" t="s">
        <v>52</v>
      </c>
      <c r="C19" s="60">
        <v>64.230378369999997</v>
      </c>
      <c r="D19" s="55"/>
    </row>
    <row r="20" spans="1:4">
      <c r="A20" s="59">
        <v>44.620104390000002</v>
      </c>
      <c r="B20" s="56" t="s">
        <v>52</v>
      </c>
      <c r="C20" s="60">
        <v>68.916072270000001</v>
      </c>
      <c r="D20" s="55"/>
    </row>
    <row r="21" spans="1:4">
      <c r="A21" s="59">
        <v>48.563421509999998</v>
      </c>
      <c r="B21" s="56" t="s">
        <v>52</v>
      </c>
      <c r="C21" s="60">
        <v>49.987589919999998</v>
      </c>
      <c r="D21" s="55"/>
    </row>
    <row r="22" spans="1:4">
      <c r="A22" s="59">
        <v>52.391578299999999</v>
      </c>
      <c r="B22" s="56" t="s">
        <v>52</v>
      </c>
      <c r="C22" s="60">
        <v>67.761016999999995</v>
      </c>
      <c r="D22" s="55"/>
    </row>
    <row r="23" spans="1:4">
      <c r="A23" s="59">
        <v>62.049312229999998</v>
      </c>
      <c r="B23" s="56" t="s">
        <v>52</v>
      </c>
      <c r="C23" s="60">
        <v>63.745398160000001</v>
      </c>
      <c r="D23" s="55"/>
    </row>
    <row r="24" spans="1:4">
      <c r="A24" s="59">
        <v>61.335109340000002</v>
      </c>
      <c r="B24" s="56" t="s">
        <v>52</v>
      </c>
      <c r="C24" s="60">
        <v>68.935709660000001</v>
      </c>
      <c r="D24" s="55"/>
    </row>
    <row r="25" spans="1:4">
      <c r="A25" s="59">
        <v>51.269908890000004</v>
      </c>
      <c r="B25" s="56" t="s">
        <v>52</v>
      </c>
      <c r="C25" s="60">
        <v>71.833904820000001</v>
      </c>
      <c r="D25" s="55"/>
    </row>
    <row r="26" spans="1:4">
      <c r="A26" s="59">
        <v>57.52497589</v>
      </c>
      <c r="B26" s="56" t="s">
        <v>52</v>
      </c>
      <c r="C26" s="60">
        <v>60.684344510000003</v>
      </c>
      <c r="D26" s="55"/>
    </row>
    <row r="27" spans="1:4">
      <c r="A27" s="59">
        <v>51.205646459999997</v>
      </c>
      <c r="B27" s="56" t="s">
        <v>52</v>
      </c>
      <c r="C27" s="60">
        <v>70.842359939999994</v>
      </c>
      <c r="D27" s="55"/>
    </row>
    <row r="28" spans="1:4">
      <c r="A28" s="59">
        <v>43.525154319999999</v>
      </c>
      <c r="B28" s="56" t="s">
        <v>52</v>
      </c>
      <c r="C28" s="60">
        <v>60.59870746</v>
      </c>
      <c r="D28" s="55"/>
    </row>
    <row r="29" spans="1:4">
      <c r="A29" s="59">
        <v>43.145767249999999</v>
      </c>
      <c r="B29" s="56" t="s">
        <v>52</v>
      </c>
      <c r="C29" s="60">
        <v>62.586586650000001</v>
      </c>
      <c r="D29" s="55"/>
    </row>
    <row r="30" spans="1:4">
      <c r="A30" s="59">
        <v>57.175987480000003</v>
      </c>
      <c r="B30" s="56" t="s">
        <v>52</v>
      </c>
      <c r="C30" s="60">
        <v>62.082260349999999</v>
      </c>
      <c r="D30" s="55"/>
    </row>
    <row r="31" spans="1:4">
      <c r="A31" s="59">
        <v>66.926236349999996</v>
      </c>
      <c r="B31" s="56" t="s">
        <v>52</v>
      </c>
      <c r="C31" s="60">
        <v>59.882752619999998</v>
      </c>
      <c r="D31" s="55"/>
    </row>
    <row r="32" spans="1:4">
      <c r="A32" s="59">
        <v>52.487171650000001</v>
      </c>
      <c r="B32" s="56" t="s">
        <v>52</v>
      </c>
      <c r="C32" s="60">
        <v>54.246681359999997</v>
      </c>
      <c r="D32" s="55"/>
    </row>
    <row r="33" spans="1:4">
      <c r="A33" s="59">
        <v>45.018552540000002</v>
      </c>
      <c r="B33" s="56" t="s">
        <v>52</v>
      </c>
      <c r="C33" s="60">
        <v>70.565110000000004</v>
      </c>
      <c r="D33" s="55"/>
    </row>
    <row r="34" spans="1:4">
      <c r="A34" s="59">
        <v>67.185298799999998</v>
      </c>
      <c r="B34" s="56" t="s">
        <v>52</v>
      </c>
      <c r="C34" s="60">
        <v>64.606681980000005</v>
      </c>
      <c r="D34" s="55"/>
    </row>
    <row r="35" spans="1:4">
      <c r="A35" s="59">
        <v>74.665895910000003</v>
      </c>
      <c r="B35" s="56" t="s">
        <v>52</v>
      </c>
      <c r="C35" s="60">
        <v>69.348974949999999</v>
      </c>
      <c r="D35" s="55"/>
    </row>
    <row r="36" spans="1:4">
      <c r="A36" s="59">
        <v>72.584820160000007</v>
      </c>
      <c r="B36" s="56" t="s">
        <v>52</v>
      </c>
      <c r="C36" s="60">
        <v>63.412166059999997</v>
      </c>
      <c r="D36" s="55"/>
    </row>
    <row r="37" spans="1:4">
      <c r="A37" s="59">
        <v>55.196958860000002</v>
      </c>
      <c r="B37" s="56" t="s">
        <v>52</v>
      </c>
      <c r="C37" s="60">
        <v>63.848448269999999</v>
      </c>
      <c r="D37" s="55"/>
    </row>
    <row r="38" spans="1:4">
      <c r="A38" s="59">
        <v>53.325462260000002</v>
      </c>
      <c r="B38" s="56" t="s">
        <v>52</v>
      </c>
      <c r="C38" s="60">
        <v>65.241905470000006</v>
      </c>
      <c r="D38" s="55"/>
    </row>
    <row r="39" spans="1:4">
      <c r="A39" s="59">
        <v>38.587004980000003</v>
      </c>
      <c r="B39" s="56" t="s">
        <v>53</v>
      </c>
      <c r="C39" s="60">
        <v>60.497465939999998</v>
      </c>
      <c r="D39" s="55"/>
    </row>
    <row r="40" spans="1:4">
      <c r="A40" s="59">
        <v>52.360591769999999</v>
      </c>
      <c r="B40" s="56" t="s">
        <v>52</v>
      </c>
      <c r="C40" s="60">
        <v>68.431796410000004</v>
      </c>
      <c r="D40" s="55"/>
    </row>
    <row r="41" spans="1:4">
      <c r="A41" s="59">
        <v>48.01528107</v>
      </c>
      <c r="B41" s="56" t="s">
        <v>52</v>
      </c>
      <c r="C41" s="60">
        <v>60.858121859999997</v>
      </c>
      <c r="D41" s="55"/>
    </row>
    <row r="42" spans="1:4">
      <c r="A42" s="59">
        <v>66.653505179999996</v>
      </c>
      <c r="B42" s="56" t="s">
        <v>52</v>
      </c>
      <c r="C42" s="60">
        <v>62.717514559999998</v>
      </c>
      <c r="D42" s="55"/>
    </row>
    <row r="43" spans="1:4">
      <c r="A43" s="59">
        <v>61.013440359999997</v>
      </c>
      <c r="B43" s="56" t="s">
        <v>52</v>
      </c>
      <c r="C43" s="60">
        <v>66.300812309999998</v>
      </c>
      <c r="D43" s="55"/>
    </row>
    <row r="44" spans="1:4">
      <c r="A44" s="59">
        <v>61.552544900000001</v>
      </c>
      <c r="B44" s="56" t="s">
        <v>52</v>
      </c>
      <c r="C44" s="60">
        <v>68.704968219999998</v>
      </c>
      <c r="D44" s="55"/>
    </row>
    <row r="45" spans="1:4">
      <c r="A45" s="59">
        <v>59.478843220000002</v>
      </c>
      <c r="B45" s="56" t="s">
        <v>52</v>
      </c>
      <c r="C45" s="60">
        <v>60.141824300000003</v>
      </c>
      <c r="D45" s="55"/>
    </row>
    <row r="46" spans="1:4">
      <c r="A46" s="59">
        <v>66.55398151</v>
      </c>
      <c r="B46" s="56" t="s">
        <v>52</v>
      </c>
      <c r="C46" s="60">
        <v>67.413554090000005</v>
      </c>
      <c r="D46" s="55"/>
    </row>
    <row r="47" spans="1:4">
      <c r="A47" s="59">
        <v>53.039162070000003</v>
      </c>
      <c r="B47" s="56" t="s">
        <v>52</v>
      </c>
      <c r="C47" s="60">
        <v>63.345408650000003</v>
      </c>
      <c r="D47" s="55"/>
    </row>
    <row r="48" spans="1:4">
      <c r="A48" s="59">
        <v>63.25289446</v>
      </c>
      <c r="B48" s="56" t="s">
        <v>52</v>
      </c>
      <c r="C48" s="60">
        <v>66.172752549999998</v>
      </c>
      <c r="D48" s="55"/>
    </row>
    <row r="49" spans="1:4">
      <c r="A49" s="59">
        <v>58.013996910000003</v>
      </c>
      <c r="B49" s="56" t="s">
        <v>52</v>
      </c>
      <c r="C49" s="60">
        <v>71.268257759999997</v>
      </c>
      <c r="D49" s="55"/>
    </row>
    <row r="50" spans="1:4">
      <c r="A50" s="59">
        <v>64.476917189999995</v>
      </c>
      <c r="B50" s="56" t="s">
        <v>52</v>
      </c>
      <c r="C50" s="60">
        <v>63.343814969999997</v>
      </c>
      <c r="D50" s="55"/>
    </row>
    <row r="51" spans="1:4">
      <c r="A51" s="59">
        <v>55.379173280000003</v>
      </c>
      <c r="B51" s="56" t="s">
        <v>52</v>
      </c>
      <c r="C51" s="60">
        <v>57.317558069999997</v>
      </c>
      <c r="D51" s="55"/>
    </row>
    <row r="52" spans="1:4">
      <c r="A52" s="59">
        <v>52.046664730000003</v>
      </c>
      <c r="B52" s="56" t="s">
        <v>52</v>
      </c>
      <c r="C52" s="60">
        <v>66.248884570000001</v>
      </c>
      <c r="D52" s="55"/>
    </row>
    <row r="53" spans="1:4">
      <c r="A53" s="59">
        <v>61.775004150000001</v>
      </c>
      <c r="B53" s="56" t="s">
        <v>52</v>
      </c>
      <c r="C53" s="60">
        <v>63.5312798</v>
      </c>
      <c r="D53" s="55"/>
    </row>
    <row r="54" spans="1:4">
      <c r="A54" s="59">
        <v>53.521454470000002</v>
      </c>
      <c r="B54" s="56" t="s">
        <v>52</v>
      </c>
      <c r="C54" s="60">
        <v>68.229434940000004</v>
      </c>
      <c r="D54" s="55"/>
    </row>
    <row r="55" spans="1:4">
      <c r="A55" s="59">
        <v>51.499731750000002</v>
      </c>
      <c r="B55" s="56" t="s">
        <v>52</v>
      </c>
      <c r="C55" s="60">
        <v>64.340334690000006</v>
      </c>
      <c r="D55" s="55"/>
    </row>
    <row r="56" spans="1:4">
      <c r="A56" s="59">
        <v>62.15282654</v>
      </c>
      <c r="B56" s="56" t="s">
        <v>52</v>
      </c>
      <c r="C56" s="60">
        <v>54.002518340000002</v>
      </c>
      <c r="D56" s="55"/>
    </row>
    <row r="57" spans="1:4">
      <c r="A57" s="59">
        <v>52.876936809999997</v>
      </c>
      <c r="B57" s="56" t="s">
        <v>53</v>
      </c>
      <c r="C57" s="60">
        <v>58.489676109999998</v>
      </c>
      <c r="D57" s="55"/>
    </row>
    <row r="58" spans="1:4">
      <c r="A58" s="59">
        <v>68.782142710000002</v>
      </c>
      <c r="B58" s="56" t="s">
        <v>52</v>
      </c>
      <c r="C58" s="60">
        <v>60.228034370000003</v>
      </c>
      <c r="D58" s="55"/>
    </row>
    <row r="59" spans="1:4">
      <c r="A59" s="59">
        <v>59.418407260000002</v>
      </c>
      <c r="B59" s="56" t="s">
        <v>52</v>
      </c>
      <c r="C59" s="60">
        <v>67.325011529999998</v>
      </c>
      <c r="D59" s="55"/>
    </row>
    <row r="60" spans="1:4">
      <c r="A60" s="59">
        <v>41.093040180000003</v>
      </c>
      <c r="B60" s="56" t="s">
        <v>52</v>
      </c>
      <c r="C60" s="60">
        <v>69.342074289999999</v>
      </c>
      <c r="D60" s="55"/>
    </row>
    <row r="61" spans="1:4">
      <c r="A61" s="59">
        <v>60.245893350000003</v>
      </c>
      <c r="B61" s="56" t="s">
        <v>52</v>
      </c>
      <c r="C61" s="60">
        <v>56.614801300000003</v>
      </c>
      <c r="D61" s="55"/>
    </row>
    <row r="62" spans="1:4">
      <c r="A62" s="59">
        <v>46.083462359999999</v>
      </c>
      <c r="B62" s="56" t="s">
        <v>52</v>
      </c>
      <c r="C62" s="60">
        <v>62.824163650000003</v>
      </c>
      <c r="D62" s="55"/>
    </row>
    <row r="63" spans="1:4">
      <c r="A63" s="59">
        <v>49.072144209999998</v>
      </c>
      <c r="B63" s="56" t="s">
        <v>52</v>
      </c>
      <c r="C63" s="60">
        <v>65.450913229999998</v>
      </c>
      <c r="D63" s="55"/>
    </row>
    <row r="64" spans="1:4">
      <c r="A64" s="59">
        <v>52.362541090000001</v>
      </c>
      <c r="B64" s="56" t="s">
        <v>52</v>
      </c>
      <c r="C64" s="60">
        <v>67.403876620000005</v>
      </c>
      <c r="D64" s="55"/>
    </row>
    <row r="65" spans="1:4">
      <c r="A65" s="59">
        <v>71.138115869999993</v>
      </c>
      <c r="B65" s="56" t="s">
        <v>52</v>
      </c>
      <c r="C65" s="60">
        <v>64.487298980000006</v>
      </c>
      <c r="D65" s="55"/>
    </row>
    <row r="66" spans="1:4">
      <c r="A66" s="59">
        <v>74.150022079999999</v>
      </c>
      <c r="B66" s="56" t="s">
        <v>52</v>
      </c>
      <c r="C66" s="60">
        <v>74.776674749999998</v>
      </c>
      <c r="D66" s="55"/>
    </row>
    <row r="67" spans="1:4">
      <c r="A67" s="59">
        <v>76.365190519999999</v>
      </c>
      <c r="B67" s="56" t="s">
        <v>52</v>
      </c>
      <c r="C67" s="60">
        <v>67.857118380000003</v>
      </c>
      <c r="D67" s="55"/>
    </row>
    <row r="68" spans="1:4">
      <c r="A68" s="59">
        <v>55.71586748</v>
      </c>
      <c r="B68" s="56" t="s">
        <v>52</v>
      </c>
      <c r="C68" s="60">
        <v>66.512492800000004</v>
      </c>
      <c r="D68" s="55"/>
    </row>
    <row r="69" spans="1:4">
      <c r="A69" s="59">
        <v>71.215677150000005</v>
      </c>
      <c r="B69" s="56" t="s">
        <v>52</v>
      </c>
      <c r="C69" s="60">
        <v>59.211441129999997</v>
      </c>
      <c r="D69" s="55"/>
    </row>
    <row r="70" spans="1:4">
      <c r="A70" s="59">
        <v>50.582279239999998</v>
      </c>
      <c r="B70" s="56" t="s">
        <v>52</v>
      </c>
      <c r="C70" s="60">
        <v>58.34294586</v>
      </c>
      <c r="D70" s="55"/>
    </row>
    <row r="71" spans="1:4">
      <c r="A71" s="59">
        <v>61.059100890000003</v>
      </c>
      <c r="B71" s="56" t="s">
        <v>52</v>
      </c>
      <c r="C71" s="60">
        <v>66.133132860000003</v>
      </c>
      <c r="D71" s="55"/>
    </row>
    <row r="72" spans="1:4">
      <c r="A72" s="59">
        <v>58.431843389999997</v>
      </c>
      <c r="B72" s="56" t="s">
        <v>52</v>
      </c>
      <c r="C72" s="60">
        <v>66.75969791</v>
      </c>
      <c r="D72" s="55"/>
    </row>
    <row r="73" spans="1:4">
      <c r="A73" s="59">
        <v>64.751868000000002</v>
      </c>
      <c r="B73" s="56" t="s">
        <v>52</v>
      </c>
      <c r="C73" s="60">
        <v>59.87368369</v>
      </c>
      <c r="D73" s="55"/>
    </row>
    <row r="74" spans="1:4">
      <c r="A74" s="59">
        <v>66.951702019999999</v>
      </c>
      <c r="B74" s="56" t="s">
        <v>52</v>
      </c>
      <c r="C74" s="60">
        <v>59.036765279999997</v>
      </c>
      <c r="D74" s="55"/>
    </row>
    <row r="75" spans="1:4">
      <c r="A75" s="59">
        <v>50.617444669999998</v>
      </c>
      <c r="B75" s="56" t="s">
        <v>52</v>
      </c>
      <c r="C75" s="60">
        <v>66.401153320000006</v>
      </c>
      <c r="D75" s="55"/>
    </row>
    <row r="76" spans="1:4">
      <c r="A76" s="59">
        <v>52.532232929999999</v>
      </c>
      <c r="B76" s="56" t="s">
        <v>52</v>
      </c>
      <c r="C76" s="60">
        <v>66.397207219999999</v>
      </c>
      <c r="D76" s="55"/>
    </row>
    <row r="77" spans="1:4">
      <c r="A77" s="59">
        <v>47.934194490000003</v>
      </c>
      <c r="B77" s="56" t="s">
        <v>52</v>
      </c>
      <c r="C77" s="60">
        <v>70.167851540000001</v>
      </c>
      <c r="D77" s="55"/>
    </row>
    <row r="78" spans="1:4">
      <c r="A78" s="59">
        <v>52.404391500000003</v>
      </c>
      <c r="B78" s="56" t="s">
        <v>52</v>
      </c>
      <c r="C78" s="60">
        <v>50.653180849999998</v>
      </c>
      <c r="D78" s="55"/>
    </row>
    <row r="79" spans="1:4">
      <c r="A79" s="59">
        <v>43.216180999999999</v>
      </c>
      <c r="B79" s="56" t="s">
        <v>52</v>
      </c>
      <c r="C79" s="60">
        <v>56.694603489999999</v>
      </c>
      <c r="D79" s="55"/>
    </row>
    <row r="80" spans="1:4">
      <c r="A80" s="59">
        <v>47.539359840000003</v>
      </c>
      <c r="B80" s="56" t="s">
        <v>52</v>
      </c>
      <c r="C80" s="60">
        <v>69.098381209999999</v>
      </c>
      <c r="D80" s="55"/>
    </row>
    <row r="81" spans="1:4">
      <c r="A81" s="59">
        <v>53.441142790000001</v>
      </c>
      <c r="B81" s="56" t="s">
        <v>52</v>
      </c>
      <c r="C81" s="60">
        <v>60.190406189999997</v>
      </c>
      <c r="D81" s="55"/>
    </row>
    <row r="82" spans="1:4">
      <c r="A82" s="59">
        <v>56.316293160000001</v>
      </c>
      <c r="B82" s="56" t="s">
        <v>52</v>
      </c>
      <c r="C82" s="60">
        <v>57.96884171</v>
      </c>
      <c r="D82" s="55"/>
    </row>
    <row r="83" spans="1:4">
      <c r="A83" s="59">
        <v>48.11637468</v>
      </c>
      <c r="B83" s="56" t="s">
        <v>52</v>
      </c>
      <c r="C83" s="60">
        <v>60.535131839999998</v>
      </c>
      <c r="D83" s="55"/>
    </row>
    <row r="84" spans="1:4">
      <c r="A84" s="59">
        <v>56.815243219999999</v>
      </c>
      <c r="B84" s="56" t="s">
        <v>52</v>
      </c>
      <c r="C84" s="60">
        <v>60.893459970000002</v>
      </c>
      <c r="D84" s="55"/>
    </row>
    <row r="85" spans="1:4">
      <c r="A85" s="59">
        <v>40.773048350000003</v>
      </c>
      <c r="B85" s="56" t="s">
        <v>52</v>
      </c>
      <c r="C85" s="60">
        <v>67.526901289999998</v>
      </c>
      <c r="D85" s="55"/>
    </row>
    <row r="86" spans="1:4">
      <c r="A86" s="59">
        <v>54.122455889999998</v>
      </c>
      <c r="B86" s="56" t="s">
        <v>52</v>
      </c>
      <c r="C86" s="60">
        <v>64.417550090000006</v>
      </c>
      <c r="D86" s="55"/>
    </row>
    <row r="87" spans="1:4">
      <c r="A87" s="59">
        <v>55.346701170000003</v>
      </c>
      <c r="B87" s="56" t="s">
        <v>53</v>
      </c>
      <c r="C87" s="60">
        <v>58.263720990000003</v>
      </c>
      <c r="D87" s="55"/>
    </row>
    <row r="88" spans="1:4">
      <c r="A88" s="59">
        <v>57.430067029999996</v>
      </c>
      <c r="B88" s="56" t="s">
        <v>52</v>
      </c>
      <c r="C88" s="60">
        <v>69.111985849999996</v>
      </c>
      <c r="D88" s="55"/>
    </row>
    <row r="89" spans="1:4">
      <c r="A89" s="59">
        <v>65.322923160000002</v>
      </c>
      <c r="B89" s="56" t="s">
        <v>52</v>
      </c>
      <c r="C89" s="60">
        <v>77.000732220000003</v>
      </c>
      <c r="D89" s="55"/>
    </row>
    <row r="90" spans="1:4">
      <c r="A90" s="59">
        <v>52.351344449999999</v>
      </c>
      <c r="B90" s="56" t="s">
        <v>52</v>
      </c>
      <c r="C90" s="60">
        <v>64.674770730000006</v>
      </c>
      <c r="D90" s="55"/>
    </row>
    <row r="91" spans="1:4">
      <c r="A91" s="59">
        <v>81.908801449999999</v>
      </c>
      <c r="B91" s="56" t="s">
        <v>52</v>
      </c>
      <c r="C91" s="60">
        <v>60.619108629999999</v>
      </c>
      <c r="D91" s="55"/>
    </row>
    <row r="92" spans="1:4">
      <c r="A92" s="59">
        <v>45.39458363</v>
      </c>
      <c r="B92" s="56" t="s">
        <v>52</v>
      </c>
      <c r="C92" s="60">
        <v>73.477467750000002</v>
      </c>
      <c r="D92" s="55"/>
    </row>
    <row r="93" spans="1:4">
      <c r="A93" s="59">
        <v>44.688218820000003</v>
      </c>
      <c r="B93" s="56" t="s">
        <v>53</v>
      </c>
      <c r="C93" s="60">
        <v>53.72452603</v>
      </c>
      <c r="D93" s="55"/>
    </row>
    <row r="94" spans="1:4">
      <c r="A94" s="59">
        <v>55.035351140000003</v>
      </c>
      <c r="B94" s="56" t="s">
        <v>52</v>
      </c>
      <c r="C94" s="60">
        <v>65.109921850000006</v>
      </c>
      <c r="D94" s="55"/>
    </row>
    <row r="95" spans="1:4">
      <c r="A95" s="59">
        <v>54.548377549999998</v>
      </c>
      <c r="B95" s="56" t="s">
        <v>52</v>
      </c>
      <c r="C95" s="60">
        <v>60.396658590000001</v>
      </c>
      <c r="D95" s="55"/>
    </row>
    <row r="96" spans="1:4">
      <c r="A96" s="59">
        <v>54.623755920000001</v>
      </c>
      <c r="B96" s="56" t="s">
        <v>52</v>
      </c>
      <c r="C96" s="60">
        <v>63.388704259999997</v>
      </c>
      <c r="D96" s="55"/>
    </row>
    <row r="97" spans="1:4">
      <c r="A97" s="59">
        <v>56.53476989</v>
      </c>
      <c r="B97" s="56" t="s">
        <v>52</v>
      </c>
      <c r="C97" s="60">
        <v>68.857834190000005</v>
      </c>
      <c r="D97" s="55"/>
    </row>
    <row r="98" spans="1:4">
      <c r="A98" s="59">
        <v>39.572246440000001</v>
      </c>
      <c r="B98" s="56" t="s">
        <v>52</v>
      </c>
      <c r="C98" s="60">
        <v>63.612024390000002</v>
      </c>
      <c r="D98" s="55"/>
    </row>
    <row r="99" spans="1:4">
      <c r="A99" s="59">
        <v>51.341995249999997</v>
      </c>
      <c r="B99" s="56" t="s">
        <v>52</v>
      </c>
      <c r="C99" s="60">
        <v>71.447462729999998</v>
      </c>
      <c r="D99" s="55"/>
    </row>
    <row r="100" spans="1:4">
      <c r="A100" s="59">
        <v>42.397648289999999</v>
      </c>
      <c r="B100" s="56" t="s">
        <v>52</v>
      </c>
      <c r="C100" s="60">
        <v>62.114147369999998</v>
      </c>
      <c r="D100" s="55"/>
    </row>
    <row r="101" spans="1:4">
      <c r="A101" s="59">
        <v>51.046077629999999</v>
      </c>
      <c r="B101" s="56" t="s">
        <v>52</v>
      </c>
      <c r="C101" s="60">
        <v>61.803011679999997</v>
      </c>
      <c r="D101" s="55"/>
    </row>
    <row r="102" spans="1:4">
      <c r="A102" s="59">
        <v>57.14465465</v>
      </c>
      <c r="B102" s="56" t="s">
        <v>52</v>
      </c>
      <c r="C102" s="60">
        <v>64.356104790000003</v>
      </c>
      <c r="D102" s="55"/>
    </row>
    <row r="103" spans="1:4">
      <c r="A103" s="59">
        <v>54.407206469999998</v>
      </c>
      <c r="B103" s="56" t="s">
        <v>52</v>
      </c>
      <c r="C103" s="60">
        <v>69.735718820000002</v>
      </c>
      <c r="D103" s="55"/>
    </row>
    <row r="104" spans="1:4">
      <c r="A104" s="59">
        <v>87.744226240000003</v>
      </c>
      <c r="B104" s="56" t="s">
        <v>52</v>
      </c>
      <c r="C104" s="60">
        <v>58.501215029999997</v>
      </c>
      <c r="D104" s="55"/>
    </row>
    <row r="105" spans="1:4">
      <c r="A105" s="59">
        <v>51.180633729999997</v>
      </c>
      <c r="B105" s="56" t="s">
        <v>52</v>
      </c>
      <c r="C105" s="60">
        <v>62.681996980000001</v>
      </c>
      <c r="D105" s="55"/>
    </row>
    <row r="106" spans="1:4">
      <c r="A106" s="59">
        <v>48.450705769999999</v>
      </c>
      <c r="B106" s="56" t="s">
        <v>52</v>
      </c>
      <c r="C106" s="60">
        <v>64.065162790000002</v>
      </c>
      <c r="D106" s="55"/>
    </row>
    <row r="107" spans="1:4">
      <c r="A107" s="59">
        <v>59.63435698</v>
      </c>
      <c r="B107" s="56" t="s">
        <v>52</v>
      </c>
      <c r="C107" s="60">
        <v>67.431920579999996</v>
      </c>
      <c r="D107" s="55"/>
    </row>
    <row r="108" spans="1:4">
      <c r="A108" s="59">
        <v>68.460683090000003</v>
      </c>
      <c r="B108" s="56" t="s">
        <v>53</v>
      </c>
      <c r="C108" s="60">
        <v>60.293762600000001</v>
      </c>
      <c r="D108" s="55"/>
    </row>
    <row r="109" spans="1:4">
      <c r="A109" s="59">
        <v>59.91719578</v>
      </c>
      <c r="B109" s="56" t="s">
        <v>52</v>
      </c>
      <c r="C109" s="60">
        <v>67.006350299999994</v>
      </c>
      <c r="D109" s="55"/>
    </row>
    <row r="110" spans="1:4">
      <c r="A110" s="59">
        <v>42.58848407</v>
      </c>
      <c r="B110" s="56" t="s">
        <v>52</v>
      </c>
      <c r="C110" s="60">
        <v>58.992280659999999</v>
      </c>
      <c r="D110" s="55"/>
    </row>
    <row r="111" spans="1:4">
      <c r="A111" s="59">
        <v>57.795320879999998</v>
      </c>
      <c r="B111" s="56" t="s">
        <v>52</v>
      </c>
      <c r="C111" s="60">
        <v>64.801389159999999</v>
      </c>
      <c r="D111" s="55"/>
    </row>
    <row r="112" spans="1:4">
      <c r="A112" s="59">
        <v>43.976607039999998</v>
      </c>
      <c r="B112" s="56" t="s">
        <v>52</v>
      </c>
      <c r="C112" s="60">
        <v>62.120018459999997</v>
      </c>
      <c r="D112" s="55"/>
    </row>
    <row r="113" spans="1:4">
      <c r="A113" s="59">
        <v>46.295494259999998</v>
      </c>
      <c r="B113" s="56" t="s">
        <v>52</v>
      </c>
      <c r="C113" s="60">
        <v>66.531771509999999</v>
      </c>
      <c r="D113" s="55"/>
    </row>
    <row r="114" spans="1:4">
      <c r="A114" s="59">
        <v>58.722239639999998</v>
      </c>
      <c r="B114" s="56" t="s">
        <v>52</v>
      </c>
      <c r="C114" s="60">
        <v>68.277823290000001</v>
      </c>
      <c r="D114" s="55"/>
    </row>
    <row r="115" spans="1:4">
      <c r="A115" s="59">
        <v>81.490860639999994</v>
      </c>
      <c r="B115" s="56" t="s">
        <v>52</v>
      </c>
      <c r="C115" s="60">
        <v>62.999275660000002</v>
      </c>
      <c r="D115" s="55"/>
    </row>
    <row r="116" spans="1:4">
      <c r="A116" s="59">
        <v>71.312123639999996</v>
      </c>
      <c r="B116" s="56" t="s">
        <v>52</v>
      </c>
      <c r="C116" s="60">
        <v>61.501029780000003</v>
      </c>
      <c r="D116" s="55"/>
    </row>
    <row r="117" spans="1:4">
      <c r="A117" s="59">
        <v>55.626349759999997</v>
      </c>
      <c r="B117" s="56" t="s">
        <v>52</v>
      </c>
      <c r="C117" s="60">
        <v>67.165076400000004</v>
      </c>
      <c r="D117" s="55"/>
    </row>
    <row r="118" spans="1:4">
      <c r="A118" s="59">
        <v>41.621882280000001</v>
      </c>
      <c r="B118" s="56" t="s">
        <v>52</v>
      </c>
      <c r="C118" s="60">
        <v>64.890847370000003</v>
      </c>
      <c r="D118" s="55"/>
    </row>
    <row r="119" spans="1:4">
      <c r="A119" s="59">
        <v>66.41311365</v>
      </c>
      <c r="B119" s="56" t="s">
        <v>52</v>
      </c>
      <c r="C119" s="60">
        <v>65.862389570000005</v>
      </c>
      <c r="D119" s="55"/>
    </row>
    <row r="120" spans="1:4">
      <c r="A120" s="59">
        <v>62.898357939999997</v>
      </c>
      <c r="B120" s="56" t="s">
        <v>52</v>
      </c>
      <c r="C120" s="60">
        <v>71.40055916</v>
      </c>
      <c r="D120" s="55"/>
    </row>
    <row r="121" spans="1:4">
      <c r="A121" s="59">
        <v>52.564540229999999</v>
      </c>
      <c r="B121" s="56" t="s">
        <v>52</v>
      </c>
      <c r="C121" s="60">
        <v>69.720910489999994</v>
      </c>
      <c r="D121" s="55"/>
    </row>
    <row r="122" spans="1:4">
      <c r="A122" s="59">
        <v>70.149036769999995</v>
      </c>
      <c r="B122" s="56" t="s">
        <v>52</v>
      </c>
      <c r="C122" s="60">
        <v>63.889490889999998</v>
      </c>
      <c r="D122" s="55"/>
    </row>
    <row r="123" spans="1:4">
      <c r="A123" s="59">
        <v>60.348015740000001</v>
      </c>
      <c r="B123" s="56" t="s">
        <v>52</v>
      </c>
      <c r="C123" s="60">
        <v>64.175039010000006</v>
      </c>
      <c r="D123" s="55"/>
    </row>
    <row r="124" spans="1:4">
      <c r="A124" s="59">
        <v>56.125339050000001</v>
      </c>
      <c r="B124" s="56" t="s">
        <v>52</v>
      </c>
      <c r="C124" s="60">
        <v>67.253351030000005</v>
      </c>
      <c r="D124" s="55"/>
    </row>
    <row r="125" spans="1:4">
      <c r="A125" s="59">
        <v>44.291297180000001</v>
      </c>
      <c r="B125" s="56" t="s">
        <v>52</v>
      </c>
      <c r="C125" s="60">
        <v>69.170750999999996</v>
      </c>
      <c r="D125" s="55"/>
    </row>
    <row r="126" spans="1:4">
      <c r="A126" s="59">
        <v>75.00263708</v>
      </c>
      <c r="B126" s="56" t="s">
        <v>52</v>
      </c>
      <c r="C126" s="60">
        <v>55.640979960000003</v>
      </c>
      <c r="D126" s="55"/>
    </row>
    <row r="127" spans="1:4">
      <c r="A127" s="59">
        <v>45.841249869999999</v>
      </c>
      <c r="B127" s="56" t="s">
        <v>52</v>
      </c>
      <c r="C127" s="60">
        <v>60.086223910000001</v>
      </c>
      <c r="D127" s="55"/>
    </row>
    <row r="128" spans="1:4">
      <c r="A128" s="59">
        <v>37.504397879999999</v>
      </c>
      <c r="B128" s="56" t="s">
        <v>52</v>
      </c>
      <c r="C128" s="60">
        <v>67.371881689999995</v>
      </c>
      <c r="D128" s="55"/>
    </row>
    <row r="129" spans="1:4">
      <c r="A129" s="59">
        <v>52.374840939999999</v>
      </c>
      <c r="B129" s="56" t="s">
        <v>52</v>
      </c>
      <c r="C129" s="60">
        <v>69.010067559999996</v>
      </c>
      <c r="D129" s="55"/>
    </row>
    <row r="130" spans="1:4">
      <c r="A130" s="59">
        <v>55.026906760000003</v>
      </c>
      <c r="B130" s="56" t="s">
        <v>52</v>
      </c>
      <c r="C130" s="60">
        <v>65.103870599999993</v>
      </c>
      <c r="D130" s="55"/>
    </row>
    <row r="131" spans="1:4">
      <c r="A131" s="59">
        <v>62.165664550000002</v>
      </c>
      <c r="B131" s="56" t="s">
        <v>52</v>
      </c>
      <c r="C131" s="60">
        <v>65.002679990000004</v>
      </c>
      <c r="D131" s="55"/>
    </row>
    <row r="132" spans="1:4">
      <c r="A132" s="59">
        <v>74.725243770000006</v>
      </c>
      <c r="B132" s="56" t="s">
        <v>52</v>
      </c>
      <c r="C132" s="60">
        <v>70.949677309999998</v>
      </c>
      <c r="D132" s="55"/>
    </row>
    <row r="133" spans="1:4">
      <c r="A133" s="59">
        <v>52.354459810000002</v>
      </c>
      <c r="B133" s="56" t="s">
        <v>52</v>
      </c>
      <c r="C133" s="60">
        <v>66.876899050000006</v>
      </c>
      <c r="D133" s="55"/>
    </row>
    <row r="134" spans="1:4">
      <c r="A134" s="59">
        <v>59.384954049999997</v>
      </c>
      <c r="B134" s="56" t="s">
        <v>52</v>
      </c>
      <c r="C134" s="60">
        <v>64.413813259999998</v>
      </c>
      <c r="D134" s="55"/>
    </row>
    <row r="135" spans="1:4">
      <c r="A135" s="59">
        <v>62.306949850000002</v>
      </c>
      <c r="B135" s="56" t="s">
        <v>52</v>
      </c>
      <c r="C135" s="60">
        <v>72.632404129999998</v>
      </c>
      <c r="D135" s="55"/>
    </row>
    <row r="136" spans="1:4">
      <c r="A136" s="59">
        <v>56.160776439999999</v>
      </c>
      <c r="B136" s="56" t="s">
        <v>52</v>
      </c>
      <c r="C136" s="60">
        <v>68.257249380000005</v>
      </c>
      <c r="D136" s="55"/>
    </row>
    <row r="137" spans="1:4">
      <c r="A137" s="59">
        <v>71.373831469999999</v>
      </c>
      <c r="B137" s="56" t="s">
        <v>52</v>
      </c>
      <c r="C137" s="60">
        <v>70.621927049999996</v>
      </c>
      <c r="D137" s="55"/>
    </row>
    <row r="138" spans="1:4">
      <c r="A138" s="59">
        <v>62.602865139999999</v>
      </c>
      <c r="B138" s="56" t="s">
        <v>52</v>
      </c>
      <c r="C138" s="60">
        <v>71.252842729999998</v>
      </c>
      <c r="D138" s="55"/>
    </row>
    <row r="139" spans="1:4">
      <c r="A139" s="59">
        <v>60.383380219999999</v>
      </c>
      <c r="B139" s="56" t="s">
        <v>52</v>
      </c>
      <c r="C139" s="60">
        <v>58.471595610000001</v>
      </c>
      <c r="D139" s="55"/>
    </row>
    <row r="140" spans="1:4">
      <c r="A140" s="59">
        <v>58.043539129999999</v>
      </c>
      <c r="B140" s="56" t="s">
        <v>53</v>
      </c>
      <c r="C140" s="60">
        <v>61.124270869999997</v>
      </c>
      <c r="D140" s="55"/>
    </row>
    <row r="141" spans="1:4">
      <c r="A141" s="59">
        <v>46.863750209999999</v>
      </c>
      <c r="B141" s="56" t="s">
        <v>52</v>
      </c>
      <c r="C141" s="60">
        <v>60.651222699999998</v>
      </c>
      <c r="D141" s="55"/>
    </row>
    <row r="142" spans="1:4">
      <c r="A142" s="59">
        <v>52.689330030000001</v>
      </c>
      <c r="B142" s="56" t="s">
        <v>52</v>
      </c>
      <c r="C142" s="60">
        <v>72.353310829999998</v>
      </c>
      <c r="D142" s="55"/>
    </row>
    <row r="143" spans="1:4">
      <c r="A143" s="59">
        <v>67.076231410000005</v>
      </c>
      <c r="B143" s="56" t="s">
        <v>52</v>
      </c>
      <c r="C143" s="60">
        <v>68.101586150000003</v>
      </c>
      <c r="D143" s="55"/>
    </row>
    <row r="144" spans="1:4">
      <c r="A144" s="59">
        <v>68.403013779999995</v>
      </c>
      <c r="B144" s="56" t="s">
        <v>52</v>
      </c>
      <c r="C144" s="60">
        <v>56.539275619999998</v>
      </c>
      <c r="D144" s="55"/>
    </row>
    <row r="145" spans="1:4">
      <c r="A145" s="59">
        <v>65.257010739999998</v>
      </c>
      <c r="B145" s="56" t="s">
        <v>52</v>
      </c>
      <c r="C145" s="60">
        <v>62.421559240000001</v>
      </c>
      <c r="D145" s="55"/>
    </row>
    <row r="146" spans="1:4">
      <c r="A146" s="59">
        <v>61.591128249999997</v>
      </c>
      <c r="B146" s="56" t="s">
        <v>52</v>
      </c>
      <c r="C146" s="60">
        <v>64.869733890000006</v>
      </c>
      <c r="D146" s="55"/>
    </row>
    <row r="147" spans="1:4">
      <c r="A147" s="59">
        <v>51.716583679999999</v>
      </c>
      <c r="B147" s="56" t="s">
        <v>52</v>
      </c>
      <c r="C147" s="60">
        <v>69.710607420000002</v>
      </c>
      <c r="D147" s="55"/>
    </row>
    <row r="148" spans="1:4">
      <c r="A148" s="59">
        <v>50.991503350000002</v>
      </c>
      <c r="B148" s="56" t="s">
        <v>52</v>
      </c>
      <c r="C148" s="60">
        <v>67.799477319999994</v>
      </c>
      <c r="D148" s="55"/>
    </row>
    <row r="149" spans="1:4">
      <c r="A149" s="59">
        <v>46.152819909999998</v>
      </c>
      <c r="B149" s="56" t="s">
        <v>52</v>
      </c>
      <c r="C149" s="60">
        <v>68.648097590000006</v>
      </c>
      <c r="D149" s="55"/>
    </row>
    <row r="150" spans="1:4">
      <c r="A150" s="59">
        <v>57.522484009999999</v>
      </c>
      <c r="B150" s="56" t="s">
        <v>52</v>
      </c>
      <c r="C150" s="60">
        <v>59.824109559999997</v>
      </c>
      <c r="D150" s="55"/>
    </row>
    <row r="151" spans="1:4">
      <c r="A151" s="59">
        <v>63.976781899999999</v>
      </c>
      <c r="B151" s="56" t="s">
        <v>52</v>
      </c>
      <c r="C151" s="60">
        <v>60.857222620000002</v>
      </c>
      <c r="D151" s="55"/>
    </row>
    <row r="152" spans="1:4">
      <c r="A152" s="59">
        <v>64.297436849999997</v>
      </c>
      <c r="B152" s="56" t="s">
        <v>52</v>
      </c>
      <c r="C152" s="60">
        <v>64.885673170000004</v>
      </c>
      <c r="D152" s="55"/>
    </row>
    <row r="153" spans="1:4">
      <c r="A153" s="59">
        <v>54.20747222</v>
      </c>
      <c r="B153" s="56" t="s">
        <v>52</v>
      </c>
      <c r="C153" s="60">
        <v>61.226561599999997</v>
      </c>
      <c r="D153" s="55"/>
    </row>
    <row r="154" spans="1:4">
      <c r="A154" s="59">
        <v>57.989423610000003</v>
      </c>
      <c r="B154" s="56" t="s">
        <v>52</v>
      </c>
      <c r="C154" s="60">
        <v>68.531264269999994</v>
      </c>
      <c r="D154" s="55"/>
    </row>
    <row r="155" spans="1:4">
      <c r="A155" s="59">
        <v>68.505097800000001</v>
      </c>
      <c r="B155" s="56" t="s">
        <v>52</v>
      </c>
      <c r="C155" s="60">
        <v>67.804630500000002</v>
      </c>
      <c r="D155" s="55"/>
    </row>
    <row r="156" spans="1:4">
      <c r="A156" s="59">
        <v>69.490507890000003</v>
      </c>
      <c r="B156" s="56" t="s">
        <v>52</v>
      </c>
      <c r="C156" s="60">
        <v>63.890450680000001</v>
      </c>
      <c r="D156" s="55"/>
    </row>
    <row r="157" spans="1:4">
      <c r="A157" s="59">
        <v>54.410887639999999</v>
      </c>
      <c r="B157" s="56" t="s">
        <v>52</v>
      </c>
      <c r="C157" s="60">
        <v>67.087451259999995</v>
      </c>
      <c r="D157" s="55"/>
    </row>
    <row r="158" spans="1:4">
      <c r="A158" s="59">
        <v>43.028872409999998</v>
      </c>
      <c r="B158" s="56" t="s">
        <v>52</v>
      </c>
      <c r="C158" s="60">
        <v>65.743426189999994</v>
      </c>
      <c r="D158" s="55"/>
    </row>
    <row r="159" spans="1:4">
      <c r="A159" s="59">
        <v>57.109993209999999</v>
      </c>
      <c r="B159" s="56" t="s">
        <v>52</v>
      </c>
      <c r="C159" s="60">
        <v>62.991460959999998</v>
      </c>
      <c r="D159" s="55"/>
    </row>
    <row r="160" spans="1:4">
      <c r="A160" s="59">
        <v>58.131265859999999</v>
      </c>
      <c r="B160" s="56" t="s">
        <v>52</v>
      </c>
      <c r="C160" s="60">
        <v>59.893178970000001</v>
      </c>
      <c r="D160" s="55"/>
    </row>
    <row r="161" spans="1:4">
      <c r="A161" s="59">
        <v>53.84484733</v>
      </c>
      <c r="B161" s="56" t="s">
        <v>52</v>
      </c>
      <c r="C161" s="60">
        <v>61.631572050000003</v>
      </c>
      <c r="D161" s="55"/>
    </row>
    <row r="162" spans="1:4">
      <c r="A162" s="59">
        <v>40.735074189999999</v>
      </c>
      <c r="B162" s="56" t="s">
        <v>52</v>
      </c>
      <c r="C162" s="60">
        <v>57.740868239999998</v>
      </c>
      <c r="D162" s="55"/>
    </row>
    <row r="163" spans="1:4">
      <c r="A163" s="59">
        <v>55.020088690000001</v>
      </c>
      <c r="B163" s="56" t="s">
        <v>52</v>
      </c>
      <c r="C163" s="60">
        <v>62.235145230000001</v>
      </c>
      <c r="D163" s="55"/>
    </row>
    <row r="164" spans="1:4">
      <c r="A164" s="59">
        <v>41.064255520000003</v>
      </c>
      <c r="B164" s="56" t="s">
        <v>52</v>
      </c>
      <c r="C164" s="60">
        <v>68.867700830000004</v>
      </c>
      <c r="D164" s="55"/>
    </row>
    <row r="165" spans="1:4">
      <c r="A165" s="59">
        <v>43.973420959999999</v>
      </c>
      <c r="B165" s="56" t="s">
        <v>52</v>
      </c>
      <c r="C165" s="60">
        <v>68.015178070000005</v>
      </c>
      <c r="D165" s="55"/>
    </row>
    <row r="166" spans="1:4">
      <c r="A166" s="59">
        <v>56.095666520000002</v>
      </c>
      <c r="B166" s="56" t="s">
        <v>52</v>
      </c>
      <c r="C166" s="60">
        <v>69.719973519999996</v>
      </c>
      <c r="D166" s="55"/>
    </row>
    <row r="167" spans="1:4">
      <c r="A167" s="59">
        <v>63.525354659999998</v>
      </c>
      <c r="B167" s="56" t="s">
        <v>52</v>
      </c>
      <c r="C167" s="60">
        <v>68.125656359999994</v>
      </c>
      <c r="D167" s="55"/>
    </row>
    <row r="168" spans="1:4">
      <c r="A168" s="59">
        <v>60.043173609999997</v>
      </c>
      <c r="B168" s="56" t="s">
        <v>52</v>
      </c>
      <c r="C168" s="60">
        <v>59.888277840000001</v>
      </c>
      <c r="D168" s="55"/>
    </row>
    <row r="169" spans="1:4">
      <c r="A169" s="59">
        <v>64.040650709999994</v>
      </c>
      <c r="B169" s="56" t="s">
        <v>52</v>
      </c>
      <c r="C169" s="60">
        <v>59.756568799999997</v>
      </c>
      <c r="D169" s="55"/>
    </row>
    <row r="170" spans="1:4">
      <c r="A170" s="59">
        <v>39.413123159999998</v>
      </c>
      <c r="B170" s="56" t="s">
        <v>52</v>
      </c>
      <c r="C170" s="60">
        <v>68.683884050000003</v>
      </c>
      <c r="D170" s="55"/>
    </row>
    <row r="171" spans="1:4">
      <c r="A171" s="59">
        <v>54.574140569999997</v>
      </c>
      <c r="B171" s="56" t="s">
        <v>52</v>
      </c>
      <c r="C171" s="60">
        <v>65.977276020000005</v>
      </c>
      <c r="D171" s="55"/>
    </row>
    <row r="172" spans="1:4">
      <c r="A172" s="59">
        <v>66.095168330000007</v>
      </c>
      <c r="B172" s="56" t="s">
        <v>52</v>
      </c>
      <c r="C172" s="60">
        <v>65.260859449999998</v>
      </c>
      <c r="D172" s="55"/>
    </row>
    <row r="173" spans="1:4">
      <c r="A173" s="59">
        <v>54.11103241</v>
      </c>
      <c r="B173" s="56" t="s">
        <v>52</v>
      </c>
      <c r="C173" s="60">
        <v>57.803347180000003</v>
      </c>
      <c r="D173" s="55"/>
    </row>
    <row r="174" spans="1:4">
      <c r="A174" s="59">
        <v>52.776101439999998</v>
      </c>
      <c r="B174" s="56" t="s">
        <v>52</v>
      </c>
      <c r="C174" s="60">
        <v>68.562966250000002</v>
      </c>
      <c r="D174" s="55"/>
    </row>
    <row r="175" spans="1:4">
      <c r="A175" s="59">
        <v>57.844980249999999</v>
      </c>
      <c r="B175" s="56" t="s">
        <v>52</v>
      </c>
      <c r="C175" s="60">
        <v>64.889059810000006</v>
      </c>
      <c r="D175" s="55"/>
    </row>
    <row r="176" spans="1:4">
      <c r="A176" s="59">
        <v>49.092107820000003</v>
      </c>
      <c r="B176" s="56" t="s">
        <v>52</v>
      </c>
      <c r="C176" s="60">
        <v>66.332029989999995</v>
      </c>
      <c r="D176" s="55"/>
    </row>
    <row r="177" spans="1:4">
      <c r="A177" s="59">
        <v>42.705806969999998</v>
      </c>
      <c r="B177" s="56" t="s">
        <v>52</v>
      </c>
      <c r="C177" s="60">
        <v>61.811836679999999</v>
      </c>
      <c r="D177" s="55"/>
    </row>
    <row r="178" spans="1:4">
      <c r="A178" s="59">
        <v>70.614884660000001</v>
      </c>
      <c r="B178" s="56" t="s">
        <v>52</v>
      </c>
      <c r="C178" s="60">
        <v>64.430667369999995</v>
      </c>
      <c r="D178" s="55"/>
    </row>
    <row r="179" spans="1:4">
      <c r="A179" s="59">
        <v>29.88137424</v>
      </c>
      <c r="B179" s="56" t="s">
        <v>52</v>
      </c>
      <c r="C179" s="60">
        <v>60.760072870000002</v>
      </c>
      <c r="D179" s="55"/>
    </row>
    <row r="180" spans="1:4">
      <c r="A180" s="59">
        <v>58.349430490000003</v>
      </c>
      <c r="B180" s="56" t="s">
        <v>52</v>
      </c>
      <c r="C180" s="60">
        <v>62.348088789999998</v>
      </c>
      <c r="D180" s="55"/>
    </row>
    <row r="181" spans="1:4">
      <c r="A181" s="59">
        <v>58.37115653</v>
      </c>
      <c r="B181" s="56" t="s">
        <v>52</v>
      </c>
      <c r="C181" s="60">
        <v>65.174702449999998</v>
      </c>
      <c r="D181" s="55"/>
    </row>
    <row r="182" spans="1:4">
      <c r="A182" s="59">
        <v>46.675846970000002</v>
      </c>
      <c r="B182" s="56" t="s">
        <v>52</v>
      </c>
      <c r="C182" s="60">
        <v>66.677915549999994</v>
      </c>
      <c r="D182" s="55"/>
    </row>
    <row r="183" spans="1:4">
      <c r="A183" s="59">
        <v>52.748418319999999</v>
      </c>
      <c r="B183" s="56" t="s">
        <v>52</v>
      </c>
      <c r="C183" s="60">
        <v>68.987860569999995</v>
      </c>
      <c r="D183" s="55"/>
    </row>
    <row r="184" spans="1:4">
      <c r="A184" s="59">
        <v>41.119354749999999</v>
      </c>
      <c r="B184" s="56" t="s">
        <v>53</v>
      </c>
      <c r="C184" s="60">
        <v>58.875205610000002</v>
      </c>
      <c r="D184" s="55"/>
    </row>
    <row r="185" spans="1:4">
      <c r="A185" s="59">
        <v>76.072779999999995</v>
      </c>
      <c r="B185" s="56" t="s">
        <v>52</v>
      </c>
      <c r="C185" s="60">
        <v>59.552957390000003</v>
      </c>
      <c r="D185" s="55"/>
    </row>
    <row r="186" spans="1:4">
      <c r="A186" s="59">
        <v>44.688204460000001</v>
      </c>
      <c r="B186" s="56" t="s">
        <v>52</v>
      </c>
      <c r="C186" s="60">
        <v>64.099547999999999</v>
      </c>
      <c r="D186" s="55"/>
    </row>
    <row r="187" spans="1:4">
      <c r="A187" s="59">
        <v>65.392337080000004</v>
      </c>
      <c r="B187" s="56" t="s">
        <v>52</v>
      </c>
      <c r="C187" s="60">
        <v>65.336355600000005</v>
      </c>
      <c r="D187" s="55"/>
    </row>
    <row r="188" spans="1:4">
      <c r="A188" s="59">
        <v>60.113040640000001</v>
      </c>
      <c r="B188" s="56" t="s">
        <v>52</v>
      </c>
      <c r="C188" s="60">
        <v>63.375577139999997</v>
      </c>
      <c r="D188" s="55"/>
    </row>
    <row r="189" spans="1:4">
      <c r="A189" s="59">
        <v>59.696279199999999</v>
      </c>
      <c r="B189" s="56" t="s">
        <v>52</v>
      </c>
      <c r="C189" s="60">
        <v>64.033868380000001</v>
      </c>
      <c r="D189" s="55"/>
    </row>
    <row r="190" spans="1:4">
      <c r="A190" s="59">
        <v>57.964664820000003</v>
      </c>
      <c r="B190" s="56" t="s">
        <v>52</v>
      </c>
      <c r="C190" s="60">
        <v>67.873006910000001</v>
      </c>
      <c r="D190" s="55"/>
    </row>
    <row r="191" spans="1:4">
      <c r="A191" s="59">
        <v>52.808595050000001</v>
      </c>
      <c r="B191" s="56" t="s">
        <v>52</v>
      </c>
      <c r="C191" s="60">
        <v>70.683846040000006</v>
      </c>
      <c r="D191" s="55"/>
    </row>
    <row r="192" spans="1:4">
      <c r="A192" s="59">
        <v>71.709028439999997</v>
      </c>
      <c r="B192" s="56" t="s">
        <v>52</v>
      </c>
      <c r="C192" s="60">
        <v>62.705660260000002</v>
      </c>
      <c r="D192" s="55"/>
    </row>
    <row r="193" spans="1:4">
      <c r="A193" s="59">
        <v>57.537726630000002</v>
      </c>
      <c r="B193" s="56" t="s">
        <v>52</v>
      </c>
      <c r="C193" s="60">
        <v>79.447102430000001</v>
      </c>
      <c r="D193" s="55"/>
    </row>
    <row r="194" spans="1:4">
      <c r="A194" s="59">
        <v>56.315009480000001</v>
      </c>
      <c r="B194" s="56" t="s">
        <v>52</v>
      </c>
      <c r="C194" s="60">
        <v>68.881672539999997</v>
      </c>
      <c r="D194" s="55"/>
    </row>
    <row r="195" spans="1:4">
      <c r="A195" s="59">
        <v>48.596965660000002</v>
      </c>
      <c r="B195" s="56" t="s">
        <v>52</v>
      </c>
      <c r="C195" s="60">
        <v>70.046623670000002</v>
      </c>
      <c r="D195" s="55"/>
    </row>
    <row r="196" spans="1:4">
      <c r="A196" s="59">
        <v>52.532309859999998</v>
      </c>
      <c r="B196" s="56" t="s">
        <v>53</v>
      </c>
      <c r="C196" s="60">
        <v>57.18500118</v>
      </c>
      <c r="D196" s="55"/>
    </row>
    <row r="197" spans="1:4">
      <c r="A197" s="59">
        <v>53.233709109999999</v>
      </c>
      <c r="B197" s="56" t="s">
        <v>52</v>
      </c>
      <c r="C197" s="60">
        <v>56.323941670000004</v>
      </c>
      <c r="D197" s="55"/>
    </row>
    <row r="198" spans="1:4">
      <c r="A198" s="59">
        <v>52.391566349999998</v>
      </c>
      <c r="B198" s="56" t="s">
        <v>52</v>
      </c>
      <c r="C198" s="60">
        <v>55.60705626</v>
      </c>
      <c r="D198" s="55"/>
    </row>
    <row r="199" spans="1:4">
      <c r="A199" s="59">
        <v>60.788836099999997</v>
      </c>
      <c r="B199" s="56" t="s">
        <v>52</v>
      </c>
      <c r="C199" s="60">
        <v>56.319951709999998</v>
      </c>
      <c r="D199" s="55"/>
    </row>
    <row r="200" spans="1:4">
      <c r="A200" s="59">
        <v>56.674021619999998</v>
      </c>
      <c r="B200" s="56" t="s">
        <v>52</v>
      </c>
      <c r="C200" s="60">
        <v>53.24132779</v>
      </c>
      <c r="D200" s="55"/>
    </row>
    <row r="201" spans="1:4">
      <c r="A201" s="59">
        <v>35.424150109999999</v>
      </c>
      <c r="B201" s="56" t="s">
        <v>52</v>
      </c>
      <c r="C201" s="60">
        <v>65.308006449999993</v>
      </c>
      <c r="D201" s="55"/>
    </row>
    <row r="202" spans="1:4">
      <c r="A202" s="59">
        <v>46.763122660000001</v>
      </c>
      <c r="B202" s="56" t="s">
        <v>52</v>
      </c>
      <c r="C202" s="60">
        <v>65.219615529999999</v>
      </c>
      <c r="D202" s="55"/>
    </row>
    <row r="203" spans="1:4">
      <c r="A203" s="59">
        <v>84.924417360000007</v>
      </c>
      <c r="B203" s="56" t="s">
        <v>52</v>
      </c>
      <c r="C203" s="60">
        <v>66.587725699999993</v>
      </c>
      <c r="D203" s="55"/>
    </row>
    <row r="204" spans="1:4">
      <c r="A204" s="59">
        <v>62.407780129999999</v>
      </c>
      <c r="B204" s="56" t="s">
        <v>52</v>
      </c>
      <c r="C204" s="60">
        <v>70.611551719999994</v>
      </c>
      <c r="D204" s="55"/>
    </row>
    <row r="205" spans="1:4">
      <c r="A205" s="59">
        <v>37.96604524</v>
      </c>
      <c r="B205" s="56" t="s">
        <v>52</v>
      </c>
      <c r="C205" s="60">
        <v>63.536064199999998</v>
      </c>
      <c r="D205" s="55"/>
    </row>
    <row r="206" spans="1:4">
      <c r="A206" s="59">
        <v>43.038843720000003</v>
      </c>
      <c r="B206" s="56" t="s">
        <v>52</v>
      </c>
      <c r="C206" s="60">
        <v>65.244746849999999</v>
      </c>
      <c r="D206" s="55"/>
    </row>
    <row r="207" spans="1:4">
      <c r="A207" s="59">
        <v>62.437907719999998</v>
      </c>
      <c r="B207" s="56" t="s">
        <v>52</v>
      </c>
      <c r="C207" s="60">
        <v>59.441429329999998</v>
      </c>
      <c r="D207" s="55"/>
    </row>
    <row r="208" spans="1:4">
      <c r="A208" s="59">
        <v>61.288964810000003</v>
      </c>
      <c r="B208" s="56" t="s">
        <v>52</v>
      </c>
      <c r="C208" s="60">
        <v>71.680248579999997</v>
      </c>
      <c r="D208" s="55"/>
    </row>
    <row r="209" spans="1:4">
      <c r="A209" s="59">
        <v>52.378555230000003</v>
      </c>
      <c r="B209" s="56" t="s">
        <v>52</v>
      </c>
      <c r="C209" s="60">
        <v>62.060854829999997</v>
      </c>
      <c r="D209" s="55"/>
    </row>
    <row r="210" spans="1:4">
      <c r="A210" s="59">
        <v>54.036529760000001</v>
      </c>
      <c r="B210" s="56" t="s">
        <v>52</v>
      </c>
      <c r="C210" s="60">
        <v>65.866539419999995</v>
      </c>
      <c r="D210" s="55"/>
    </row>
    <row r="211" spans="1:4">
      <c r="A211" s="59">
        <v>64.495819690000005</v>
      </c>
      <c r="B211" s="56" t="s">
        <v>52</v>
      </c>
      <c r="C211" s="60">
        <v>65.009215940000004</v>
      </c>
      <c r="D211" s="55"/>
    </row>
    <row r="212" spans="1:4">
      <c r="A212" s="59">
        <v>55.610342889999998</v>
      </c>
      <c r="B212" s="56" t="s">
        <v>52</v>
      </c>
      <c r="C212" s="60">
        <v>58.770921520000002</v>
      </c>
      <c r="D212" s="55"/>
    </row>
    <row r="213" spans="1:4">
      <c r="A213" s="59">
        <v>48.559183439999998</v>
      </c>
      <c r="B213" s="56" t="s">
        <v>52</v>
      </c>
      <c r="C213" s="60">
        <v>56.324001060000001</v>
      </c>
      <c r="D213" s="55"/>
    </row>
    <row r="214" spans="1:4">
      <c r="A214" s="59">
        <v>78.101930289999999</v>
      </c>
      <c r="B214" s="56" t="s">
        <v>52</v>
      </c>
      <c r="C214" s="60">
        <v>63.972576660000001</v>
      </c>
      <c r="D214" s="55"/>
    </row>
    <row r="215" spans="1:4">
      <c r="A215" s="59">
        <v>41.063594010000003</v>
      </c>
      <c r="B215" s="56" t="s">
        <v>52</v>
      </c>
      <c r="C215" s="60">
        <v>66.089863269999995</v>
      </c>
      <c r="D215" s="55"/>
    </row>
    <row r="216" spans="1:4">
      <c r="A216" s="59">
        <v>61.799187719999999</v>
      </c>
      <c r="B216" s="56" t="s">
        <v>52</v>
      </c>
      <c r="C216" s="60">
        <v>63.30542689</v>
      </c>
      <c r="D216" s="55"/>
    </row>
    <row r="217" spans="1:4">
      <c r="A217" s="59">
        <v>59.337987120000001</v>
      </c>
      <c r="B217" s="56" t="s">
        <v>52</v>
      </c>
      <c r="C217" s="60">
        <v>65.632809129999998</v>
      </c>
      <c r="D217" s="55"/>
    </row>
    <row r="218" spans="1:4">
      <c r="A218" s="59">
        <v>69.902168930000002</v>
      </c>
      <c r="B218" s="56" t="s">
        <v>52</v>
      </c>
      <c r="C218" s="60">
        <v>57.083101130000003</v>
      </c>
      <c r="D218" s="55"/>
    </row>
    <row r="219" spans="1:4">
      <c r="A219" s="59">
        <v>65.106120020000006</v>
      </c>
      <c r="B219" s="56" t="s">
        <v>52</v>
      </c>
      <c r="C219" s="60">
        <v>65.783145329999996</v>
      </c>
      <c r="D219" s="55"/>
    </row>
    <row r="220" spans="1:4">
      <c r="A220" s="59">
        <v>57.122898759999998</v>
      </c>
      <c r="B220" s="56" t="s">
        <v>52</v>
      </c>
      <c r="C220" s="60">
        <v>60.946419229999997</v>
      </c>
      <c r="D220" s="55"/>
    </row>
    <row r="221" spans="1:4">
      <c r="A221" s="59">
        <v>47.619628429999999</v>
      </c>
      <c r="B221" s="56" t="s">
        <v>52</v>
      </c>
      <c r="C221" s="60">
        <v>64.175816920000003</v>
      </c>
      <c r="D221" s="55"/>
    </row>
    <row r="222" spans="1:4">
      <c r="A222" s="59">
        <v>62.441947540000001</v>
      </c>
      <c r="B222" s="56" t="s">
        <v>52</v>
      </c>
      <c r="C222" s="60">
        <v>64.622664110000002</v>
      </c>
      <c r="D222" s="55"/>
    </row>
    <row r="223" spans="1:4">
      <c r="A223" s="59">
        <v>51.744006239999997</v>
      </c>
      <c r="B223" s="56" t="s">
        <v>52</v>
      </c>
      <c r="C223" s="60">
        <v>73.218032789999995</v>
      </c>
      <c r="D223" s="55"/>
    </row>
    <row r="224" spans="1:4">
      <c r="A224" s="59">
        <v>60.934925960000001</v>
      </c>
      <c r="B224" s="56" t="s">
        <v>52</v>
      </c>
      <c r="C224" s="60">
        <v>58.649057829999997</v>
      </c>
      <c r="D224" s="55"/>
    </row>
    <row r="225" spans="1:4">
      <c r="A225" s="59">
        <v>42.9660777</v>
      </c>
      <c r="B225" s="56" t="s">
        <v>52</v>
      </c>
      <c r="C225" s="60">
        <v>66.116993710000003</v>
      </c>
      <c r="D225" s="55"/>
    </row>
    <row r="226" spans="1:4">
      <c r="A226" s="59">
        <v>39.647708950000002</v>
      </c>
      <c r="B226" s="56" t="s">
        <v>52</v>
      </c>
      <c r="C226" s="60">
        <v>57.532723500000003</v>
      </c>
      <c r="D226" s="55"/>
    </row>
    <row r="227" spans="1:4">
      <c r="A227" s="59">
        <v>59.357934530000001</v>
      </c>
      <c r="B227" s="56" t="s">
        <v>52</v>
      </c>
      <c r="C227" s="60">
        <v>62.693954679999997</v>
      </c>
      <c r="D227" s="55"/>
    </row>
    <row r="228" spans="1:4">
      <c r="A228" s="59">
        <v>59.114283759999999</v>
      </c>
      <c r="B228" s="56" t="s">
        <v>52</v>
      </c>
      <c r="C228" s="60">
        <v>59.99968904</v>
      </c>
      <c r="D228" s="55"/>
    </row>
    <row r="229" spans="1:4">
      <c r="A229" s="59">
        <v>55.181568669999997</v>
      </c>
      <c r="B229" s="56" t="s">
        <v>52</v>
      </c>
      <c r="C229" s="60">
        <v>64.816750749999997</v>
      </c>
      <c r="D229" s="55"/>
    </row>
    <row r="230" spans="1:4">
      <c r="A230" s="59">
        <v>42.09762885</v>
      </c>
      <c r="B230" s="56" t="s">
        <v>52</v>
      </c>
      <c r="C230" s="60">
        <v>60.557868919999997</v>
      </c>
      <c r="D230" s="55"/>
    </row>
    <row r="231" spans="1:4">
      <c r="A231" s="59">
        <v>50.984638959999998</v>
      </c>
      <c r="B231" s="56" t="s">
        <v>52</v>
      </c>
      <c r="C231" s="60">
        <v>65.46817317</v>
      </c>
      <c r="D231" s="55"/>
    </row>
    <row r="232" spans="1:4">
      <c r="A232" s="59">
        <v>61.624876319999998</v>
      </c>
      <c r="B232" s="56" t="s">
        <v>52</v>
      </c>
      <c r="C232" s="60">
        <v>59.631561269999999</v>
      </c>
      <c r="D232" s="55"/>
    </row>
    <row r="233" spans="1:4">
      <c r="A233" s="59">
        <v>50.725337670000002</v>
      </c>
      <c r="B233" s="56" t="s">
        <v>52</v>
      </c>
      <c r="C233" s="60">
        <v>63.587069489999998</v>
      </c>
      <c r="D233" s="55"/>
    </row>
    <row r="234" spans="1:4">
      <c r="A234" s="59">
        <v>48.407565589999997</v>
      </c>
      <c r="B234" s="56" t="s">
        <v>52</v>
      </c>
      <c r="C234" s="60">
        <v>67.971993659999995</v>
      </c>
      <c r="D234" s="55"/>
    </row>
    <row r="235" spans="1:4">
      <c r="A235" s="59">
        <v>55.149536359999999</v>
      </c>
      <c r="B235" s="56" t="s">
        <v>52</v>
      </c>
      <c r="C235" s="60">
        <v>65.08754673</v>
      </c>
      <c r="D235" s="55"/>
    </row>
    <row r="236" spans="1:4">
      <c r="A236" s="59">
        <v>55.56353447</v>
      </c>
      <c r="B236" s="56" t="s">
        <v>52</v>
      </c>
      <c r="C236" s="60">
        <v>58.950612980000002</v>
      </c>
      <c r="D236" s="55"/>
    </row>
    <row r="237" spans="1:4">
      <c r="A237" s="59">
        <v>57.695458410000001</v>
      </c>
      <c r="B237" s="56" t="s">
        <v>52</v>
      </c>
      <c r="C237" s="60">
        <v>67.250333789999999</v>
      </c>
      <c r="D237" s="55"/>
    </row>
    <row r="238" spans="1:4">
      <c r="A238" s="59">
        <v>44.457551549999998</v>
      </c>
      <c r="B238" s="56" t="s">
        <v>52</v>
      </c>
      <c r="C238" s="60">
        <v>64.571747049999999</v>
      </c>
      <c r="D238" s="55"/>
    </row>
    <row r="239" spans="1:4">
      <c r="A239" s="59">
        <v>78.422631859999996</v>
      </c>
      <c r="B239" s="56" t="s">
        <v>52</v>
      </c>
      <c r="C239" s="60">
        <v>63.03372993</v>
      </c>
      <c r="D239" s="55"/>
    </row>
    <row r="240" spans="1:4">
      <c r="A240" s="59">
        <v>34.086944260000003</v>
      </c>
      <c r="B240" s="56" t="s">
        <v>52</v>
      </c>
      <c r="C240" s="60">
        <v>63.34585053</v>
      </c>
      <c r="D240" s="55"/>
    </row>
    <row r="241" spans="1:4">
      <c r="A241" s="59">
        <v>53.725920709999997</v>
      </c>
      <c r="B241" s="56" t="s">
        <v>52</v>
      </c>
      <c r="C241" s="60">
        <v>58.780654990000002</v>
      </c>
      <c r="D241" s="55"/>
    </row>
    <row r="242" spans="1:4">
      <c r="A242" s="59">
        <v>65.083261699999994</v>
      </c>
      <c r="B242" s="56" t="s">
        <v>52</v>
      </c>
      <c r="C242" s="60">
        <v>62.29960045</v>
      </c>
      <c r="D242" s="55"/>
    </row>
    <row r="243" spans="1:4">
      <c r="A243" s="59">
        <v>48.616300330000001</v>
      </c>
      <c r="B243" s="56" t="s">
        <v>52</v>
      </c>
      <c r="C243" s="60">
        <v>62.008108710000002</v>
      </c>
      <c r="D243" s="55"/>
    </row>
    <row r="244" spans="1:4">
      <c r="A244" s="59">
        <v>59.256844270000002</v>
      </c>
      <c r="B244" s="56" t="s">
        <v>52</v>
      </c>
      <c r="C244" s="60">
        <v>72.569906209999999</v>
      </c>
      <c r="D244" s="55"/>
    </row>
    <row r="245" spans="1:4">
      <c r="A245" s="59">
        <v>49.293750760000002</v>
      </c>
      <c r="B245" s="56" t="s">
        <v>52</v>
      </c>
      <c r="C245" s="60">
        <v>63.275947189999997</v>
      </c>
      <c r="D245" s="55"/>
    </row>
    <row r="246" spans="1:4">
      <c r="A246" s="59">
        <v>58.578883259999998</v>
      </c>
      <c r="B246" s="56" t="s">
        <v>53</v>
      </c>
      <c r="C246" s="60">
        <v>72.542275230000001</v>
      </c>
      <c r="D246" s="55"/>
    </row>
    <row r="247" spans="1:4">
      <c r="A247" s="59">
        <v>67.214300339999994</v>
      </c>
      <c r="B247" s="56" t="s">
        <v>53</v>
      </c>
      <c r="C247" s="60">
        <v>64.194223530000002</v>
      </c>
      <c r="D247" s="55"/>
    </row>
    <row r="248" spans="1:4">
      <c r="A248" s="59">
        <v>60.120812950000001</v>
      </c>
      <c r="B248" s="56" t="s">
        <v>52</v>
      </c>
      <c r="C248" s="60">
        <v>56.838407510000003</v>
      </c>
      <c r="D248" s="55"/>
    </row>
    <row r="249" spans="1:4">
      <c r="A249" s="59">
        <v>62.5804683</v>
      </c>
      <c r="B249" s="56" t="s">
        <v>52</v>
      </c>
      <c r="C249" s="60">
        <v>76.727593150000004</v>
      </c>
      <c r="D249" s="55"/>
    </row>
    <row r="250" spans="1:4">
      <c r="A250" s="59">
        <v>45.538033779999999</v>
      </c>
      <c r="B250" s="56" t="s">
        <v>52</v>
      </c>
      <c r="C250" s="60">
        <v>63.551512500000001</v>
      </c>
      <c r="D250" s="55"/>
    </row>
    <row r="251" spans="1:4">
      <c r="A251" s="59">
        <v>61.078960279999997</v>
      </c>
      <c r="B251" s="56" t="s">
        <v>52</v>
      </c>
      <c r="C251" s="60">
        <v>64.230850959999998</v>
      </c>
      <c r="D251" s="55"/>
    </row>
    <row r="252" spans="1:4">
      <c r="A252" s="59">
        <v>65.430607780000003</v>
      </c>
      <c r="B252" s="56" t="s">
        <v>52</v>
      </c>
      <c r="C252" s="60">
        <v>69.345097060000001</v>
      </c>
      <c r="D252" s="55"/>
    </row>
    <row r="253" spans="1:4">
      <c r="A253" s="59">
        <v>66.264767599999999</v>
      </c>
      <c r="B253" s="56" t="s">
        <v>52</v>
      </c>
      <c r="C253" s="60">
        <v>59.333720599999999</v>
      </c>
      <c r="D253" s="55"/>
    </row>
    <row r="254" spans="1:4">
      <c r="A254" s="59">
        <v>45.60700593</v>
      </c>
      <c r="B254" s="56" t="s">
        <v>52</v>
      </c>
      <c r="C254" s="60">
        <v>60.017364780000001</v>
      </c>
      <c r="D254" s="55"/>
    </row>
    <row r="255" spans="1:4">
      <c r="A255" s="59">
        <v>65.030657489999996</v>
      </c>
      <c r="B255" s="56" t="s">
        <v>52</v>
      </c>
      <c r="C255" s="60">
        <v>64.003675909999998</v>
      </c>
      <c r="D255" s="55"/>
    </row>
    <row r="256" spans="1:4">
      <c r="A256" s="59">
        <v>68.642987849999997</v>
      </c>
      <c r="B256" s="56" t="s">
        <v>52</v>
      </c>
      <c r="C256" s="60">
        <v>65.075769739999998</v>
      </c>
      <c r="D256" s="55"/>
    </row>
    <row r="257" spans="1:4">
      <c r="A257" s="59">
        <v>55.696308049999999</v>
      </c>
      <c r="B257" s="56" t="s">
        <v>52</v>
      </c>
      <c r="C257" s="60">
        <v>61.111497219999997</v>
      </c>
      <c r="D257" s="55"/>
    </row>
    <row r="258" spans="1:4">
      <c r="A258" s="59">
        <v>65.375710069999997</v>
      </c>
      <c r="B258" s="56" t="s">
        <v>52</v>
      </c>
      <c r="C258" s="60">
        <v>62.600417659999998</v>
      </c>
      <c r="D258" s="55"/>
    </row>
    <row r="259" spans="1:4">
      <c r="A259" s="59">
        <v>55.302068460000001</v>
      </c>
      <c r="B259" s="56" t="s">
        <v>52</v>
      </c>
      <c r="C259" s="60">
        <v>65.798435280000007</v>
      </c>
      <c r="D259" s="55"/>
    </row>
    <row r="260" spans="1:4">
      <c r="A260" s="59">
        <v>63.025986699999997</v>
      </c>
      <c r="B260" s="56" t="s">
        <v>52</v>
      </c>
      <c r="C260" s="60">
        <v>72.911804480000001</v>
      </c>
      <c r="D260" s="55"/>
    </row>
    <row r="261" spans="1:4">
      <c r="A261" s="59">
        <v>57.724001219999998</v>
      </c>
      <c r="B261" s="56" t="s">
        <v>52</v>
      </c>
      <c r="C261" s="60">
        <v>72.256884540000001</v>
      </c>
      <c r="D261" s="55"/>
    </row>
    <row r="262" spans="1:4">
      <c r="A262" s="59">
        <v>59.49835702</v>
      </c>
      <c r="B262" s="56" t="s">
        <v>52</v>
      </c>
      <c r="C262" s="60">
        <v>70.380979319999994</v>
      </c>
      <c r="D262" s="55"/>
    </row>
    <row r="263" spans="1:4">
      <c r="A263" s="59">
        <v>51.613197640000003</v>
      </c>
      <c r="B263" s="56" t="s">
        <v>52</v>
      </c>
      <c r="C263" s="60">
        <v>75.258307299999998</v>
      </c>
      <c r="D263" s="55"/>
    </row>
    <row r="264" spans="1:4">
      <c r="A264" s="59">
        <v>58.589821569999998</v>
      </c>
      <c r="B264" s="56" t="s">
        <v>52</v>
      </c>
      <c r="C264" s="60">
        <v>69.72677564</v>
      </c>
      <c r="D264" s="55"/>
    </row>
    <row r="265" spans="1:4">
      <c r="A265" s="59">
        <v>36.418087290000003</v>
      </c>
      <c r="B265" s="56" t="s">
        <v>52</v>
      </c>
      <c r="C265" s="60">
        <v>63.789771279999997</v>
      </c>
      <c r="D265" s="55"/>
    </row>
    <row r="266" spans="1:4">
      <c r="A266" s="59">
        <v>59.23619463</v>
      </c>
      <c r="B266" s="56" t="s">
        <v>52</v>
      </c>
      <c r="C266" s="60">
        <v>76.774520420000002</v>
      </c>
      <c r="D266" s="55"/>
    </row>
    <row r="267" spans="1:4">
      <c r="A267" s="59">
        <v>47.042676190000002</v>
      </c>
      <c r="B267" s="56" t="s">
        <v>52</v>
      </c>
      <c r="C267" s="60">
        <v>65.738546569999997</v>
      </c>
      <c r="D267" s="55"/>
    </row>
    <row r="268" spans="1:4">
      <c r="A268" s="59">
        <v>44.269066670000001</v>
      </c>
      <c r="B268" s="56" t="s">
        <v>52</v>
      </c>
      <c r="C268" s="60">
        <v>56.075691599999999</v>
      </c>
      <c r="D268" s="55"/>
    </row>
    <row r="269" spans="1:4">
      <c r="A269" s="59">
        <v>73.08833052</v>
      </c>
      <c r="B269" s="56" t="s">
        <v>52</v>
      </c>
      <c r="C269" s="60">
        <v>53.312559780000001</v>
      </c>
      <c r="D269" s="55"/>
    </row>
    <row r="270" spans="1:4">
      <c r="A270" s="59">
        <v>33.045645299999997</v>
      </c>
      <c r="B270" s="56" t="s">
        <v>52</v>
      </c>
      <c r="C270" s="60">
        <v>63.630143619999998</v>
      </c>
      <c r="D270" s="55"/>
    </row>
    <row r="271" spans="1:4">
      <c r="A271" s="59">
        <v>63.534454449999998</v>
      </c>
      <c r="B271" s="56" t="s">
        <v>52</v>
      </c>
      <c r="C271" s="60">
        <v>69.594060499999998</v>
      </c>
      <c r="D271" s="55"/>
    </row>
    <row r="272" spans="1:4">
      <c r="A272" s="59">
        <v>63.18627248</v>
      </c>
      <c r="B272" s="56" t="s">
        <v>52</v>
      </c>
      <c r="C272" s="60">
        <v>70.215067880000007</v>
      </c>
      <c r="D272" s="55"/>
    </row>
    <row r="273" spans="1:4">
      <c r="A273" s="59">
        <v>53.798962119999999</v>
      </c>
      <c r="B273" s="56" t="s">
        <v>52</v>
      </c>
      <c r="C273" s="60">
        <v>60.610655459999997</v>
      </c>
      <c r="D273" s="55"/>
    </row>
    <row r="274" spans="1:4">
      <c r="A274" s="59">
        <v>56.03558082</v>
      </c>
      <c r="B274" s="56" t="s">
        <v>52</v>
      </c>
      <c r="C274" s="60">
        <v>57.87970086</v>
      </c>
      <c r="D274" s="55"/>
    </row>
    <row r="275" spans="1:4">
      <c r="A275" s="59">
        <v>69.321847160000004</v>
      </c>
      <c r="B275" s="56" t="s">
        <v>52</v>
      </c>
      <c r="C275" s="60">
        <v>62.127139219999997</v>
      </c>
      <c r="D275" s="55"/>
    </row>
    <row r="276" spans="1:4">
      <c r="A276" s="59">
        <v>72.294421959999994</v>
      </c>
      <c r="B276" s="56" t="s">
        <v>52</v>
      </c>
      <c r="C276" s="60">
        <v>62.795011649999999</v>
      </c>
      <c r="D276" s="55"/>
    </row>
    <row r="277" spans="1:4">
      <c r="A277" s="59">
        <v>48.96850456</v>
      </c>
      <c r="B277" s="56" t="s">
        <v>52</v>
      </c>
      <c r="C277" s="60">
        <v>64.787745439999995</v>
      </c>
      <c r="D277" s="55"/>
    </row>
    <row r="278" spans="1:4">
      <c r="A278" s="59">
        <v>77.565814160000002</v>
      </c>
      <c r="B278" s="56" t="s">
        <v>53</v>
      </c>
      <c r="C278" s="60">
        <v>59.675315550000001</v>
      </c>
      <c r="D278" s="55"/>
    </row>
    <row r="279" spans="1:4">
      <c r="A279" s="59">
        <v>36.416442580000002</v>
      </c>
      <c r="B279" s="56" t="s">
        <v>52</v>
      </c>
      <c r="C279" s="60">
        <v>64.850490429999994</v>
      </c>
      <c r="D279" s="55"/>
    </row>
    <row r="280" spans="1:4">
      <c r="A280" s="59">
        <v>50.015401539999999</v>
      </c>
      <c r="B280" s="56" t="s">
        <v>52</v>
      </c>
      <c r="C280" s="60">
        <v>76.274194390000005</v>
      </c>
      <c r="D280" s="55"/>
    </row>
    <row r="281" spans="1:4">
      <c r="A281" s="59">
        <v>70.101698420000005</v>
      </c>
      <c r="B281" s="56" t="s">
        <v>52</v>
      </c>
      <c r="C281" s="60">
        <v>60.551287010000003</v>
      </c>
      <c r="D281" s="55"/>
    </row>
    <row r="282" spans="1:4">
      <c r="A282" s="59">
        <v>49.63265955</v>
      </c>
      <c r="B282" s="56" t="s">
        <v>52</v>
      </c>
      <c r="C282" s="60">
        <v>56.24482579</v>
      </c>
      <c r="D282" s="55"/>
    </row>
    <row r="283" spans="1:4">
      <c r="A283" s="59">
        <v>54.65548673</v>
      </c>
      <c r="B283" s="56" t="s">
        <v>53</v>
      </c>
      <c r="C283" s="60">
        <v>72.403702449999997</v>
      </c>
      <c r="D283" s="55"/>
    </row>
    <row r="284" spans="1:4">
      <c r="A284" s="59">
        <v>70.260688040000005</v>
      </c>
      <c r="B284" s="56" t="s">
        <v>52</v>
      </c>
      <c r="C284" s="60">
        <v>73.765627179999996</v>
      </c>
      <c r="D284" s="55"/>
    </row>
    <row r="285" spans="1:4">
      <c r="A285" s="59">
        <v>44.298685429999999</v>
      </c>
      <c r="B285" s="56" t="s">
        <v>52</v>
      </c>
      <c r="C285" s="60">
        <v>74.201601330000003</v>
      </c>
      <c r="D285" s="55"/>
    </row>
    <row r="286" spans="1:4">
      <c r="A286" s="59">
        <v>42.93760975</v>
      </c>
      <c r="B286" s="56" t="s">
        <v>52</v>
      </c>
      <c r="C286" s="60">
        <v>75.217058640000005</v>
      </c>
      <c r="D286" s="55"/>
    </row>
    <row r="287" spans="1:4">
      <c r="A287" s="59">
        <v>54.238206380000001</v>
      </c>
      <c r="B287" s="56" t="s">
        <v>52</v>
      </c>
      <c r="C287" s="60">
        <v>60.713656489999998</v>
      </c>
      <c r="D287" s="55"/>
    </row>
    <row r="288" spans="1:4">
      <c r="A288" s="59">
        <v>62.885116680000003</v>
      </c>
      <c r="B288" s="56" t="s">
        <v>52</v>
      </c>
      <c r="C288" s="60">
        <v>62.212613619999999</v>
      </c>
      <c r="D288" s="55"/>
    </row>
    <row r="289" spans="1:4">
      <c r="A289" s="59">
        <v>55.586897649999997</v>
      </c>
      <c r="B289" s="56" t="s">
        <v>52</v>
      </c>
      <c r="C289" s="60">
        <v>62.731544630000002</v>
      </c>
      <c r="D289" s="55"/>
    </row>
    <row r="290" spans="1:4">
      <c r="A290" s="59">
        <v>56.996321850000001</v>
      </c>
      <c r="B290" s="56" t="s">
        <v>52</v>
      </c>
      <c r="C290" s="60">
        <v>68.088096140000005</v>
      </c>
      <c r="D290" s="55"/>
    </row>
    <row r="291" spans="1:4">
      <c r="A291" s="59">
        <v>44.790418959999997</v>
      </c>
      <c r="B291" s="56" t="s">
        <v>52</v>
      </c>
      <c r="C291" s="60">
        <v>64.99329084</v>
      </c>
      <c r="D291" s="55"/>
    </row>
    <row r="292" spans="1:4">
      <c r="A292" s="59">
        <v>34.260797940000003</v>
      </c>
      <c r="B292" s="56" t="s">
        <v>52</v>
      </c>
      <c r="C292" s="60">
        <v>62.961371049999997</v>
      </c>
      <c r="D292" s="55"/>
    </row>
    <row r="293" spans="1:4">
      <c r="A293" s="59">
        <v>46.898564980000003</v>
      </c>
      <c r="B293" s="56" t="s">
        <v>52</v>
      </c>
      <c r="C293" s="60">
        <v>62.329628700000001</v>
      </c>
      <c r="D293" s="55"/>
    </row>
    <row r="294" spans="1:4">
      <c r="A294" s="59">
        <v>60.404448129999999</v>
      </c>
      <c r="B294" s="56" t="s">
        <v>52</v>
      </c>
      <c r="C294" s="60">
        <v>60.627355080000001</v>
      </c>
      <c r="D294" s="55"/>
    </row>
    <row r="295" spans="1:4">
      <c r="A295" s="59">
        <v>63.397830200000001</v>
      </c>
      <c r="B295" s="56" t="s">
        <v>52</v>
      </c>
      <c r="C295" s="60">
        <v>62.134707630000001</v>
      </c>
      <c r="D295" s="55"/>
    </row>
    <row r="296" spans="1:4">
      <c r="A296" s="59">
        <v>43.342186550000001</v>
      </c>
      <c r="B296" s="56" t="s">
        <v>52</v>
      </c>
      <c r="C296" s="60">
        <v>66.747649440000004</v>
      </c>
      <c r="D296" s="55"/>
    </row>
    <row r="297" spans="1:4">
      <c r="A297" s="59">
        <v>54.108336829999999</v>
      </c>
      <c r="B297" s="56" t="s">
        <v>52</v>
      </c>
      <c r="C297" s="60">
        <v>61.253706739999998</v>
      </c>
      <c r="D297" s="55"/>
    </row>
    <row r="298" spans="1:4">
      <c r="A298" s="59">
        <v>61.81226848</v>
      </c>
      <c r="B298" s="56" t="s">
        <v>52</v>
      </c>
      <c r="C298" s="60">
        <v>62.232664389999997</v>
      </c>
      <c r="D298" s="55"/>
    </row>
    <row r="299" spans="1:4">
      <c r="A299" s="59">
        <v>50.61958783</v>
      </c>
      <c r="B299" s="56" t="s">
        <v>52</v>
      </c>
      <c r="C299" s="60">
        <v>67.800934010000006</v>
      </c>
      <c r="D299" s="55"/>
    </row>
    <row r="300" spans="1:4">
      <c r="A300" s="59">
        <v>70.748367349999995</v>
      </c>
      <c r="B300" s="56" t="s">
        <v>52</v>
      </c>
      <c r="C300" s="60">
        <v>61.806385110000001</v>
      </c>
      <c r="D300" s="55"/>
    </row>
    <row r="301" spans="1:4">
      <c r="A301" s="59">
        <v>45.002826740000003</v>
      </c>
      <c r="B301" s="56" t="s">
        <v>52</v>
      </c>
      <c r="C301" s="60">
        <v>60.066794270000003</v>
      </c>
      <c r="D301" s="55"/>
    </row>
    <row r="302" spans="1:4">
      <c r="A302" s="59">
        <v>50.229042139999997</v>
      </c>
      <c r="B302" s="56" t="s">
        <v>52</v>
      </c>
      <c r="C302" s="60">
        <v>60.848995350000003</v>
      </c>
      <c r="D302" s="55"/>
    </row>
    <row r="303" spans="1:4">
      <c r="A303" s="59">
        <v>42.30559564</v>
      </c>
      <c r="B303" s="56" t="s">
        <v>52</v>
      </c>
      <c r="C303" s="60">
        <v>61.11219423</v>
      </c>
      <c r="D303" s="55"/>
    </row>
    <row r="304" spans="1:4">
      <c r="A304" s="59">
        <v>60.14293009</v>
      </c>
      <c r="B304" s="56" t="s">
        <v>52</v>
      </c>
      <c r="C304" s="60">
        <v>53.351355499999997</v>
      </c>
      <c r="D304" s="55"/>
    </row>
    <row r="305" spans="1:4">
      <c r="A305" s="59">
        <v>62.00701024</v>
      </c>
      <c r="B305" s="56" t="s">
        <v>52</v>
      </c>
      <c r="C305" s="60">
        <v>57.006264020000003</v>
      </c>
      <c r="D305" s="55"/>
    </row>
    <row r="306" spans="1:4">
      <c r="A306" s="59">
        <v>57.836973659999998</v>
      </c>
      <c r="B306" s="56" t="s">
        <v>52</v>
      </c>
      <c r="C306" s="60">
        <v>72.099091790000003</v>
      </c>
      <c r="D306" s="55"/>
    </row>
    <row r="307" spans="1:4">
      <c r="A307" s="59">
        <v>40.195135880000002</v>
      </c>
      <c r="B307" s="56" t="s">
        <v>52</v>
      </c>
      <c r="C307" s="60">
        <v>63.228424990000001</v>
      </c>
      <c r="D307" s="55"/>
    </row>
    <row r="308" spans="1:4">
      <c r="A308" s="59">
        <v>54.930381060000002</v>
      </c>
      <c r="B308" s="56" t="s">
        <v>52</v>
      </c>
      <c r="C308" s="60">
        <v>55.718708309999997</v>
      </c>
      <c r="D308" s="55"/>
    </row>
    <row r="309" spans="1:4">
      <c r="A309" s="59">
        <v>62.75120312</v>
      </c>
      <c r="B309" s="56" t="s">
        <v>52</v>
      </c>
      <c r="C309" s="60">
        <v>65.212757929999995</v>
      </c>
      <c r="D309" s="55"/>
    </row>
    <row r="310" spans="1:4">
      <c r="A310" s="59">
        <v>68.902447809999998</v>
      </c>
      <c r="B310" s="56" t="s">
        <v>52</v>
      </c>
      <c r="C310" s="60">
        <v>75.829230580000001</v>
      </c>
      <c r="D310" s="55"/>
    </row>
    <row r="311" spans="1:4">
      <c r="A311" s="59">
        <v>72.777065980000003</v>
      </c>
      <c r="B311" s="56" t="s">
        <v>52</v>
      </c>
      <c r="C311" s="60">
        <v>58.719350810000002</v>
      </c>
      <c r="D311" s="55"/>
    </row>
    <row r="312" spans="1:4">
      <c r="A312" s="59">
        <v>50.500861639999997</v>
      </c>
      <c r="B312" s="56" t="s">
        <v>52</v>
      </c>
      <c r="C312" s="60">
        <v>57.847159910000002</v>
      </c>
      <c r="D312" s="55"/>
    </row>
    <row r="313" spans="1:4">
      <c r="A313" s="59">
        <v>53.378512899999997</v>
      </c>
      <c r="B313" s="56" t="s">
        <v>52</v>
      </c>
      <c r="C313" s="60">
        <v>75.588607969999998</v>
      </c>
      <c r="D313" s="55"/>
    </row>
    <row r="314" spans="1:4">
      <c r="A314" s="59">
        <v>54.663904549999998</v>
      </c>
      <c r="B314" s="56" t="s">
        <v>52</v>
      </c>
      <c r="C314" s="60">
        <v>67.361476749999994</v>
      </c>
      <c r="D314" s="55"/>
    </row>
    <row r="315" spans="1:4">
      <c r="A315" s="59">
        <v>43.298224560000001</v>
      </c>
      <c r="B315" s="56" t="s">
        <v>52</v>
      </c>
      <c r="C315" s="60">
        <v>60.430560900000003</v>
      </c>
      <c r="D315" s="55"/>
    </row>
    <row r="316" spans="1:4">
      <c r="A316" s="59">
        <v>65.326065189999994</v>
      </c>
      <c r="B316" s="56" t="s">
        <v>52</v>
      </c>
      <c r="C316" s="60">
        <v>64.777347930000005</v>
      </c>
      <c r="D316" s="55"/>
    </row>
    <row r="317" spans="1:4">
      <c r="A317" s="59">
        <v>57.153981479999999</v>
      </c>
      <c r="B317" s="56" t="s">
        <v>52</v>
      </c>
      <c r="C317" s="60">
        <v>65.300142719999997</v>
      </c>
      <c r="D317" s="55"/>
    </row>
    <row r="318" spans="1:4">
      <c r="A318" s="59">
        <v>58.55730921</v>
      </c>
      <c r="B318" s="56" t="s">
        <v>52</v>
      </c>
      <c r="C318" s="60">
        <v>65.405008249999995</v>
      </c>
      <c r="D318" s="55"/>
    </row>
    <row r="319" spans="1:4">
      <c r="A319" s="59">
        <v>53.963747640000001</v>
      </c>
      <c r="B319" s="56" t="s">
        <v>52</v>
      </c>
      <c r="C319" s="60">
        <v>64.156647129999996</v>
      </c>
      <c r="D319" s="55"/>
    </row>
    <row r="320" spans="1:4">
      <c r="A320" s="59">
        <v>51.842275639999997</v>
      </c>
      <c r="B320" s="56" t="s">
        <v>52</v>
      </c>
      <c r="C320" s="60">
        <v>67.532614069999994</v>
      </c>
      <c r="D320" s="55"/>
    </row>
    <row r="321" spans="1:4">
      <c r="A321" s="59">
        <v>47.175203089999997</v>
      </c>
      <c r="B321" s="56" t="s">
        <v>53</v>
      </c>
      <c r="C321" s="60">
        <v>62.405052380000001</v>
      </c>
      <c r="D321" s="55"/>
    </row>
    <row r="322" spans="1:4">
      <c r="A322" s="59">
        <v>52.364106300000003</v>
      </c>
      <c r="B322" s="56" t="s">
        <v>52</v>
      </c>
      <c r="C322" s="60">
        <v>68.262278039999998</v>
      </c>
      <c r="D322" s="55"/>
    </row>
    <row r="323" spans="1:4">
      <c r="A323" s="59">
        <v>52.836380009999999</v>
      </c>
      <c r="B323" s="56" t="s">
        <v>52</v>
      </c>
      <c r="C323" s="60">
        <v>62.293698489999997</v>
      </c>
      <c r="D323" s="55"/>
    </row>
    <row r="324" spans="1:4">
      <c r="A324" s="59">
        <v>59.979016350000002</v>
      </c>
      <c r="B324" s="56" t="s">
        <v>52</v>
      </c>
      <c r="C324" s="60">
        <v>64.064722009999997</v>
      </c>
      <c r="D324" s="55"/>
    </row>
    <row r="325" spans="1:4">
      <c r="A325" s="59">
        <v>48.624359730000002</v>
      </c>
      <c r="B325" s="56" t="s">
        <v>52</v>
      </c>
      <c r="C325" s="60">
        <v>67.833954800000001</v>
      </c>
      <c r="D325" s="55"/>
    </row>
    <row r="326" spans="1:4">
      <c r="A326" s="59">
        <v>65.663813559999994</v>
      </c>
      <c r="B326" s="56" t="s">
        <v>52</v>
      </c>
      <c r="C326" s="60">
        <v>66.751865030000005</v>
      </c>
      <c r="D326" s="55"/>
    </row>
    <row r="327" spans="1:4">
      <c r="A327" s="59">
        <v>60.89322937</v>
      </c>
      <c r="B327" s="56" t="s">
        <v>52</v>
      </c>
      <c r="C327" s="60">
        <v>64.056168729999996</v>
      </c>
      <c r="D327" s="55"/>
    </row>
    <row r="328" spans="1:4">
      <c r="A328" s="59">
        <v>40.518971700000002</v>
      </c>
      <c r="B328" s="56" t="s">
        <v>52</v>
      </c>
      <c r="C328" s="60">
        <v>65.763046709999998</v>
      </c>
      <c r="D328" s="55"/>
    </row>
    <row r="329" spans="1:4">
      <c r="A329" s="59">
        <v>55.469587359999998</v>
      </c>
      <c r="B329" s="56" t="s">
        <v>52</v>
      </c>
      <c r="C329" s="60">
        <v>59.929409800000002</v>
      </c>
      <c r="D329" s="55"/>
    </row>
    <row r="330" spans="1:4">
      <c r="A330" s="59">
        <v>65.491912540000001</v>
      </c>
      <c r="B330" s="56" t="s">
        <v>52</v>
      </c>
      <c r="C330" s="60">
        <v>67.405868560000002</v>
      </c>
      <c r="D330" s="55"/>
    </row>
    <row r="331" spans="1:4">
      <c r="A331" s="59">
        <v>59.809658159999998</v>
      </c>
      <c r="B331" s="56" t="s">
        <v>52</v>
      </c>
      <c r="C331" s="60">
        <v>70.350810120000006</v>
      </c>
      <c r="D331" s="55"/>
    </row>
    <row r="332" spans="1:4">
      <c r="A332" s="59">
        <v>54.468622940000003</v>
      </c>
      <c r="B332" s="56" t="s">
        <v>52</v>
      </c>
      <c r="C332" s="60">
        <v>60.793284669999998</v>
      </c>
      <c r="D332" s="55"/>
    </row>
    <row r="333" spans="1:4">
      <c r="A333" s="59">
        <v>66.995768089999999</v>
      </c>
      <c r="B333" s="56" t="s">
        <v>52</v>
      </c>
      <c r="C333" s="60">
        <v>68.045289560000001</v>
      </c>
      <c r="D333" s="55"/>
    </row>
    <row r="334" spans="1:4">
      <c r="A334" s="59">
        <v>47.675593759999998</v>
      </c>
      <c r="B334" s="56" t="s">
        <v>52</v>
      </c>
      <c r="C334" s="60">
        <v>68.818920439999999</v>
      </c>
      <c r="D334" s="55"/>
    </row>
    <row r="335" spans="1:4">
      <c r="A335" s="59">
        <v>57.18402906</v>
      </c>
      <c r="B335" s="56" t="s">
        <v>52</v>
      </c>
      <c r="C335" s="60">
        <v>62.207048450000002</v>
      </c>
      <c r="D335" s="55"/>
    </row>
    <row r="336" spans="1:4">
      <c r="A336" s="59">
        <v>57.861826919999999</v>
      </c>
      <c r="B336" s="56" t="s">
        <v>52</v>
      </c>
      <c r="C336" s="60">
        <v>55.7946034</v>
      </c>
      <c r="D336" s="55"/>
    </row>
    <row r="337" spans="1:4">
      <c r="A337" s="59">
        <v>67.751185320000005</v>
      </c>
      <c r="B337" s="56" t="s">
        <v>52</v>
      </c>
      <c r="C337" s="60">
        <v>56.461742340000001</v>
      </c>
      <c r="D337" s="55"/>
    </row>
    <row r="338" spans="1:4">
      <c r="A338" s="59">
        <v>74.066607140000002</v>
      </c>
      <c r="B338" s="56" t="s">
        <v>52</v>
      </c>
      <c r="C338" s="60">
        <v>69.508848959999995</v>
      </c>
      <c r="D338" s="55"/>
    </row>
    <row r="339" spans="1:4">
      <c r="A339" s="59">
        <v>56.86595174</v>
      </c>
      <c r="B339" s="56" t="s">
        <v>52</v>
      </c>
      <c r="C339" s="60">
        <v>70.121518440000003</v>
      </c>
      <c r="D339" s="55"/>
    </row>
    <row r="340" spans="1:4">
      <c r="A340" s="59">
        <v>55.09034802</v>
      </c>
      <c r="B340" s="56" t="s">
        <v>53</v>
      </c>
      <c r="C340" s="60">
        <v>67.41662058</v>
      </c>
      <c r="D340" s="55"/>
    </row>
    <row r="341" spans="1:4">
      <c r="A341" s="59">
        <v>50.324673230000002</v>
      </c>
      <c r="B341" s="56" t="s">
        <v>52</v>
      </c>
      <c r="C341" s="60">
        <v>67.177689509999993</v>
      </c>
      <c r="D341" s="55"/>
    </row>
    <row r="342" spans="1:4">
      <c r="A342" s="59">
        <v>36.18316506</v>
      </c>
      <c r="B342" s="56" t="s">
        <v>52</v>
      </c>
      <c r="C342" s="60">
        <v>73.506129770000001</v>
      </c>
      <c r="D342" s="55"/>
    </row>
    <row r="343" spans="1:4">
      <c r="A343" s="59">
        <v>58.454624189999997</v>
      </c>
      <c r="B343" s="56" t="s">
        <v>52</v>
      </c>
      <c r="C343" s="60">
        <v>64.613050580000007</v>
      </c>
      <c r="D343" s="55"/>
    </row>
    <row r="344" spans="1:4">
      <c r="A344" s="59">
        <v>53.401622199999998</v>
      </c>
      <c r="B344" s="56" t="s">
        <v>53</v>
      </c>
      <c r="C344" s="60">
        <v>64.200912880000004</v>
      </c>
      <c r="D344" s="55"/>
    </row>
    <row r="345" spans="1:4">
      <c r="A345" s="59">
        <v>55.119657019999998</v>
      </c>
      <c r="B345" s="56" t="s">
        <v>52</v>
      </c>
      <c r="C345" s="60">
        <v>60.249866849999997</v>
      </c>
      <c r="D345" s="55"/>
    </row>
    <row r="346" spans="1:4">
      <c r="A346" s="59">
        <v>51.890568889999997</v>
      </c>
      <c r="B346" s="56" t="s">
        <v>52</v>
      </c>
      <c r="C346" s="60">
        <v>61.742100260000001</v>
      </c>
      <c r="D346" s="55"/>
    </row>
    <row r="347" spans="1:4">
      <c r="A347" s="59">
        <v>77.290702109999998</v>
      </c>
      <c r="B347" s="56" t="s">
        <v>52</v>
      </c>
      <c r="C347" s="60">
        <v>74.457988839999999</v>
      </c>
      <c r="D347" s="55"/>
    </row>
    <row r="348" spans="1:4">
      <c r="A348" s="59">
        <v>45.59557822</v>
      </c>
      <c r="B348" s="56" t="s">
        <v>52</v>
      </c>
      <c r="C348" s="60">
        <v>68.193881899999994</v>
      </c>
      <c r="D348" s="55"/>
    </row>
    <row r="349" spans="1:4">
      <c r="A349" s="59">
        <v>70.108102799999998</v>
      </c>
      <c r="B349" s="56" t="s">
        <v>52</v>
      </c>
      <c r="C349" s="60">
        <v>60.459546449999998</v>
      </c>
      <c r="D349" s="55"/>
    </row>
    <row r="350" spans="1:4">
      <c r="A350" s="59">
        <v>54.163635569999997</v>
      </c>
      <c r="B350" s="56" t="s">
        <v>53</v>
      </c>
      <c r="C350" s="60">
        <v>72.949820270000004</v>
      </c>
      <c r="D350" s="55"/>
    </row>
    <row r="351" spans="1:4">
      <c r="A351" s="59">
        <v>69.838445120000003</v>
      </c>
      <c r="B351" s="56" t="s">
        <v>52</v>
      </c>
      <c r="C351" s="60">
        <v>66.538833960000005</v>
      </c>
      <c r="D351" s="55"/>
    </row>
    <row r="352" spans="1:4">
      <c r="A352" s="59">
        <v>53.768077349999999</v>
      </c>
      <c r="B352" s="56" t="s">
        <v>52</v>
      </c>
      <c r="C352" s="60">
        <v>54.537621739999999</v>
      </c>
      <c r="D352" s="55"/>
    </row>
    <row r="353" spans="1:4">
      <c r="A353" s="59">
        <v>55.324855929999998</v>
      </c>
      <c r="B353" s="56" t="s">
        <v>52</v>
      </c>
      <c r="C353" s="60">
        <v>58.653674940000002</v>
      </c>
      <c r="D353" s="55"/>
    </row>
    <row r="354" spans="1:4">
      <c r="A354" s="59">
        <v>34.568045509999997</v>
      </c>
      <c r="B354" s="56" t="s">
        <v>52</v>
      </c>
      <c r="C354" s="60">
        <v>67.419697690000007</v>
      </c>
      <c r="D354" s="55"/>
    </row>
    <row r="355" spans="1:4">
      <c r="A355" s="59">
        <v>62.225078019999998</v>
      </c>
      <c r="B355" s="56" t="s">
        <v>52</v>
      </c>
      <c r="C355" s="60">
        <v>61.533709129999998</v>
      </c>
      <c r="D355" s="55"/>
    </row>
    <row r="356" spans="1:4">
      <c r="A356" s="59">
        <v>62.050247599999999</v>
      </c>
      <c r="B356" s="56" t="s">
        <v>52</v>
      </c>
      <c r="C356" s="60">
        <v>72.819136029999996</v>
      </c>
      <c r="D356" s="55"/>
    </row>
    <row r="357" spans="1:4">
      <c r="A357" s="59">
        <v>61.425005280000001</v>
      </c>
      <c r="B357" s="56" t="s">
        <v>52</v>
      </c>
      <c r="C357" s="60">
        <v>64.197996549999999</v>
      </c>
      <c r="D357" s="55"/>
    </row>
    <row r="358" spans="1:4">
      <c r="A358" s="59">
        <v>57.625059090000001</v>
      </c>
      <c r="B358" s="56" t="s">
        <v>52</v>
      </c>
      <c r="C358" s="60">
        <v>65.588566950000001</v>
      </c>
      <c r="D358" s="55"/>
    </row>
    <row r="359" spans="1:4">
      <c r="A359" s="59">
        <v>55.365493039999997</v>
      </c>
      <c r="B359" s="56" t="s">
        <v>52</v>
      </c>
      <c r="C359" s="60">
        <v>69.242237149999994</v>
      </c>
      <c r="D359" s="55"/>
    </row>
    <row r="360" spans="1:4">
      <c r="A360" s="59">
        <v>39.12669846</v>
      </c>
      <c r="B360" s="56" t="s">
        <v>53</v>
      </c>
      <c r="C360" s="60">
        <v>58.865288470000003</v>
      </c>
      <c r="D360" s="55"/>
    </row>
    <row r="361" spans="1:4">
      <c r="A361" s="59">
        <v>83.497030499999994</v>
      </c>
      <c r="B361" s="56" t="s">
        <v>52</v>
      </c>
      <c r="C361" s="60">
        <v>62.658999919999999</v>
      </c>
      <c r="D361" s="55"/>
    </row>
    <row r="362" spans="1:4">
      <c r="A362" s="59">
        <v>41.361389080000002</v>
      </c>
      <c r="B362" s="56" t="s">
        <v>52</v>
      </c>
      <c r="C362" s="60">
        <v>66.70565182</v>
      </c>
      <c r="D362" s="55"/>
    </row>
    <row r="363" spans="1:4">
      <c r="A363" s="59">
        <v>56.728844180000003</v>
      </c>
      <c r="B363" s="56" t="s">
        <v>52</v>
      </c>
      <c r="C363" s="60">
        <v>72.184251970000005</v>
      </c>
      <c r="D363" s="55"/>
    </row>
    <row r="364" spans="1:4">
      <c r="A364" s="59">
        <v>49.478444500000002</v>
      </c>
      <c r="B364" s="56" t="s">
        <v>52</v>
      </c>
      <c r="C364" s="60">
        <v>54.47105998</v>
      </c>
      <c r="D364" s="55"/>
    </row>
    <row r="365" spans="1:4">
      <c r="A365" s="59">
        <v>53.691715549999998</v>
      </c>
      <c r="B365" s="56" t="s">
        <v>52</v>
      </c>
      <c r="C365" s="60">
        <v>66.478635299999993</v>
      </c>
      <c r="D365" s="55"/>
    </row>
    <row r="366" spans="1:4">
      <c r="A366" s="59">
        <v>55.214446649999999</v>
      </c>
      <c r="B366" s="56" t="s">
        <v>52</v>
      </c>
      <c r="C366" s="60">
        <v>57.337269280000001</v>
      </c>
      <c r="D366" s="55"/>
    </row>
    <row r="367" spans="1:4">
      <c r="A367" s="59">
        <v>48.683001449999999</v>
      </c>
      <c r="B367" s="56" t="s">
        <v>52</v>
      </c>
      <c r="C367" s="60">
        <v>62.868141559999998</v>
      </c>
      <c r="D367" s="55"/>
    </row>
    <row r="368" spans="1:4">
      <c r="A368" s="59">
        <v>64.958008370000002</v>
      </c>
      <c r="B368" s="56" t="s">
        <v>53</v>
      </c>
      <c r="C368" s="60">
        <v>61.568937740000003</v>
      </c>
      <c r="D368" s="55"/>
    </row>
    <row r="369" spans="1:4">
      <c r="A369" s="59">
        <v>45.124835470000001</v>
      </c>
      <c r="B369" s="56" t="s">
        <v>52</v>
      </c>
      <c r="C369" s="60">
        <v>54.97196649</v>
      </c>
      <c r="D369" s="55"/>
    </row>
    <row r="370" spans="1:4">
      <c r="A370" s="59">
        <v>63.08556549</v>
      </c>
      <c r="B370" s="56" t="s">
        <v>52</v>
      </c>
      <c r="C370" s="60">
        <v>71.693828030000006</v>
      </c>
      <c r="D370" s="55"/>
    </row>
    <row r="371" spans="1:4">
      <c r="A371" s="59">
        <v>73.380958719999995</v>
      </c>
      <c r="B371" s="56" t="s">
        <v>52</v>
      </c>
      <c r="C371" s="60">
        <v>67.591922659999994</v>
      </c>
      <c r="D371" s="55"/>
    </row>
    <row r="372" spans="1:4">
      <c r="A372" s="59">
        <v>46.63838148</v>
      </c>
      <c r="B372" s="56" t="s">
        <v>52</v>
      </c>
      <c r="C372" s="60">
        <v>64.071118220000002</v>
      </c>
      <c r="D372" s="55"/>
    </row>
    <row r="373" spans="1:4">
      <c r="A373" s="59">
        <v>44.859055169999998</v>
      </c>
      <c r="B373" s="56" t="s">
        <v>52</v>
      </c>
      <c r="C373" s="60">
        <v>61.673837779999999</v>
      </c>
      <c r="D373" s="55"/>
    </row>
    <row r="374" spans="1:4">
      <c r="A374" s="59">
        <v>63.274021650000002</v>
      </c>
      <c r="B374" s="56" t="s">
        <v>52</v>
      </c>
      <c r="C374" s="60">
        <v>58.822343699999998</v>
      </c>
      <c r="D374" s="55"/>
    </row>
    <row r="375" spans="1:4">
      <c r="A375" s="59">
        <v>56.30825969</v>
      </c>
      <c r="B375" s="56" t="s">
        <v>52</v>
      </c>
      <c r="C375" s="60">
        <v>61.851197689999999</v>
      </c>
      <c r="D375" s="55"/>
    </row>
    <row r="376" spans="1:4">
      <c r="A376" s="59">
        <v>55.476850399999996</v>
      </c>
      <c r="B376" s="56" t="s">
        <v>52</v>
      </c>
      <c r="C376" s="60">
        <v>60.533316679999999</v>
      </c>
      <c r="D376" s="55"/>
    </row>
    <row r="377" spans="1:4">
      <c r="A377" s="59">
        <v>63.126823999999999</v>
      </c>
      <c r="B377" s="56" t="s">
        <v>52</v>
      </c>
      <c r="C377" s="60">
        <v>68.310519639999995</v>
      </c>
      <c r="D377" s="55"/>
    </row>
    <row r="378" spans="1:4">
      <c r="A378" s="59">
        <v>51.615671829999997</v>
      </c>
      <c r="B378" s="56" t="s">
        <v>52</v>
      </c>
      <c r="C378" s="60">
        <v>69.957840590000004</v>
      </c>
      <c r="D378" s="55"/>
    </row>
    <row r="379" spans="1:4">
      <c r="A379" s="59">
        <v>49.73837992</v>
      </c>
      <c r="B379" s="56" t="s">
        <v>52</v>
      </c>
      <c r="C379" s="60">
        <v>68.211977759999996</v>
      </c>
      <c r="D379" s="55"/>
    </row>
    <row r="380" spans="1:4">
      <c r="A380" s="59">
        <v>38.108788029999999</v>
      </c>
      <c r="B380" s="56" t="s">
        <v>52</v>
      </c>
      <c r="C380" s="60">
        <v>71.262519879999999</v>
      </c>
      <c r="D380" s="55"/>
    </row>
    <row r="381" spans="1:4">
      <c r="A381" s="59">
        <v>36.238758189999999</v>
      </c>
      <c r="B381" s="56" t="s">
        <v>52</v>
      </c>
      <c r="C381" s="60">
        <v>59.277965690000002</v>
      </c>
      <c r="D381" s="55"/>
    </row>
    <row r="382" spans="1:4">
      <c r="A382" s="59">
        <v>43.361533020000003</v>
      </c>
      <c r="B382" s="56" t="s">
        <v>52</v>
      </c>
      <c r="C382" s="60">
        <v>64.230929130000007</v>
      </c>
      <c r="D382" s="55"/>
    </row>
    <row r="383" spans="1:4">
      <c r="A383" s="59">
        <v>65.294011960000006</v>
      </c>
      <c r="B383" s="56" t="s">
        <v>52</v>
      </c>
      <c r="C383" s="60">
        <v>56.699571689999999</v>
      </c>
      <c r="D383" s="55"/>
    </row>
    <row r="384" spans="1:4">
      <c r="A384" s="59">
        <v>34.109858860000003</v>
      </c>
      <c r="B384" s="56" t="s">
        <v>52</v>
      </c>
      <c r="C384" s="60">
        <v>66.181836790000006</v>
      </c>
      <c r="D384" s="55"/>
    </row>
    <row r="385" spans="1:4">
      <c r="A385" s="59">
        <v>47.523117849999998</v>
      </c>
      <c r="B385" s="56" t="s">
        <v>52</v>
      </c>
      <c r="C385" s="60">
        <v>69.026085519999995</v>
      </c>
      <c r="D385" s="55"/>
    </row>
    <row r="386" spans="1:4">
      <c r="A386" s="59">
        <v>53.367894040000003</v>
      </c>
      <c r="B386" s="56" t="s">
        <v>52</v>
      </c>
      <c r="C386" s="60">
        <v>71.122047679999994</v>
      </c>
      <c r="D386" s="55"/>
    </row>
    <row r="387" spans="1:4">
      <c r="A387" s="59">
        <v>56.844117509999997</v>
      </c>
      <c r="B387" s="56" t="s">
        <v>52</v>
      </c>
      <c r="C387" s="60">
        <v>63.231419430000003</v>
      </c>
      <c r="D387" s="55"/>
    </row>
    <row r="388" spans="1:4">
      <c r="A388" s="59">
        <v>60.373390540000003</v>
      </c>
      <c r="B388" s="56" t="s">
        <v>52</v>
      </c>
      <c r="C388" s="60">
        <v>70.638029270000004</v>
      </c>
      <c r="D388" s="55"/>
    </row>
    <row r="389" spans="1:4">
      <c r="A389" s="59">
        <v>52.841181400000004</v>
      </c>
      <c r="B389" s="56" t="s">
        <v>52</v>
      </c>
      <c r="C389" s="60">
        <v>62.870276459999999</v>
      </c>
      <c r="D389" s="55"/>
    </row>
    <row r="390" spans="1:4">
      <c r="A390" s="59">
        <v>40.94922983</v>
      </c>
      <c r="B390" s="56" t="s">
        <v>52</v>
      </c>
      <c r="C390" s="60">
        <v>68.972799949999995</v>
      </c>
      <c r="D390" s="55"/>
    </row>
    <row r="391" spans="1:4">
      <c r="A391" s="59">
        <v>51.387440599999998</v>
      </c>
      <c r="B391" s="56" t="s">
        <v>52</v>
      </c>
      <c r="C391" s="60">
        <v>63.435073639999999</v>
      </c>
      <c r="D391" s="55"/>
    </row>
    <row r="392" spans="1:4">
      <c r="A392" s="59">
        <v>67.00484591</v>
      </c>
      <c r="B392" s="56" t="s">
        <v>52</v>
      </c>
      <c r="C392" s="60">
        <v>64.387742869999997</v>
      </c>
      <c r="D392" s="55"/>
    </row>
    <row r="393" spans="1:4">
      <c r="A393" s="59">
        <v>35.981792499999997</v>
      </c>
      <c r="B393" s="56" t="s">
        <v>52</v>
      </c>
      <c r="C393" s="60">
        <v>76.076473730000004</v>
      </c>
      <c r="D393" s="55"/>
    </row>
    <row r="394" spans="1:4">
      <c r="A394" s="59">
        <v>58.880697699999999</v>
      </c>
      <c r="B394" s="56" t="s">
        <v>52</v>
      </c>
      <c r="C394" s="60">
        <v>62.12410217</v>
      </c>
      <c r="D394" s="55"/>
    </row>
    <row r="395" spans="1:4">
      <c r="A395" s="59">
        <v>57.725007789999999</v>
      </c>
      <c r="B395" s="56" t="s">
        <v>52</v>
      </c>
      <c r="C395" s="60">
        <v>61.335044850000003</v>
      </c>
      <c r="D395" s="55"/>
    </row>
    <row r="396" spans="1:4">
      <c r="A396" s="59">
        <v>50.64577002</v>
      </c>
      <c r="B396" s="56" t="s">
        <v>52</v>
      </c>
      <c r="C396" s="60">
        <v>64.217989130000007</v>
      </c>
      <c r="D396" s="55"/>
    </row>
    <row r="397" spans="1:4">
      <c r="A397" s="59">
        <v>50.458934050000003</v>
      </c>
      <c r="B397" s="56" t="s">
        <v>52</v>
      </c>
      <c r="C397" s="60">
        <v>67.608447499999997</v>
      </c>
      <c r="D397" s="55"/>
    </row>
    <row r="398" spans="1:4">
      <c r="A398" s="59">
        <v>68.830810080000006</v>
      </c>
      <c r="B398" s="56" t="s">
        <v>52</v>
      </c>
      <c r="C398" s="60">
        <v>60.597596299999999</v>
      </c>
      <c r="D398" s="55"/>
    </row>
    <row r="399" spans="1:4">
      <c r="A399" s="59">
        <v>54.345862519999997</v>
      </c>
      <c r="B399" s="56" t="s">
        <v>52</v>
      </c>
      <c r="C399" s="60">
        <v>65.034253570000004</v>
      </c>
      <c r="D399" s="55"/>
    </row>
    <row r="400" spans="1:4">
      <c r="A400" s="59">
        <v>59.68971217</v>
      </c>
      <c r="B400" s="56" t="s">
        <v>52</v>
      </c>
      <c r="C400" s="60">
        <v>59.399065960000001</v>
      </c>
      <c r="D400" s="55"/>
    </row>
    <row r="401" spans="1:4">
      <c r="A401" s="59">
        <v>55.049044459999998</v>
      </c>
      <c r="B401" s="56" t="s">
        <v>52</v>
      </c>
      <c r="C401" s="60">
        <v>67.97053708</v>
      </c>
      <c r="D401" s="55"/>
    </row>
    <row r="402" spans="1:4">
      <c r="A402" s="59">
        <v>62.734273020000003</v>
      </c>
      <c r="B402" s="56" t="s">
        <v>52</v>
      </c>
      <c r="C402" s="60">
        <v>62.40117978</v>
      </c>
      <c r="D402" s="55"/>
    </row>
    <row r="403" spans="1:4">
      <c r="A403" s="59">
        <v>53.774053289999998</v>
      </c>
      <c r="B403" s="56" t="s">
        <v>52</v>
      </c>
      <c r="C403" s="60">
        <v>61.972090829999999</v>
      </c>
      <c r="D403" s="55"/>
    </row>
    <row r="404" spans="1:4">
      <c r="A404" s="59">
        <v>52.469696900000002</v>
      </c>
      <c r="B404" s="56" t="s">
        <v>52</v>
      </c>
      <c r="C404" s="60">
        <v>68.056127599999996</v>
      </c>
      <c r="D404" s="55"/>
    </row>
    <row r="405" spans="1:4">
      <c r="A405" s="59">
        <v>42.1845882</v>
      </c>
      <c r="B405" s="56" t="s">
        <v>52</v>
      </c>
      <c r="C405" s="60">
        <v>72.103362770000004</v>
      </c>
      <c r="D405" s="55"/>
    </row>
    <row r="406" spans="1:4">
      <c r="A406" s="59">
        <v>53.783229140000003</v>
      </c>
      <c r="B406" s="56" t="s">
        <v>53</v>
      </c>
      <c r="C406" s="60">
        <v>56.814783230000003</v>
      </c>
      <c r="D406" s="55"/>
    </row>
    <row r="407" spans="1:4">
      <c r="A407" s="59">
        <v>58.2141594</v>
      </c>
      <c r="B407" s="56" t="s">
        <v>53</v>
      </c>
      <c r="C407" s="60">
        <v>68.427199540000004</v>
      </c>
      <c r="D407" s="55"/>
    </row>
    <row r="408" spans="1:4">
      <c r="A408" s="59">
        <v>70.01934215</v>
      </c>
      <c r="B408" s="56" t="s">
        <v>53</v>
      </c>
      <c r="C408" s="60">
        <v>59.442181920000003</v>
      </c>
      <c r="D408" s="55"/>
    </row>
    <row r="409" spans="1:4">
      <c r="A409" s="59">
        <v>73.517416089999998</v>
      </c>
      <c r="B409" s="56" t="s">
        <v>52</v>
      </c>
      <c r="C409" s="60">
        <v>56.06941715</v>
      </c>
      <c r="D409" s="55"/>
    </row>
    <row r="410" spans="1:4">
      <c r="A410" s="59">
        <v>54.585411909999998</v>
      </c>
      <c r="B410" s="56" t="s">
        <v>53</v>
      </c>
      <c r="C410" s="60">
        <v>70.947616580000002</v>
      </c>
      <c r="D410" s="55"/>
    </row>
    <row r="411" spans="1:4">
      <c r="A411" s="59">
        <v>47.817686260000002</v>
      </c>
      <c r="B411" s="56" t="s">
        <v>52</v>
      </c>
      <c r="C411" s="60">
        <v>65.022534750000005</v>
      </c>
      <c r="D411" s="55"/>
    </row>
    <row r="412" spans="1:4">
      <c r="A412" s="59">
        <v>62.12416468</v>
      </c>
      <c r="B412" s="56" t="s">
        <v>52</v>
      </c>
      <c r="C412" s="60">
        <v>59.844002119999999</v>
      </c>
      <c r="D412" s="55"/>
    </row>
    <row r="413" spans="1:4">
      <c r="A413" s="59">
        <v>55.533591180000002</v>
      </c>
      <c r="B413" s="56" t="s">
        <v>52</v>
      </c>
      <c r="C413" s="60">
        <v>74.726221730000006</v>
      </c>
      <c r="D413" s="55"/>
    </row>
    <row r="414" spans="1:4">
      <c r="A414" s="59">
        <v>52.389880089999998</v>
      </c>
      <c r="B414" s="56" t="s">
        <v>52</v>
      </c>
      <c r="C414" s="60">
        <v>59.33882054</v>
      </c>
      <c r="D414" s="55"/>
    </row>
    <row r="415" spans="1:4">
      <c r="A415" s="59">
        <v>57.145542419999998</v>
      </c>
      <c r="B415" s="56" t="s">
        <v>52</v>
      </c>
      <c r="C415" s="60">
        <v>66.176786280000002</v>
      </c>
      <c r="D415" s="55"/>
    </row>
    <row r="416" spans="1:4">
      <c r="A416" s="59">
        <v>48.351197239999998</v>
      </c>
      <c r="B416" s="56" t="s">
        <v>52</v>
      </c>
      <c r="C416" s="60">
        <v>61.696131129999998</v>
      </c>
      <c r="D416" s="55"/>
    </row>
    <row r="417" spans="1:4">
      <c r="A417" s="59">
        <v>66.065576109999995</v>
      </c>
      <c r="B417" s="56" t="s">
        <v>52</v>
      </c>
      <c r="C417" s="60">
        <v>60.518905709999999</v>
      </c>
      <c r="D417" s="55"/>
    </row>
    <row r="418" spans="1:4">
      <c r="A418" s="59">
        <v>49.143614659999997</v>
      </c>
      <c r="B418" s="56" t="s">
        <v>52</v>
      </c>
      <c r="C418" s="60">
        <v>69.422269299999996</v>
      </c>
      <c r="D418" s="55"/>
    </row>
    <row r="419" spans="1:4">
      <c r="A419" s="59">
        <v>45.32474551</v>
      </c>
      <c r="B419" s="56" t="s">
        <v>52</v>
      </c>
      <c r="C419" s="60">
        <v>54.288248430000003</v>
      </c>
      <c r="D419" s="55"/>
    </row>
    <row r="420" spans="1:4">
      <c r="A420" s="59">
        <v>39.305888549999999</v>
      </c>
      <c r="B420" s="56" t="s">
        <v>52</v>
      </c>
      <c r="C420" s="60">
        <v>65.366855000000001</v>
      </c>
      <c r="D420" s="55"/>
    </row>
    <row r="421" spans="1:4">
      <c r="A421" s="59">
        <v>54.503481190000002</v>
      </c>
      <c r="B421" s="56" t="s">
        <v>52</v>
      </c>
      <c r="C421" s="60">
        <v>63.348733430000003</v>
      </c>
      <c r="D421" s="55"/>
    </row>
    <row r="422" spans="1:4">
      <c r="A422" s="59">
        <v>64.297858890000001</v>
      </c>
      <c r="B422" s="56" t="s">
        <v>52</v>
      </c>
      <c r="C422" s="60">
        <v>61.452679889999999</v>
      </c>
      <c r="D422" s="55"/>
    </row>
    <row r="423" spans="1:4">
      <c r="A423" s="59">
        <v>50.584183250000002</v>
      </c>
      <c r="B423" s="56" t="s">
        <v>52</v>
      </c>
      <c r="C423" s="60">
        <v>70.729941690000004</v>
      </c>
      <c r="D423" s="55"/>
    </row>
    <row r="424" spans="1:4">
      <c r="A424" s="59">
        <v>29.285342050000001</v>
      </c>
      <c r="B424" s="56" t="s">
        <v>52</v>
      </c>
      <c r="C424" s="60">
        <v>67.236041689999993</v>
      </c>
      <c r="D424" s="55"/>
    </row>
    <row r="425" spans="1:4">
      <c r="A425" s="59">
        <v>60.315280569999999</v>
      </c>
      <c r="B425" s="56" t="s">
        <v>52</v>
      </c>
      <c r="C425" s="60">
        <v>65.083179369999996</v>
      </c>
      <c r="D425" s="55"/>
    </row>
    <row r="426" spans="1:4">
      <c r="A426" s="59">
        <v>45.287299419999997</v>
      </c>
      <c r="B426" s="56" t="s">
        <v>52</v>
      </c>
      <c r="C426" s="60">
        <v>67.404178009999995</v>
      </c>
      <c r="D426" s="55"/>
    </row>
    <row r="427" spans="1:4">
      <c r="A427" s="59">
        <v>56.484664690000002</v>
      </c>
      <c r="B427" s="56" t="s">
        <v>52</v>
      </c>
      <c r="C427" s="60">
        <v>65.592349490000004</v>
      </c>
      <c r="D427" s="55"/>
    </row>
    <row r="428" spans="1:4">
      <c r="A428" s="59">
        <v>53.91807103</v>
      </c>
      <c r="B428" s="56" t="s">
        <v>52</v>
      </c>
      <c r="C428" s="60">
        <v>67.221707620000004</v>
      </c>
      <c r="D428" s="55"/>
    </row>
    <row r="429" spans="1:4">
      <c r="A429" s="59">
        <v>58.800625660000001</v>
      </c>
      <c r="B429" s="56" t="s">
        <v>52</v>
      </c>
      <c r="C429" s="60">
        <v>66.716390660000002</v>
      </c>
      <c r="D429" s="55"/>
    </row>
    <row r="430" spans="1:4">
      <c r="A430" s="59">
        <v>50.264275499999997</v>
      </c>
      <c r="B430" s="56" t="s">
        <v>52</v>
      </c>
      <c r="C430" s="60">
        <v>70.52647005</v>
      </c>
      <c r="D430" s="55"/>
    </row>
    <row r="431" spans="1:4">
      <c r="A431" s="59">
        <v>43.903654529999997</v>
      </c>
      <c r="B431" s="56" t="s">
        <v>52</v>
      </c>
      <c r="C431" s="60">
        <v>63.80831903</v>
      </c>
      <c r="D431" s="55"/>
    </row>
    <row r="432" spans="1:4">
      <c r="A432" s="59">
        <v>42.911443599999998</v>
      </c>
      <c r="B432" s="56" t="s">
        <v>52</v>
      </c>
      <c r="C432" s="60">
        <v>58.699854379999998</v>
      </c>
      <c r="D432" s="55"/>
    </row>
    <row r="433" spans="1:4">
      <c r="A433" s="59">
        <v>46.540719090000003</v>
      </c>
      <c r="B433" s="56" t="s">
        <v>52</v>
      </c>
      <c r="C433" s="60">
        <v>65.92105205</v>
      </c>
      <c r="D433" s="55"/>
    </row>
    <row r="434" spans="1:4">
      <c r="A434" s="59">
        <v>47.603237890000003</v>
      </c>
      <c r="B434" s="56" t="s">
        <v>52</v>
      </c>
      <c r="C434" s="60">
        <v>66.872982089999994</v>
      </c>
      <c r="D434" s="55"/>
    </row>
    <row r="435" spans="1:4">
      <c r="A435" s="59">
        <v>53.659514229999999</v>
      </c>
      <c r="B435" s="56" t="s">
        <v>52</v>
      </c>
      <c r="C435" s="60">
        <v>75.602154429999999</v>
      </c>
      <c r="D435" s="55"/>
    </row>
    <row r="436" spans="1:4">
      <c r="A436" s="59">
        <v>63.303737589999997</v>
      </c>
      <c r="B436" s="56" t="s">
        <v>52</v>
      </c>
      <c r="C436" s="60">
        <v>60.760000239999997</v>
      </c>
      <c r="D436" s="55"/>
    </row>
    <row r="437" spans="1:4">
      <c r="A437" s="59">
        <v>60.568459130000001</v>
      </c>
      <c r="B437" s="56" t="s">
        <v>52</v>
      </c>
      <c r="C437" s="60">
        <v>56.061503649999999</v>
      </c>
      <c r="D437" s="55"/>
    </row>
    <row r="438" spans="1:4">
      <c r="A438" s="59">
        <v>55.101285879999999</v>
      </c>
      <c r="B438" s="56" t="s">
        <v>52</v>
      </c>
      <c r="C438" s="60">
        <v>65.218282560000006</v>
      </c>
      <c r="D438" s="55"/>
    </row>
    <row r="439" spans="1:4">
      <c r="A439" s="59">
        <v>60.350982250000001</v>
      </c>
      <c r="B439" s="56" t="s">
        <v>52</v>
      </c>
      <c r="C439" s="60">
        <v>68.239211879999999</v>
      </c>
      <c r="D439" s="55"/>
    </row>
    <row r="440" spans="1:4">
      <c r="A440" s="59">
        <v>62.259018650000002</v>
      </c>
      <c r="B440" s="56" t="s">
        <v>52</v>
      </c>
      <c r="C440" s="60">
        <v>72.951424450000005</v>
      </c>
      <c r="D440" s="55"/>
    </row>
    <row r="441" spans="1:4">
      <c r="A441" s="59">
        <v>60.615427390000001</v>
      </c>
      <c r="B441" s="56" t="s">
        <v>52</v>
      </c>
      <c r="C441" s="60">
        <v>71.223219549999996</v>
      </c>
      <c r="D441" s="55"/>
    </row>
    <row r="442" spans="1:4">
      <c r="A442" s="59">
        <v>57.718573640000002</v>
      </c>
      <c r="B442" s="56" t="s">
        <v>52</v>
      </c>
      <c r="C442" s="60">
        <v>68.765060950000006</v>
      </c>
      <c r="D442" s="55"/>
    </row>
    <row r="443" spans="1:4">
      <c r="A443" s="59">
        <v>51.826259790000002</v>
      </c>
      <c r="B443" s="56" t="s">
        <v>52</v>
      </c>
      <c r="C443" s="60">
        <v>68.871079120000005</v>
      </c>
      <c r="D443" s="55"/>
    </row>
    <row r="444" spans="1:4">
      <c r="A444" s="59">
        <v>68.484063719999995</v>
      </c>
      <c r="B444" s="56" t="s">
        <v>52</v>
      </c>
      <c r="C444" s="60">
        <v>67.578815410000004</v>
      </c>
      <c r="D444" s="55"/>
    </row>
    <row r="445" spans="1:4">
      <c r="A445" s="59">
        <v>38.31835478</v>
      </c>
      <c r="B445" s="56" t="s">
        <v>52</v>
      </c>
      <c r="C445" s="60">
        <v>62.945495459999997</v>
      </c>
      <c r="D445" s="55"/>
    </row>
    <row r="446" spans="1:4">
      <c r="A446" s="59">
        <v>44.737347829999997</v>
      </c>
      <c r="B446" s="56" t="s">
        <v>52</v>
      </c>
      <c r="C446" s="60">
        <v>67.054872119999999</v>
      </c>
      <c r="D446" s="55"/>
    </row>
    <row r="447" spans="1:4">
      <c r="A447" s="59">
        <v>72.363984810000005</v>
      </c>
      <c r="B447" s="56" t="s">
        <v>52</v>
      </c>
      <c r="C447" s="60">
        <v>64.526805249999995</v>
      </c>
      <c r="D447" s="55"/>
    </row>
    <row r="448" spans="1:4">
      <c r="A448" s="59">
        <v>49.900786709999998</v>
      </c>
      <c r="B448" s="56" t="s">
        <v>52</v>
      </c>
      <c r="C448" s="60">
        <v>72.163937320000002</v>
      </c>
      <c r="D448" s="55"/>
    </row>
    <row r="449" spans="1:4">
      <c r="A449" s="59">
        <v>59.168503080000001</v>
      </c>
      <c r="B449" s="56" t="s">
        <v>52</v>
      </c>
      <c r="C449" s="60">
        <v>70.487676030000003</v>
      </c>
      <c r="D449" s="55"/>
    </row>
    <row r="450" spans="1:4">
      <c r="A450" s="59">
        <v>56.570087639999997</v>
      </c>
      <c r="B450" s="56" t="s">
        <v>53</v>
      </c>
      <c r="C450" s="60">
        <v>66.3039141</v>
      </c>
      <c r="D450" s="55"/>
    </row>
    <row r="451" spans="1:4">
      <c r="A451" s="59">
        <v>55.930817759999996</v>
      </c>
      <c r="B451" s="56" t="s">
        <v>53</v>
      </c>
      <c r="C451" s="60">
        <v>66.942902669999995</v>
      </c>
      <c r="D451" s="55"/>
    </row>
    <row r="452" spans="1:4">
      <c r="A452" s="59">
        <v>37.367750829999999</v>
      </c>
      <c r="B452" s="56" t="s">
        <v>52</v>
      </c>
      <c r="C452" s="60">
        <v>65.071762519999993</v>
      </c>
      <c r="D452" s="55"/>
    </row>
    <row r="453" spans="1:4">
      <c r="A453" s="59">
        <v>54.521064549999998</v>
      </c>
      <c r="B453" s="56" t="s">
        <v>52</v>
      </c>
      <c r="C453" s="60">
        <v>63.652083619999999</v>
      </c>
      <c r="D453" s="55"/>
    </row>
    <row r="454" spans="1:4">
      <c r="A454" s="59">
        <v>68.439464330000007</v>
      </c>
      <c r="B454" s="56" t="s">
        <v>52</v>
      </c>
      <c r="C454" s="60">
        <v>60.419699989999998</v>
      </c>
      <c r="D454" s="55"/>
    </row>
    <row r="455" spans="1:4">
      <c r="A455" s="59">
        <v>36.564662329999997</v>
      </c>
      <c r="B455" s="56" t="s">
        <v>52</v>
      </c>
      <c r="C455" s="60">
        <v>58.587473109999998</v>
      </c>
      <c r="D455" s="55"/>
    </row>
    <row r="456" spans="1:4">
      <c r="A456" s="59">
        <v>65.008859540000003</v>
      </c>
      <c r="B456" s="56" t="s">
        <v>52</v>
      </c>
      <c r="C456" s="60">
        <v>55.30949682</v>
      </c>
      <c r="D456" s="55"/>
    </row>
    <row r="457" spans="1:4">
      <c r="A457" s="59">
        <v>44.103677089999998</v>
      </c>
      <c r="B457" s="56" t="s">
        <v>52</v>
      </c>
      <c r="C457" s="60">
        <v>61.157405050000001</v>
      </c>
      <c r="D457" s="55"/>
    </row>
    <row r="458" spans="1:4">
      <c r="A458" s="59">
        <v>57.083319039999999</v>
      </c>
      <c r="B458" s="56" t="s">
        <v>52</v>
      </c>
      <c r="C458" s="60">
        <v>58.420535540000003</v>
      </c>
      <c r="D458" s="55"/>
    </row>
    <row r="459" spans="1:4">
      <c r="A459" s="59">
        <v>42.266796200000002</v>
      </c>
      <c r="B459" s="56" t="s">
        <v>52</v>
      </c>
      <c r="C459" s="60">
        <v>59.375114910000001</v>
      </c>
      <c r="D459" s="55"/>
    </row>
    <row r="460" spans="1:4">
      <c r="A460" s="59">
        <v>58.917594489999999</v>
      </c>
      <c r="B460" s="56" t="s">
        <v>52</v>
      </c>
      <c r="C460" s="60">
        <v>62.17542658</v>
      </c>
      <c r="D460" s="55"/>
    </row>
    <row r="461" spans="1:4">
      <c r="A461" s="59">
        <v>71.038595720000004</v>
      </c>
      <c r="B461" s="56" t="s">
        <v>52</v>
      </c>
      <c r="C461" s="60">
        <v>57.046774589999998</v>
      </c>
      <c r="D461" s="55"/>
    </row>
    <row r="462" spans="1:4">
      <c r="A462" s="59">
        <v>45.364242519999998</v>
      </c>
      <c r="B462" s="56" t="s">
        <v>52</v>
      </c>
      <c r="C462" s="60">
        <v>71.381071320000004</v>
      </c>
      <c r="D462" s="55"/>
    </row>
    <row r="463" spans="1:4">
      <c r="A463" s="59">
        <v>69.386275589999997</v>
      </c>
      <c r="B463" s="56" t="s">
        <v>52</v>
      </c>
      <c r="C463" s="60">
        <v>61.556376280000002</v>
      </c>
      <c r="D463" s="55"/>
    </row>
    <row r="464" spans="1:4">
      <c r="A464" s="59">
        <v>42.748957079999997</v>
      </c>
      <c r="B464" s="56" t="s">
        <v>52</v>
      </c>
      <c r="C464" s="60">
        <v>71.888650049999995</v>
      </c>
      <c r="D464" s="55"/>
    </row>
    <row r="465" spans="1:4">
      <c r="A465" s="59">
        <v>55.476379399999999</v>
      </c>
      <c r="B465" s="56" t="s">
        <v>52</v>
      </c>
      <c r="C465" s="60">
        <v>66.535662610000003</v>
      </c>
      <c r="D465" s="55"/>
    </row>
    <row r="466" spans="1:4">
      <c r="A466" s="59">
        <v>60.666206010000003</v>
      </c>
      <c r="B466" s="56" t="s">
        <v>52</v>
      </c>
      <c r="C466" s="60">
        <v>61.691713210000003</v>
      </c>
      <c r="D466" s="55"/>
    </row>
    <row r="467" spans="1:4">
      <c r="A467" s="59">
        <v>49.381533990000001</v>
      </c>
      <c r="B467" s="56" t="s">
        <v>52</v>
      </c>
      <c r="C467" s="60">
        <v>72.257434739999994</v>
      </c>
      <c r="D467" s="55"/>
    </row>
    <row r="468" spans="1:4">
      <c r="A468" s="59">
        <v>50.680801809999998</v>
      </c>
      <c r="B468" s="56" t="s">
        <v>52</v>
      </c>
      <c r="C468" s="60">
        <v>60.648009879999996</v>
      </c>
      <c r="D468" s="55"/>
    </row>
    <row r="469" spans="1:4">
      <c r="A469" s="59">
        <v>54.01808235</v>
      </c>
      <c r="B469" s="56" t="s">
        <v>52</v>
      </c>
      <c r="C469" s="60">
        <v>62.172821419999998</v>
      </c>
      <c r="D469" s="55"/>
    </row>
    <row r="470" spans="1:4">
      <c r="A470" s="59">
        <v>56.060881719999998</v>
      </c>
      <c r="B470" s="56" t="s">
        <v>52</v>
      </c>
      <c r="C470" s="60">
        <v>72.806967850000007</v>
      </c>
      <c r="D470" s="55"/>
    </row>
    <row r="471" spans="1:4">
      <c r="A471" s="59">
        <v>58.207728349999996</v>
      </c>
      <c r="B471" s="56" t="s">
        <v>52</v>
      </c>
      <c r="C471" s="60">
        <v>63.667993469999999</v>
      </c>
      <c r="D471" s="55"/>
    </row>
    <row r="472" spans="1:4">
      <c r="A472" s="59">
        <v>66.737254010000001</v>
      </c>
      <c r="B472" s="56" t="s">
        <v>52</v>
      </c>
      <c r="C472" s="60">
        <v>60.258818650000002</v>
      </c>
      <c r="D472" s="55"/>
    </row>
    <row r="473" spans="1:4">
      <c r="A473" s="59">
        <v>29.508495750000002</v>
      </c>
      <c r="B473" s="56" t="s">
        <v>52</v>
      </c>
      <c r="C473" s="60">
        <v>59.694642020000003</v>
      </c>
      <c r="D473" s="55"/>
    </row>
    <row r="474" spans="1:4">
      <c r="A474" s="59">
        <v>57.015415079999997</v>
      </c>
      <c r="B474" s="56" t="s">
        <v>52</v>
      </c>
      <c r="C474" s="60">
        <v>59.116029939999997</v>
      </c>
      <c r="D474" s="55"/>
    </row>
    <row r="475" spans="1:4">
      <c r="A475" s="59">
        <v>48.595013590000001</v>
      </c>
      <c r="B475" s="56" t="s">
        <v>52</v>
      </c>
      <c r="C475" s="60">
        <v>67.095136530000005</v>
      </c>
      <c r="D475" s="55"/>
    </row>
    <row r="476" spans="1:4">
      <c r="A476" s="59">
        <v>34.777919590000003</v>
      </c>
      <c r="B476" s="56" t="s">
        <v>52</v>
      </c>
      <c r="C476" s="60">
        <v>70.173514319999995</v>
      </c>
      <c r="D476" s="55"/>
    </row>
    <row r="477" spans="1:4">
      <c r="A477" s="59">
        <v>44.746867450000003</v>
      </c>
      <c r="B477" s="56" t="s">
        <v>52</v>
      </c>
      <c r="C477" s="60">
        <v>59.046577480000003</v>
      </c>
      <c r="D477" s="55"/>
    </row>
    <row r="478" spans="1:4">
      <c r="A478" s="59">
        <v>62.640188279999997</v>
      </c>
      <c r="B478" s="56" t="s">
        <v>52</v>
      </c>
      <c r="C478" s="60">
        <v>57.89374351</v>
      </c>
      <c r="D478" s="55"/>
    </row>
    <row r="479" spans="1:4">
      <c r="A479" s="59">
        <v>52.594989529999999</v>
      </c>
      <c r="B479" s="56" t="s">
        <v>52</v>
      </c>
      <c r="C479" s="60">
        <v>61.693507320000002</v>
      </c>
      <c r="D479" s="55"/>
    </row>
    <row r="480" spans="1:4">
      <c r="A480" s="59">
        <v>34.323972990000001</v>
      </c>
      <c r="B480" s="56" t="s">
        <v>52</v>
      </c>
      <c r="C480" s="60">
        <v>60.363607620000003</v>
      </c>
      <c r="D480" s="55"/>
    </row>
    <row r="481" spans="1:4">
      <c r="A481" s="59">
        <v>70.381873830000004</v>
      </c>
      <c r="B481" s="56" t="s">
        <v>52</v>
      </c>
      <c r="C481" s="60">
        <v>64.812685079999994</v>
      </c>
      <c r="D481" s="55"/>
    </row>
    <row r="482" spans="1:4">
      <c r="A482" s="59">
        <v>68.044362550000002</v>
      </c>
      <c r="B482" s="56" t="s">
        <v>52</v>
      </c>
      <c r="C482" s="60">
        <v>60.509580839999998</v>
      </c>
      <c r="D482" s="55"/>
    </row>
    <row r="483" spans="1:4">
      <c r="A483" s="59">
        <v>61.667404320000003</v>
      </c>
      <c r="B483" s="56" t="s">
        <v>52</v>
      </c>
      <c r="C483" s="60">
        <v>59.276180740000001</v>
      </c>
      <c r="D483" s="55"/>
    </row>
    <row r="484" spans="1:4">
      <c r="A484" s="59">
        <v>56.598210850000001</v>
      </c>
      <c r="B484" s="56" t="s">
        <v>52</v>
      </c>
      <c r="C484" s="60">
        <v>58.899245479999998</v>
      </c>
      <c r="D484" s="55"/>
    </row>
    <row r="485" spans="1:4">
      <c r="A485" s="59">
        <v>46.628861129999997</v>
      </c>
      <c r="B485" s="56" t="s">
        <v>52</v>
      </c>
      <c r="C485" s="60">
        <v>75.574868429999995</v>
      </c>
      <c r="D485" s="55"/>
    </row>
    <row r="486" spans="1:4">
      <c r="A486" s="59">
        <v>45.872518280000001</v>
      </c>
      <c r="B486" s="56" t="s">
        <v>53</v>
      </c>
      <c r="C486" s="60">
        <v>72.706507900000005</v>
      </c>
      <c r="D486" s="55"/>
    </row>
    <row r="487" spans="1:4">
      <c r="A487" s="59">
        <v>45.210578349999999</v>
      </c>
      <c r="B487" s="56" t="s">
        <v>52</v>
      </c>
      <c r="C487" s="60">
        <v>61.561631920000004</v>
      </c>
      <c r="D487" s="55"/>
    </row>
    <row r="488" spans="1:4">
      <c r="A488" s="59">
        <v>56.266759299999997</v>
      </c>
      <c r="B488" s="56" t="s">
        <v>52</v>
      </c>
      <c r="C488" s="60">
        <v>59.995512519999998</v>
      </c>
      <c r="D488" s="55"/>
    </row>
    <row r="489" spans="1:4">
      <c r="A489" s="59">
        <v>40.596916960000001</v>
      </c>
      <c r="B489" s="56" t="s">
        <v>52</v>
      </c>
      <c r="C489" s="60">
        <v>52.951953469999999</v>
      </c>
      <c r="D489" s="55"/>
    </row>
    <row r="490" spans="1:4">
      <c r="A490" s="59">
        <v>49.995790679999999</v>
      </c>
      <c r="B490" s="56" t="s">
        <v>52</v>
      </c>
      <c r="C490" s="60">
        <v>64.727279319999994</v>
      </c>
      <c r="D490" s="55"/>
    </row>
    <row r="491" spans="1:4">
      <c r="A491" s="59">
        <v>59.180519099999998</v>
      </c>
      <c r="B491" s="56" t="s">
        <v>52</v>
      </c>
      <c r="C491" s="60">
        <v>54.372078539999997</v>
      </c>
      <c r="D491" s="55"/>
    </row>
    <row r="492" spans="1:4">
      <c r="A492" s="59">
        <v>54.259383020000001</v>
      </c>
      <c r="B492" s="56" t="s">
        <v>52</v>
      </c>
      <c r="C492" s="60">
        <v>69.773381580000006</v>
      </c>
      <c r="D492" s="55"/>
    </row>
    <row r="493" spans="1:4">
      <c r="A493" s="59">
        <v>63.67357921</v>
      </c>
      <c r="B493" s="56" t="s">
        <v>53</v>
      </c>
      <c r="C493" s="60">
        <v>59.528202129999997</v>
      </c>
      <c r="D493" s="55"/>
    </row>
    <row r="494" spans="1:4">
      <c r="A494" s="59">
        <v>58.81756961</v>
      </c>
      <c r="B494" s="56" t="s">
        <v>52</v>
      </c>
      <c r="C494" s="60">
        <v>65.541353200000003</v>
      </c>
      <c r="D494" s="55"/>
    </row>
    <row r="495" spans="1:4">
      <c r="A495" s="59">
        <v>57.402779619999997</v>
      </c>
      <c r="B495" s="56" t="s">
        <v>52</v>
      </c>
      <c r="C495" s="60">
        <v>62.476524750000003</v>
      </c>
      <c r="D495" s="55"/>
    </row>
    <row r="496" spans="1:4">
      <c r="A496" s="59">
        <v>60.865875180000003</v>
      </c>
      <c r="B496" s="56" t="s">
        <v>52</v>
      </c>
      <c r="C496" s="60">
        <v>73.418107419999998</v>
      </c>
      <c r="D496" s="55"/>
    </row>
    <row r="497" spans="1:4">
      <c r="A497" s="59">
        <v>44.409578770000003</v>
      </c>
      <c r="B497" s="56" t="s">
        <v>52</v>
      </c>
      <c r="C497" s="60">
        <v>66.753287659999998</v>
      </c>
      <c r="D497" s="55"/>
    </row>
    <row r="498" spans="1:4">
      <c r="A498" s="59">
        <v>51.663268389999999</v>
      </c>
      <c r="B498" s="56" t="s">
        <v>52</v>
      </c>
      <c r="C498" s="60">
        <v>56.506292639999998</v>
      </c>
      <c r="D498" s="55"/>
    </row>
    <row r="499" spans="1:4">
      <c r="A499" s="59">
        <v>34.047643880000003</v>
      </c>
      <c r="B499" s="56" t="s">
        <v>52</v>
      </c>
      <c r="C499" s="60">
        <v>60.191701289999997</v>
      </c>
      <c r="D499" s="55"/>
    </row>
    <row r="500" spans="1:4">
      <c r="A500" s="59">
        <v>49.083006509999997</v>
      </c>
      <c r="B500" s="56" t="s">
        <v>52</v>
      </c>
      <c r="C500" s="60">
        <v>65.934673000000004</v>
      </c>
      <c r="D500" s="55"/>
    </row>
    <row r="501" spans="1:4">
      <c r="A501" s="59">
        <v>51.030712059999999</v>
      </c>
      <c r="B501" s="56" t="s">
        <v>52</v>
      </c>
      <c r="C501" s="60">
        <v>65.329364560000002</v>
      </c>
      <c r="D501" s="55"/>
    </row>
    <row r="502" spans="1:4">
      <c r="A502" s="59">
        <v>62.625477859999997</v>
      </c>
      <c r="B502" s="56" t="s">
        <v>53</v>
      </c>
      <c r="C502" s="60">
        <v>71.708650750000004</v>
      </c>
      <c r="D502" s="55"/>
    </row>
    <row r="503" spans="1:4">
      <c r="A503" s="59">
        <v>41.126127420000003</v>
      </c>
      <c r="B503" s="56" t="s">
        <v>52</v>
      </c>
      <c r="C503" s="60">
        <v>77.185542740000002</v>
      </c>
      <c r="D503" s="55"/>
    </row>
    <row r="504" spans="1:4">
      <c r="A504" s="59">
        <v>52.85799969</v>
      </c>
      <c r="B504" s="56" t="s">
        <v>52</v>
      </c>
      <c r="C504" s="60">
        <v>55.823073270000002</v>
      </c>
      <c r="D504" s="55"/>
    </row>
    <row r="505" spans="1:4">
      <c r="A505" s="59">
        <v>49.084793980000001</v>
      </c>
      <c r="B505" s="56" t="s">
        <v>52</v>
      </c>
      <c r="C505" s="60">
        <v>62.078339919999998</v>
      </c>
      <c r="D505" s="55"/>
    </row>
    <row r="506" spans="1:4">
      <c r="A506" s="59">
        <v>72.138436429999999</v>
      </c>
      <c r="B506" s="56" t="s">
        <v>52</v>
      </c>
      <c r="C506" s="60">
        <v>61.23239985</v>
      </c>
      <c r="D506" s="55"/>
    </row>
    <row r="507" spans="1:4">
      <c r="A507" s="59">
        <v>45.740575630000002</v>
      </c>
      <c r="B507" s="56" t="s">
        <v>52</v>
      </c>
      <c r="C507" s="60">
        <v>60.655357080000002</v>
      </c>
      <c r="D507" s="55"/>
    </row>
    <row r="508" spans="1:4">
      <c r="A508" s="59">
        <v>55.923620659999997</v>
      </c>
      <c r="B508" s="56" t="s">
        <v>52</v>
      </c>
      <c r="C508" s="60">
        <v>62.291697509999999</v>
      </c>
      <c r="D508" s="55"/>
    </row>
    <row r="509" spans="1:4">
      <c r="A509" s="59">
        <v>48.671858839999999</v>
      </c>
      <c r="B509" s="56" t="s">
        <v>52</v>
      </c>
      <c r="C509" s="60">
        <v>60.44409795</v>
      </c>
      <c r="D509" s="55"/>
    </row>
    <row r="510" spans="1:4">
      <c r="A510" s="59">
        <v>39.98883541</v>
      </c>
      <c r="B510" s="56" t="s">
        <v>52</v>
      </c>
      <c r="C510" s="60">
        <v>68.000717140000006</v>
      </c>
      <c r="D510" s="55"/>
    </row>
    <row r="511" spans="1:4">
      <c r="A511" s="59">
        <v>49.089573020000003</v>
      </c>
      <c r="B511" s="56" t="s">
        <v>52</v>
      </c>
      <c r="C511" s="60">
        <v>67.671204750000001</v>
      </c>
      <c r="D511" s="55"/>
    </row>
    <row r="512" spans="1:4">
      <c r="A512" s="59">
        <v>46.441885419999998</v>
      </c>
      <c r="B512" s="56" t="s">
        <v>52</v>
      </c>
      <c r="C512" s="60">
        <v>67.24787474</v>
      </c>
      <c r="D512" s="55"/>
    </row>
    <row r="513" spans="1:4">
      <c r="A513" s="59">
        <v>54.384700899999999</v>
      </c>
      <c r="B513" s="56" t="s">
        <v>52</v>
      </c>
      <c r="C513" s="60">
        <v>68.298320399999994</v>
      </c>
      <c r="D513" s="55"/>
    </row>
    <row r="514" spans="1:4">
      <c r="A514" s="59">
        <v>65.315584999999999</v>
      </c>
      <c r="B514" s="56" t="s">
        <v>52</v>
      </c>
      <c r="C514" s="60">
        <v>67.914643380000001</v>
      </c>
      <c r="D514" s="55"/>
    </row>
    <row r="515" spans="1:4">
      <c r="A515" s="59">
        <v>64.557843149999997</v>
      </c>
      <c r="B515" s="56" t="s">
        <v>52</v>
      </c>
      <c r="C515" s="60">
        <v>64.109981129999994</v>
      </c>
      <c r="D515" s="55"/>
    </row>
    <row r="516" spans="1:4">
      <c r="A516" s="59">
        <v>56.491072690000003</v>
      </c>
      <c r="B516" s="56" t="s">
        <v>52</v>
      </c>
      <c r="C516" s="60">
        <v>62.972118559999998</v>
      </c>
      <c r="D516" s="55"/>
    </row>
    <row r="517" spans="1:4">
      <c r="A517" s="59">
        <v>57.914663750000003</v>
      </c>
      <c r="B517" s="56" t="s">
        <v>52</v>
      </c>
      <c r="C517" s="60">
        <v>67.622283769999996</v>
      </c>
      <c r="D517" s="55"/>
    </row>
    <row r="518" spans="1:4">
      <c r="A518" s="59">
        <v>75.08041231</v>
      </c>
      <c r="B518" s="56" t="s">
        <v>52</v>
      </c>
      <c r="C518" s="60">
        <v>64.961270319999997</v>
      </c>
      <c r="D518" s="55"/>
    </row>
    <row r="519" spans="1:4">
      <c r="A519" s="59">
        <v>64.434263959999996</v>
      </c>
      <c r="B519" s="56" t="s">
        <v>52</v>
      </c>
      <c r="C519" s="60">
        <v>65.554368960000005</v>
      </c>
      <c r="D519" s="55"/>
    </row>
    <row r="520" spans="1:4">
      <c r="A520" s="59">
        <v>57.624642950000002</v>
      </c>
      <c r="B520" s="56" t="s">
        <v>52</v>
      </c>
      <c r="C520" s="60">
        <v>56.780373060000002</v>
      </c>
      <c r="D520" s="55"/>
    </row>
    <row r="521" spans="1:4">
      <c r="A521" s="59">
        <v>34.507378629999998</v>
      </c>
      <c r="B521" s="56" t="s">
        <v>52</v>
      </c>
      <c r="C521" s="60">
        <v>67.320746900000003</v>
      </c>
      <c r="D521" s="55"/>
    </row>
    <row r="522" spans="1:4">
      <c r="A522" s="59">
        <v>45.339730359999997</v>
      </c>
      <c r="B522" s="56" t="s">
        <v>52</v>
      </c>
      <c r="C522" s="60">
        <v>76.466342859999997</v>
      </c>
      <c r="D522" s="55"/>
    </row>
    <row r="523" spans="1:4">
      <c r="A523" s="59">
        <v>43.654707870000003</v>
      </c>
      <c r="B523" s="56" t="s">
        <v>52</v>
      </c>
      <c r="C523" s="60">
        <v>66.701943600000007</v>
      </c>
      <c r="D523" s="55"/>
    </row>
    <row r="524" spans="1:4">
      <c r="A524" s="59">
        <v>52.664913689999999</v>
      </c>
      <c r="B524" s="56" t="s">
        <v>52</v>
      </c>
      <c r="C524" s="60">
        <v>61.770128890000002</v>
      </c>
      <c r="D524" s="55"/>
    </row>
    <row r="525" spans="1:4">
      <c r="A525" s="59">
        <v>44.184452819999997</v>
      </c>
      <c r="B525" s="56" t="s">
        <v>52</v>
      </c>
      <c r="C525" s="60">
        <v>72.034679190000006</v>
      </c>
      <c r="D525" s="55"/>
    </row>
    <row r="526" spans="1:4">
      <c r="A526" s="59">
        <v>46.392946160000001</v>
      </c>
      <c r="B526" s="56" t="s">
        <v>52</v>
      </c>
      <c r="C526" s="60">
        <v>61.96920815</v>
      </c>
      <c r="D526" s="55"/>
    </row>
    <row r="527" spans="1:4">
      <c r="A527" s="59">
        <v>53.022085259999997</v>
      </c>
      <c r="B527" s="56" t="s">
        <v>52</v>
      </c>
      <c r="C527" s="60">
        <v>64.389262549999998</v>
      </c>
      <c r="D527" s="55"/>
    </row>
    <row r="528" spans="1:4">
      <c r="A528" s="59">
        <v>51.54022681</v>
      </c>
      <c r="B528" s="56" t="s">
        <v>52</v>
      </c>
      <c r="C528" s="60">
        <v>59.178015309999999</v>
      </c>
      <c r="D528" s="55"/>
    </row>
    <row r="529" spans="1:4">
      <c r="A529" s="59">
        <v>48.609072410000003</v>
      </c>
      <c r="B529" s="56" t="s">
        <v>52</v>
      </c>
      <c r="C529" s="60">
        <v>69.858113709999998</v>
      </c>
      <c r="D529" s="55"/>
    </row>
    <row r="530" spans="1:4">
      <c r="A530" s="59">
        <v>56.535345030000002</v>
      </c>
      <c r="B530" s="56" t="s">
        <v>52</v>
      </c>
      <c r="C530" s="60">
        <v>66.686089789999997</v>
      </c>
      <c r="D530" s="55"/>
    </row>
    <row r="531" spans="1:4">
      <c r="A531" s="59">
        <v>52.998617940000003</v>
      </c>
      <c r="B531" s="56" t="s">
        <v>52</v>
      </c>
      <c r="C531" s="60">
        <v>61.00942354</v>
      </c>
      <c r="D531" s="55"/>
    </row>
    <row r="532" spans="1:4">
      <c r="A532" s="59">
        <v>52.564367060000002</v>
      </c>
      <c r="B532" s="56" t="s">
        <v>52</v>
      </c>
      <c r="C532" s="60">
        <v>65.701167339999998</v>
      </c>
      <c r="D532" s="55"/>
    </row>
    <row r="533" spans="1:4">
      <c r="A533" s="59">
        <v>57.971029600000001</v>
      </c>
      <c r="B533" s="56" t="s">
        <v>52</v>
      </c>
      <c r="C533" s="60">
        <v>56.8539168</v>
      </c>
      <c r="D533" s="55"/>
    </row>
    <row r="534" spans="1:4">
      <c r="A534" s="59">
        <v>53.622899189999998</v>
      </c>
      <c r="B534" s="56" t="s">
        <v>52</v>
      </c>
      <c r="C534" s="60">
        <v>72.136162119999995</v>
      </c>
      <c r="D534" s="55"/>
    </row>
    <row r="535" spans="1:4">
      <c r="A535" s="59">
        <v>38.688343439999997</v>
      </c>
      <c r="B535" s="56" t="s">
        <v>52</v>
      </c>
      <c r="C535" s="60">
        <v>69.045167070000005</v>
      </c>
      <c r="D535" s="55"/>
    </row>
    <row r="536" spans="1:4">
      <c r="A536" s="59">
        <v>61.765481800000003</v>
      </c>
      <c r="B536" s="56" t="s">
        <v>52</v>
      </c>
      <c r="C536" s="60">
        <v>68.86823416</v>
      </c>
      <c r="D536" s="55"/>
    </row>
    <row r="537" spans="1:4">
      <c r="A537" s="59">
        <v>76.182612489999997</v>
      </c>
      <c r="B537" s="56" t="s">
        <v>52</v>
      </c>
      <c r="C537" s="60">
        <v>62.018874859999997</v>
      </c>
      <c r="D537" s="55"/>
    </row>
    <row r="538" spans="1:4">
      <c r="A538" s="59">
        <v>56.71665926</v>
      </c>
      <c r="B538" s="56" t="s">
        <v>52</v>
      </c>
      <c r="C538" s="60">
        <v>55.860448660000003</v>
      </c>
      <c r="D538" s="55"/>
    </row>
    <row r="539" spans="1:4">
      <c r="A539" s="59">
        <v>46.485272809999998</v>
      </c>
      <c r="B539" s="56" t="s">
        <v>52</v>
      </c>
      <c r="C539" s="60">
        <v>60.892098699999998</v>
      </c>
      <c r="D539" s="55"/>
    </row>
    <row r="540" spans="1:4">
      <c r="A540" s="59">
        <v>52.731613269999997</v>
      </c>
      <c r="B540" s="56" t="s">
        <v>52</v>
      </c>
      <c r="C540" s="60">
        <v>64.652193920000002</v>
      </c>
      <c r="D540" s="55"/>
    </row>
    <row r="541" spans="1:4">
      <c r="A541" s="59">
        <v>41.655047189999998</v>
      </c>
      <c r="B541" s="56" t="s">
        <v>52</v>
      </c>
      <c r="C541" s="60">
        <v>65.51760865</v>
      </c>
      <c r="D541" s="55"/>
    </row>
    <row r="542" spans="1:4">
      <c r="A542" s="59">
        <v>71.92431929</v>
      </c>
      <c r="B542" s="56" t="s">
        <v>52</v>
      </c>
      <c r="C542" s="60">
        <v>67.790444719999996</v>
      </c>
      <c r="D542" s="55"/>
    </row>
    <row r="543" spans="1:4">
      <c r="A543" s="59">
        <v>38.212503130000002</v>
      </c>
      <c r="B543" s="56" t="s">
        <v>52</v>
      </c>
      <c r="C543" s="60">
        <v>63.108856889999998</v>
      </c>
      <c r="D543" s="55"/>
    </row>
    <row r="544" spans="1:4">
      <c r="A544" s="59">
        <v>36.272389480000001</v>
      </c>
      <c r="B544" s="56" t="s">
        <v>52</v>
      </c>
      <c r="C544" s="60">
        <v>64.912874979999998</v>
      </c>
      <c r="D544" s="55"/>
    </row>
    <row r="545" spans="1:4">
      <c r="A545" s="59">
        <v>51.413074399999999</v>
      </c>
      <c r="B545" s="56" t="s">
        <v>52</v>
      </c>
      <c r="C545" s="60">
        <v>61.231605649999999</v>
      </c>
      <c r="D545" s="55"/>
    </row>
    <row r="546" spans="1:4">
      <c r="A546" s="59">
        <v>57.123706830000003</v>
      </c>
      <c r="B546" s="56" t="s">
        <v>52</v>
      </c>
      <c r="C546" s="60">
        <v>72.3521456</v>
      </c>
      <c r="D546" s="55"/>
    </row>
    <row r="547" spans="1:4">
      <c r="A547" s="59">
        <v>39.095678300000003</v>
      </c>
      <c r="B547" s="56" t="s">
        <v>52</v>
      </c>
      <c r="C547" s="60">
        <v>57.229545109999997</v>
      </c>
      <c r="D547" s="55"/>
    </row>
    <row r="548" spans="1:4">
      <c r="A548" s="59">
        <v>44.13948542</v>
      </c>
      <c r="B548" s="56" t="s">
        <v>52</v>
      </c>
      <c r="C548" s="60">
        <v>64.104409930000003</v>
      </c>
      <c r="D548" s="55"/>
    </row>
    <row r="549" spans="1:4">
      <c r="A549" s="59">
        <v>66.996346840000001</v>
      </c>
      <c r="B549" s="56" t="s">
        <v>52</v>
      </c>
      <c r="C549" s="60">
        <v>70.042222890000005</v>
      </c>
      <c r="D549" s="55"/>
    </row>
    <row r="550" spans="1:4">
      <c r="A550" s="59">
        <v>61.984467860000002</v>
      </c>
      <c r="B550" s="56" t="s">
        <v>52</v>
      </c>
      <c r="C550" s="60">
        <v>64.676691570000003</v>
      </c>
      <c r="D550" s="55"/>
    </row>
    <row r="551" spans="1:4">
      <c r="A551" s="59">
        <v>56.607664149999998</v>
      </c>
      <c r="B551" s="56" t="s">
        <v>52</v>
      </c>
      <c r="C551" s="60">
        <v>59.6644589</v>
      </c>
      <c r="D551" s="55"/>
    </row>
    <row r="552" spans="1:4">
      <c r="A552" s="59">
        <v>51.038295150000003</v>
      </c>
      <c r="B552" s="56" t="s">
        <v>52</v>
      </c>
      <c r="C552" s="60">
        <v>70.827640810000005</v>
      </c>
      <c r="D552" s="55"/>
    </row>
    <row r="553" spans="1:4">
      <c r="A553" s="59">
        <v>59.13657852</v>
      </c>
      <c r="B553" s="56" t="s">
        <v>52</v>
      </c>
      <c r="C553" s="60">
        <v>62.849032579999999</v>
      </c>
      <c r="D553" s="55"/>
    </row>
    <row r="554" spans="1:4">
      <c r="A554" s="59">
        <v>64.406114860000002</v>
      </c>
      <c r="B554" s="56" t="s">
        <v>52</v>
      </c>
      <c r="C554" s="60">
        <v>63.518062239999999</v>
      </c>
      <c r="D554" s="55"/>
    </row>
    <row r="555" spans="1:4">
      <c r="A555" s="59">
        <v>66.588997379999995</v>
      </c>
      <c r="B555" s="56" t="s">
        <v>52</v>
      </c>
      <c r="C555" s="60">
        <v>72.079561630000001</v>
      </c>
      <c r="D555" s="55"/>
    </row>
    <row r="556" spans="1:4">
      <c r="A556" s="59">
        <v>62.046598899999999</v>
      </c>
      <c r="B556" s="56" t="s">
        <v>52</v>
      </c>
      <c r="C556" s="60">
        <v>60.725147079999999</v>
      </c>
      <c r="D556" s="55"/>
    </row>
    <row r="557" spans="1:4">
      <c r="A557" s="59">
        <v>70.950368220000001</v>
      </c>
      <c r="B557" s="56" t="s">
        <v>52</v>
      </c>
      <c r="C557" s="60">
        <v>69.494283760000002</v>
      </c>
      <c r="D557" s="55"/>
    </row>
    <row r="558" spans="1:4">
      <c r="A558" s="59">
        <v>32.209229839999999</v>
      </c>
      <c r="B558" s="56" t="s">
        <v>52</v>
      </c>
      <c r="C558" s="60">
        <v>64.574848020000005</v>
      </c>
      <c r="D558" s="55"/>
    </row>
    <row r="559" spans="1:4">
      <c r="A559" s="59">
        <v>52.946331430000001</v>
      </c>
      <c r="B559" s="56" t="s">
        <v>52</v>
      </c>
      <c r="C559" s="60">
        <v>66.378018479999994</v>
      </c>
      <c r="D559" s="55"/>
    </row>
    <row r="560" spans="1:4">
      <c r="A560" s="59">
        <v>68.933425150000005</v>
      </c>
      <c r="B560" s="56" t="s">
        <v>52</v>
      </c>
      <c r="C560" s="60">
        <v>65.381748439999996</v>
      </c>
      <c r="D560" s="55"/>
    </row>
    <row r="561" spans="1:4">
      <c r="A561" s="59">
        <v>40.738909990000003</v>
      </c>
      <c r="B561" s="56" t="s">
        <v>52</v>
      </c>
      <c r="C561" s="60">
        <v>67.478649419999996</v>
      </c>
      <c r="D561" s="55"/>
    </row>
    <row r="562" spans="1:4">
      <c r="A562" s="59">
        <v>77.141993780000007</v>
      </c>
      <c r="B562" s="56" t="s">
        <v>52</v>
      </c>
      <c r="C562" s="60">
        <v>57.859487739999999</v>
      </c>
      <c r="D562" s="55"/>
    </row>
    <row r="563" spans="1:4">
      <c r="A563" s="59">
        <v>61.4134843</v>
      </c>
      <c r="B563" s="56" t="s">
        <v>52</v>
      </c>
      <c r="C563" s="60">
        <v>56.213253870000003</v>
      </c>
      <c r="D563" s="55"/>
    </row>
    <row r="564" spans="1:4">
      <c r="A564" s="59">
        <v>51.517342620000001</v>
      </c>
      <c r="B564" s="56" t="s">
        <v>52</v>
      </c>
      <c r="C564" s="60">
        <v>62.415493550000001</v>
      </c>
      <c r="D564" s="55"/>
    </row>
    <row r="565" spans="1:4">
      <c r="A565" s="59">
        <v>60.658751420000002</v>
      </c>
      <c r="B565" s="56" t="s">
        <v>52</v>
      </c>
      <c r="C565" s="60">
        <v>66.095052050000007</v>
      </c>
      <c r="D565" s="55"/>
    </row>
    <row r="566" spans="1:4">
      <c r="A566" s="59">
        <v>53.071873570000001</v>
      </c>
      <c r="B566" s="56" t="s">
        <v>52</v>
      </c>
      <c r="C566" s="60">
        <v>71.748225360000006</v>
      </c>
      <c r="D566" s="55"/>
    </row>
    <row r="567" spans="1:4">
      <c r="A567" s="59">
        <v>59.946367100000003</v>
      </c>
      <c r="B567" s="56" t="s">
        <v>52</v>
      </c>
      <c r="C567" s="60">
        <v>73.141550960000004</v>
      </c>
      <c r="D567" s="55"/>
    </row>
    <row r="568" spans="1:4">
      <c r="A568" s="59">
        <v>58.854695030000002</v>
      </c>
      <c r="B568" s="56" t="s">
        <v>52</v>
      </c>
      <c r="C568" s="60">
        <v>67.334188839999996</v>
      </c>
      <c r="D568" s="55"/>
    </row>
    <row r="569" spans="1:4">
      <c r="A569" s="59">
        <v>48.781090759999998</v>
      </c>
      <c r="B569" s="56" t="s">
        <v>52</v>
      </c>
      <c r="C569" s="60">
        <v>61.285146339999997</v>
      </c>
      <c r="D569" s="55"/>
    </row>
    <row r="570" spans="1:4">
      <c r="A570" s="59">
        <v>48.85194224</v>
      </c>
      <c r="B570" s="56" t="s">
        <v>52</v>
      </c>
      <c r="C570" s="60">
        <v>65.313412080000006</v>
      </c>
      <c r="D570" s="55"/>
    </row>
    <row r="571" spans="1:4">
      <c r="A571" s="59">
        <v>57.398245500000002</v>
      </c>
      <c r="B571" s="56" t="s">
        <v>52</v>
      </c>
      <c r="C571" s="60">
        <v>69.608631430000003</v>
      </c>
      <c r="D571" s="55"/>
    </row>
    <row r="572" spans="1:4">
      <c r="A572" s="59">
        <v>43.193479070000002</v>
      </c>
      <c r="B572" s="56" t="s">
        <v>52</v>
      </c>
      <c r="C572" s="60">
        <v>67.066150120000003</v>
      </c>
      <c r="D572" s="55"/>
    </row>
    <row r="573" spans="1:4">
      <c r="A573" s="59">
        <v>52.376548399999997</v>
      </c>
      <c r="B573" s="56" t="s">
        <v>52</v>
      </c>
      <c r="C573" s="60">
        <v>59.355302000000002</v>
      </c>
      <c r="D573" s="55"/>
    </row>
    <row r="574" spans="1:4">
      <c r="A574" s="59">
        <v>52.93366864</v>
      </c>
      <c r="B574" s="56" t="s">
        <v>52</v>
      </c>
      <c r="C574" s="60">
        <v>68.302325080000003</v>
      </c>
      <c r="D574" s="55"/>
    </row>
    <row r="575" spans="1:4">
      <c r="A575" s="59">
        <v>49.221672980000001</v>
      </c>
      <c r="B575" s="56" t="s">
        <v>52</v>
      </c>
      <c r="C575" s="60">
        <v>66.490277070000005</v>
      </c>
      <c r="D575" s="55"/>
    </row>
    <row r="576" spans="1:4">
      <c r="A576" s="59">
        <v>47.289919859999998</v>
      </c>
      <c r="B576" s="56" t="s">
        <v>52</v>
      </c>
      <c r="C576" s="60">
        <v>68.482541850000004</v>
      </c>
      <c r="D576" s="55"/>
    </row>
    <row r="577" spans="1:4">
      <c r="A577" s="59">
        <v>50.089286020000003</v>
      </c>
      <c r="B577" s="56" t="s">
        <v>52</v>
      </c>
      <c r="C577" s="60">
        <v>65.770718040000006</v>
      </c>
      <c r="D577" s="55"/>
    </row>
    <row r="578" spans="1:4">
      <c r="A578" s="59">
        <v>66.449791529999999</v>
      </c>
      <c r="B578" s="56" t="s">
        <v>52</v>
      </c>
      <c r="C578" s="60">
        <v>61.952548890000003</v>
      </c>
      <c r="D578" s="55"/>
    </row>
    <row r="579" spans="1:4">
      <c r="A579" s="59">
        <v>71.572034020000004</v>
      </c>
      <c r="B579" s="56" t="s">
        <v>52</v>
      </c>
      <c r="C579" s="60">
        <v>71.820281919999999</v>
      </c>
      <c r="D579" s="55"/>
    </row>
    <row r="580" spans="1:4">
      <c r="A580" s="59">
        <v>53.220762980000003</v>
      </c>
      <c r="B580" s="56" t="s">
        <v>52</v>
      </c>
      <c r="C580" s="60">
        <v>75.108705720000003</v>
      </c>
      <c r="D580" s="55"/>
    </row>
    <row r="581" spans="1:4">
      <c r="A581" s="59">
        <v>54.289233430000003</v>
      </c>
      <c r="B581" s="56" t="s">
        <v>52</v>
      </c>
      <c r="C581" s="60">
        <v>71.227992569999998</v>
      </c>
      <c r="D581" s="55"/>
    </row>
    <row r="582" spans="1:4">
      <c r="A582" s="59">
        <v>36.401372590000001</v>
      </c>
      <c r="B582" s="56" t="s">
        <v>52</v>
      </c>
      <c r="C582" s="60">
        <v>66.509423900000002</v>
      </c>
      <c r="D582" s="55"/>
    </row>
    <row r="583" spans="1:4">
      <c r="A583" s="59">
        <v>43.97047628</v>
      </c>
      <c r="B583" s="56" t="s">
        <v>52</v>
      </c>
      <c r="C583" s="60">
        <v>52.835107069999999</v>
      </c>
      <c r="D583" s="55"/>
    </row>
    <row r="584" spans="1:4">
      <c r="A584" s="59">
        <v>44.606866240000002</v>
      </c>
      <c r="B584" s="56" t="s">
        <v>52</v>
      </c>
      <c r="C584" s="60">
        <v>66.75649138</v>
      </c>
      <c r="D584" s="55"/>
    </row>
    <row r="585" spans="1:4">
      <c r="A585" s="59">
        <v>47.271943649999997</v>
      </c>
      <c r="B585" s="56" t="s">
        <v>52</v>
      </c>
      <c r="C585" s="60">
        <v>76.56624884</v>
      </c>
      <c r="D585" s="55"/>
    </row>
    <row r="586" spans="1:4">
      <c r="A586" s="59">
        <v>49.732554409999999</v>
      </c>
      <c r="B586" s="56" t="s">
        <v>52</v>
      </c>
      <c r="C586" s="60">
        <v>65.261914430000004</v>
      </c>
      <c r="D586" s="55"/>
    </row>
    <row r="587" spans="1:4">
      <c r="A587" s="59">
        <v>73.928450789999999</v>
      </c>
      <c r="B587" s="56" t="s">
        <v>53</v>
      </c>
      <c r="C587" s="60">
        <v>60.622374100000002</v>
      </c>
      <c r="D587" s="55"/>
    </row>
    <row r="588" spans="1:4">
      <c r="A588" s="59">
        <v>52.12245394</v>
      </c>
      <c r="B588" s="56" t="s">
        <v>52</v>
      </c>
      <c r="C588" s="60">
        <v>59.101629799999998</v>
      </c>
      <c r="D588" s="55"/>
    </row>
    <row r="589" spans="1:4">
      <c r="A589" s="59">
        <v>43.91965166</v>
      </c>
      <c r="B589" s="56" t="s">
        <v>52</v>
      </c>
      <c r="C589" s="60">
        <v>57.385368870000001</v>
      </c>
      <c r="D589" s="55"/>
    </row>
    <row r="590" spans="1:4">
      <c r="A590" s="59">
        <v>54.415292170000001</v>
      </c>
      <c r="B590" s="56" t="s">
        <v>53</v>
      </c>
      <c r="C590" s="60">
        <v>62.29651956</v>
      </c>
      <c r="D590" s="55"/>
    </row>
    <row r="591" spans="1:4">
      <c r="A591" s="59">
        <v>45.526106800000001</v>
      </c>
      <c r="B591" s="56" t="s">
        <v>52</v>
      </c>
      <c r="C591" s="60">
        <v>61.030626679999997</v>
      </c>
      <c r="D591" s="55"/>
    </row>
    <row r="592" spans="1:4">
      <c r="A592" s="59">
        <v>50.535985310000001</v>
      </c>
      <c r="B592" s="56" t="s">
        <v>52</v>
      </c>
      <c r="C592" s="60">
        <v>62.044452530000001</v>
      </c>
      <c r="D592" s="55"/>
    </row>
    <row r="593" spans="1:4">
      <c r="A593" s="59">
        <v>51.077542119999997</v>
      </c>
      <c r="B593" s="56" t="s">
        <v>52</v>
      </c>
      <c r="C593" s="60">
        <v>74.097323079999995</v>
      </c>
      <c r="D593" s="55"/>
    </row>
    <row r="594" spans="1:4">
      <c r="A594" s="59">
        <v>51.888330289999999</v>
      </c>
      <c r="B594" s="56" t="s">
        <v>53</v>
      </c>
      <c r="C594" s="60">
        <v>68.388561420000002</v>
      </c>
      <c r="D594" s="55"/>
    </row>
    <row r="595" spans="1:4">
      <c r="A595" s="59">
        <v>74.473187050000007</v>
      </c>
      <c r="B595" s="56" t="s">
        <v>52</v>
      </c>
      <c r="C595" s="60">
        <v>65.188315259999996</v>
      </c>
      <c r="D595" s="55"/>
    </row>
    <row r="596" spans="1:4">
      <c r="A596" s="59">
        <v>28.673249850000001</v>
      </c>
      <c r="B596" s="56" t="s">
        <v>52</v>
      </c>
      <c r="C596" s="60">
        <v>67.047322910000005</v>
      </c>
      <c r="D596" s="55"/>
    </row>
    <row r="597" spans="1:4">
      <c r="A597" s="59">
        <v>66.045206620000002</v>
      </c>
      <c r="B597" s="56" t="s">
        <v>52</v>
      </c>
      <c r="C597" s="60">
        <v>63.349143079999997</v>
      </c>
      <c r="D597" s="55"/>
    </row>
    <row r="598" spans="1:4">
      <c r="A598" s="59">
        <v>70.46382045</v>
      </c>
      <c r="B598" s="56" t="s">
        <v>52</v>
      </c>
      <c r="C598" s="60">
        <v>60.834468960000002</v>
      </c>
      <c r="D598" s="55"/>
    </row>
    <row r="599" spans="1:4">
      <c r="A599" s="59">
        <v>40.774094820000002</v>
      </c>
      <c r="B599" s="56" t="s">
        <v>52</v>
      </c>
      <c r="C599" s="60">
        <v>62.648786710000003</v>
      </c>
      <c r="D599" s="55"/>
    </row>
    <row r="600" spans="1:4">
      <c r="A600" s="59">
        <v>64.768622539999996</v>
      </c>
      <c r="B600" s="56" t="s">
        <v>52</v>
      </c>
      <c r="C600" s="60">
        <v>74.184683890000002</v>
      </c>
      <c r="D600" s="55"/>
    </row>
    <row r="601" spans="1:4">
      <c r="A601" s="59">
        <v>68.23934156</v>
      </c>
      <c r="B601" s="56" t="s">
        <v>52</v>
      </c>
      <c r="C601" s="60">
        <v>60.297530889999997</v>
      </c>
      <c r="D601" s="55"/>
    </row>
    <row r="602" spans="1:4">
      <c r="A602" s="59">
        <v>42.253541579999997</v>
      </c>
      <c r="B602" s="56" t="s">
        <v>52</v>
      </c>
      <c r="C602" s="60">
        <v>63.03088588</v>
      </c>
      <c r="D602" s="55"/>
    </row>
    <row r="603" spans="1:4">
      <c r="A603" s="59">
        <v>56.423900549999999</v>
      </c>
      <c r="B603" s="56" t="s">
        <v>52</v>
      </c>
      <c r="C603" s="60">
        <v>60.922245439999998</v>
      </c>
      <c r="D603" s="55"/>
    </row>
    <row r="604" spans="1:4">
      <c r="A604" s="59">
        <v>67.863007980000006</v>
      </c>
      <c r="B604" s="56" t="s">
        <v>52</v>
      </c>
      <c r="C604" s="60">
        <v>59.669083929999999</v>
      </c>
      <c r="D604" s="55"/>
    </row>
    <row r="605" spans="1:4">
      <c r="A605" s="59">
        <v>56.414462290000003</v>
      </c>
      <c r="B605" s="56" t="s">
        <v>52</v>
      </c>
      <c r="C605" s="60">
        <v>61.733776820000003</v>
      </c>
      <c r="D605" s="55"/>
    </row>
    <row r="606" spans="1:4">
      <c r="A606" s="59">
        <v>38.58422204</v>
      </c>
      <c r="B606" s="56" t="s">
        <v>52</v>
      </c>
      <c r="C606" s="60">
        <v>51.043922760000001</v>
      </c>
      <c r="D606" s="55"/>
    </row>
    <row r="607" spans="1:4">
      <c r="A607" s="59">
        <v>61.214232080000002</v>
      </c>
      <c r="B607" s="56" t="s">
        <v>52</v>
      </c>
      <c r="C607" s="60">
        <v>67.898065930000001</v>
      </c>
      <c r="D607" s="55"/>
    </row>
    <row r="608" spans="1:4">
      <c r="A608" s="59">
        <v>59.608146470000001</v>
      </c>
      <c r="B608" s="56" t="s">
        <v>52</v>
      </c>
      <c r="C608" s="60">
        <v>58.2471879</v>
      </c>
      <c r="D608" s="55"/>
    </row>
    <row r="609" spans="1:4">
      <c r="A609" s="59">
        <v>57.114323300000002</v>
      </c>
      <c r="B609" s="56" t="s">
        <v>52</v>
      </c>
      <c r="C609" s="60">
        <v>55.54750155</v>
      </c>
      <c r="D609" s="55"/>
    </row>
    <row r="610" spans="1:4">
      <c r="A610" s="59">
        <v>60.73489764</v>
      </c>
      <c r="B610" s="56" t="s">
        <v>52</v>
      </c>
      <c r="C610" s="60">
        <v>64.20172307</v>
      </c>
      <c r="D610" s="55"/>
    </row>
    <row r="611" spans="1:4">
      <c r="A611" s="59">
        <v>55.278276699999999</v>
      </c>
      <c r="B611" s="56" t="s">
        <v>52</v>
      </c>
      <c r="C611" s="60">
        <v>67.227305540000003</v>
      </c>
      <c r="D611" s="55"/>
    </row>
    <row r="612" spans="1:4">
      <c r="A612" s="59">
        <v>71.455362960000002</v>
      </c>
      <c r="B612" s="56" t="s">
        <v>52</v>
      </c>
      <c r="C612" s="60">
        <v>63.32524059</v>
      </c>
      <c r="D612" s="55"/>
    </row>
    <row r="613" spans="1:4">
      <c r="A613" s="59">
        <v>53.209462379999998</v>
      </c>
      <c r="B613" s="56" t="s">
        <v>52</v>
      </c>
      <c r="C613" s="60">
        <v>75.810116089999994</v>
      </c>
      <c r="D613" s="55"/>
    </row>
    <row r="614" spans="1:4">
      <c r="A614" s="59">
        <v>67.885375210000007</v>
      </c>
      <c r="B614" s="56" t="s">
        <v>52</v>
      </c>
      <c r="C614" s="60">
        <v>53.653010440000003</v>
      </c>
      <c r="D614" s="55"/>
    </row>
    <row r="615" spans="1:4">
      <c r="A615" s="59">
        <v>64.117145370000003</v>
      </c>
      <c r="B615" s="56" t="s">
        <v>52</v>
      </c>
      <c r="C615" s="60">
        <v>71.548920010000003</v>
      </c>
      <c r="D615" s="55"/>
    </row>
    <row r="616" spans="1:4">
      <c r="A616" s="59">
        <v>57.127244509999997</v>
      </c>
      <c r="B616" s="56" t="s">
        <v>52</v>
      </c>
      <c r="C616" s="60">
        <v>69.917162719999993</v>
      </c>
      <c r="D616" s="55"/>
    </row>
    <row r="617" spans="1:4">
      <c r="A617" s="59">
        <v>65.170336410000004</v>
      </c>
      <c r="B617" s="56" t="s">
        <v>52</v>
      </c>
      <c r="C617" s="60">
        <v>69.708715029999993</v>
      </c>
      <c r="D617" s="55"/>
    </row>
    <row r="618" spans="1:4">
      <c r="A618" s="59">
        <v>50.562827910000003</v>
      </c>
      <c r="B618" s="56" t="s">
        <v>52</v>
      </c>
      <c r="C618" s="60">
        <v>55.130378630000003</v>
      </c>
      <c r="D618" s="55"/>
    </row>
    <row r="619" spans="1:4">
      <c r="A619" s="59">
        <v>68.528320050000005</v>
      </c>
      <c r="B619" s="56" t="s">
        <v>52</v>
      </c>
      <c r="C619" s="60">
        <v>68.311376980000006</v>
      </c>
      <c r="D619" s="55"/>
    </row>
    <row r="620" spans="1:4">
      <c r="A620" s="59">
        <v>64.080961810000005</v>
      </c>
      <c r="B620" s="56" t="s">
        <v>52</v>
      </c>
      <c r="C620" s="60">
        <v>53.611724119999998</v>
      </c>
      <c r="D620" s="55"/>
    </row>
    <row r="621" spans="1:4">
      <c r="A621" s="59">
        <v>64.978694340000004</v>
      </c>
      <c r="B621" s="56" t="s">
        <v>52</v>
      </c>
      <c r="C621" s="60">
        <v>69.285912150000001</v>
      </c>
      <c r="D621" s="55"/>
    </row>
    <row r="622" spans="1:4">
      <c r="A622" s="59">
        <v>75.483605510000004</v>
      </c>
      <c r="B622" s="56" t="s">
        <v>52</v>
      </c>
      <c r="C622" s="60">
        <v>68.349542700000001</v>
      </c>
      <c r="D622" s="55"/>
    </row>
    <row r="623" spans="1:4">
      <c r="A623" s="59">
        <v>46.321327359999998</v>
      </c>
      <c r="B623" s="56" t="s">
        <v>52</v>
      </c>
      <c r="C623" s="60">
        <v>69.558789899999994</v>
      </c>
      <c r="D623" s="55"/>
    </row>
    <row r="624" spans="1:4">
      <c r="A624" s="59">
        <v>54.280790170000003</v>
      </c>
      <c r="B624" s="56" t="s">
        <v>52</v>
      </c>
      <c r="C624" s="60">
        <v>66.114346240000003</v>
      </c>
      <c r="D624" s="55"/>
    </row>
    <row r="625" spans="1:4">
      <c r="A625" s="59">
        <v>38.289970619999998</v>
      </c>
      <c r="B625" s="56" t="s">
        <v>52</v>
      </c>
      <c r="C625" s="60">
        <v>62.806011249999997</v>
      </c>
      <c r="D625" s="55"/>
    </row>
    <row r="626" spans="1:4">
      <c r="A626" s="59">
        <v>52.02741254</v>
      </c>
      <c r="B626" s="56" t="s">
        <v>52</v>
      </c>
      <c r="C626" s="60">
        <v>67.220304589999998</v>
      </c>
      <c r="D626" s="55"/>
    </row>
    <row r="627" spans="1:4">
      <c r="A627" s="59">
        <v>30.254416519999999</v>
      </c>
      <c r="B627" s="56" t="s">
        <v>52</v>
      </c>
      <c r="C627" s="60">
        <v>58.690859639999999</v>
      </c>
      <c r="D627" s="55"/>
    </row>
    <row r="628" spans="1:4">
      <c r="A628" s="59">
        <v>42.700771979999999</v>
      </c>
      <c r="B628" s="56" t="s">
        <v>52</v>
      </c>
      <c r="C628" s="60">
        <v>65.300545900000003</v>
      </c>
      <c r="D628" s="55"/>
    </row>
    <row r="629" spans="1:4">
      <c r="A629" s="59">
        <v>54.116324329999998</v>
      </c>
      <c r="B629" s="56" t="s">
        <v>52</v>
      </c>
      <c r="C629" s="60">
        <v>63.120018399999999</v>
      </c>
      <c r="D629" s="55"/>
    </row>
    <row r="630" spans="1:4">
      <c r="A630" s="59">
        <v>62.25736852</v>
      </c>
      <c r="B630" s="56" t="s">
        <v>52</v>
      </c>
      <c r="C630" s="60">
        <v>72.488724239999996</v>
      </c>
      <c r="D630" s="55"/>
    </row>
    <row r="631" spans="1:4">
      <c r="A631" s="59">
        <v>49.57208541</v>
      </c>
      <c r="B631" s="56" t="s">
        <v>52</v>
      </c>
      <c r="C631" s="60">
        <v>54.972530570000004</v>
      </c>
      <c r="D631" s="55"/>
    </row>
    <row r="632" spans="1:4">
      <c r="A632" s="59">
        <v>59.357579999999999</v>
      </c>
      <c r="B632" s="56" t="s">
        <v>52</v>
      </c>
      <c r="C632" s="60">
        <v>65.658168549999999</v>
      </c>
      <c r="D632" s="55"/>
    </row>
    <row r="633" spans="1:4">
      <c r="A633" s="59">
        <v>63.636528509999998</v>
      </c>
      <c r="B633" s="56" t="s">
        <v>52</v>
      </c>
      <c r="C633" s="60">
        <v>60.583353430000003</v>
      </c>
      <c r="D633" s="55"/>
    </row>
    <row r="634" spans="1:4">
      <c r="A634" s="59">
        <v>45.503598070000002</v>
      </c>
      <c r="B634" s="56" t="s">
        <v>52</v>
      </c>
      <c r="C634" s="60">
        <v>64.74686432</v>
      </c>
      <c r="D634" s="55"/>
    </row>
    <row r="635" spans="1:4">
      <c r="A635" s="59">
        <v>45.919783000000002</v>
      </c>
      <c r="B635" s="56" t="s">
        <v>52</v>
      </c>
      <c r="C635" s="60">
        <v>71.349372810000006</v>
      </c>
      <c r="D635" s="55"/>
    </row>
    <row r="636" spans="1:4">
      <c r="A636" s="59">
        <v>43.999785590000002</v>
      </c>
      <c r="B636" s="56" t="s">
        <v>52</v>
      </c>
      <c r="C636" s="60">
        <v>64.397008119999995</v>
      </c>
      <c r="D636" s="55"/>
    </row>
    <row r="637" spans="1:4">
      <c r="A637" s="59">
        <v>45.334993570000002</v>
      </c>
      <c r="B637" s="56" t="s">
        <v>52</v>
      </c>
      <c r="C637" s="60">
        <v>71.011754960000005</v>
      </c>
      <c r="D637" s="55"/>
    </row>
    <row r="638" spans="1:4">
      <c r="A638" s="59">
        <v>71.501754579999997</v>
      </c>
      <c r="B638" s="56" t="s">
        <v>52</v>
      </c>
      <c r="C638" s="60">
        <v>68.423726819999999</v>
      </c>
      <c r="D638" s="55"/>
    </row>
    <row r="639" spans="1:4">
      <c r="A639" s="59">
        <v>47.051270709999997</v>
      </c>
      <c r="B639" s="56" t="s">
        <v>52</v>
      </c>
      <c r="C639" s="60">
        <v>59.716964410000003</v>
      </c>
      <c r="D639" s="55"/>
    </row>
    <row r="640" spans="1:4">
      <c r="A640" s="59">
        <v>40.885122510000002</v>
      </c>
      <c r="B640" s="56" t="s">
        <v>52</v>
      </c>
      <c r="C640" s="60">
        <v>71.230523910000002</v>
      </c>
      <c r="D640" s="55"/>
    </row>
    <row r="641" spans="1:4">
      <c r="A641" s="59">
        <v>45.092869720000003</v>
      </c>
      <c r="B641" s="56" t="s">
        <v>52</v>
      </c>
      <c r="C641" s="60">
        <v>64.772542029999997</v>
      </c>
      <c r="D641" s="55"/>
    </row>
    <row r="642" spans="1:4">
      <c r="A642" s="59">
        <v>60.371842530000002</v>
      </c>
      <c r="B642" s="56" t="s">
        <v>52</v>
      </c>
      <c r="C642" s="60">
        <v>61.443088959999997</v>
      </c>
      <c r="D642" s="55"/>
    </row>
    <row r="643" spans="1:4">
      <c r="A643" s="59">
        <v>58.771840220000001</v>
      </c>
      <c r="B643" s="56" t="s">
        <v>52</v>
      </c>
      <c r="C643" s="60">
        <v>62.495086329999999</v>
      </c>
      <c r="D643" s="55"/>
    </row>
    <row r="644" spans="1:4">
      <c r="A644" s="59">
        <v>38.385604020000002</v>
      </c>
      <c r="B644" s="56" t="s">
        <v>52</v>
      </c>
      <c r="C644" s="60">
        <v>56.773482479999998</v>
      </c>
      <c r="D644" s="55"/>
    </row>
    <row r="645" spans="1:4">
      <c r="A645" s="59">
        <v>50.541405050000002</v>
      </c>
      <c r="B645" s="56" t="s">
        <v>52</v>
      </c>
      <c r="C645" s="60">
        <v>68.450248849999994</v>
      </c>
      <c r="D645" s="55"/>
    </row>
    <row r="646" spans="1:4">
      <c r="A646" s="59">
        <v>68.428480500000006</v>
      </c>
      <c r="B646" s="56" t="s">
        <v>52</v>
      </c>
      <c r="C646" s="60">
        <v>67.424339750000001</v>
      </c>
      <c r="D646" s="55"/>
    </row>
    <row r="647" spans="1:4">
      <c r="A647" s="59">
        <v>53.764122710000002</v>
      </c>
      <c r="B647" s="56" t="s">
        <v>52</v>
      </c>
      <c r="C647" s="60">
        <v>64.882165909999998</v>
      </c>
      <c r="D647" s="55"/>
    </row>
    <row r="648" spans="1:4">
      <c r="A648" s="59">
        <v>39.895535289999998</v>
      </c>
      <c r="B648" s="56" t="s">
        <v>52</v>
      </c>
      <c r="C648" s="60">
        <v>72.463174899999999</v>
      </c>
      <c r="D648" s="55"/>
    </row>
    <row r="649" spans="1:4">
      <c r="A649" s="59">
        <v>71.893352899999996</v>
      </c>
      <c r="B649" s="56" t="s">
        <v>53</v>
      </c>
      <c r="C649" s="60">
        <v>56.182407140000002</v>
      </c>
      <c r="D649" s="55"/>
    </row>
    <row r="650" spans="1:4">
      <c r="A650" s="59">
        <v>70.865547210000003</v>
      </c>
      <c r="B650" s="56" t="s">
        <v>52</v>
      </c>
      <c r="C650" s="60">
        <v>63.608550270000002</v>
      </c>
      <c r="D650" s="55"/>
    </row>
    <row r="651" spans="1:4">
      <c r="A651" s="59">
        <v>71.513091950000003</v>
      </c>
      <c r="B651" s="56" t="s">
        <v>52</v>
      </c>
      <c r="C651" s="60">
        <v>67.165078350000002</v>
      </c>
      <c r="D651" s="55"/>
    </row>
    <row r="652" spans="1:4">
      <c r="A652" s="59">
        <v>68.668088299999994</v>
      </c>
      <c r="B652" s="56" t="s">
        <v>52</v>
      </c>
      <c r="C652" s="60">
        <v>65.238880820000006</v>
      </c>
      <c r="D652" s="55"/>
    </row>
    <row r="653" spans="1:4">
      <c r="A653" s="59">
        <v>54.778705080000002</v>
      </c>
      <c r="B653" s="56" t="s">
        <v>52</v>
      </c>
      <c r="C653" s="60">
        <v>59.291337740000003</v>
      </c>
      <c r="D653" s="55"/>
    </row>
    <row r="654" spans="1:4">
      <c r="A654" s="59">
        <v>53.632437840000001</v>
      </c>
      <c r="B654" s="56" t="s">
        <v>52</v>
      </c>
      <c r="C654" s="60">
        <v>63.765249089999998</v>
      </c>
      <c r="D654" s="55"/>
    </row>
    <row r="655" spans="1:4">
      <c r="A655" s="59">
        <v>67.859787940000004</v>
      </c>
      <c r="B655" s="56" t="s">
        <v>52</v>
      </c>
      <c r="C655" s="60">
        <v>62.38172093</v>
      </c>
      <c r="D655" s="55"/>
    </row>
    <row r="656" spans="1:4">
      <c r="A656" s="59">
        <v>73.779653780000004</v>
      </c>
      <c r="B656" s="56" t="s">
        <v>52</v>
      </c>
      <c r="C656" s="60">
        <v>64.09114443</v>
      </c>
      <c r="D656" s="55"/>
    </row>
    <row r="657" spans="1:4">
      <c r="A657" s="59">
        <v>50.335555599999999</v>
      </c>
      <c r="B657" s="56" t="s">
        <v>52</v>
      </c>
      <c r="C657" s="60">
        <v>65.044998800000002</v>
      </c>
      <c r="D657" s="55"/>
    </row>
    <row r="658" spans="1:4">
      <c r="A658" s="59">
        <v>58.16451541</v>
      </c>
      <c r="B658" s="56" t="s">
        <v>52</v>
      </c>
      <c r="C658" s="60">
        <v>66.462671869999994</v>
      </c>
      <c r="D658" s="55"/>
    </row>
    <row r="659" spans="1:4">
      <c r="A659" s="59">
        <v>55.389146850000003</v>
      </c>
      <c r="B659" s="56" t="s">
        <v>52</v>
      </c>
      <c r="C659" s="60">
        <v>54.22518917</v>
      </c>
      <c r="D659" s="55"/>
    </row>
    <row r="660" spans="1:4">
      <c r="A660" s="59">
        <v>50.199621319999999</v>
      </c>
      <c r="B660" s="56" t="s">
        <v>52</v>
      </c>
      <c r="C660" s="60">
        <v>71.79537698</v>
      </c>
      <c r="D660" s="55"/>
    </row>
    <row r="661" spans="1:4">
      <c r="A661" s="59">
        <v>56.165571319999998</v>
      </c>
      <c r="B661" s="56" t="s">
        <v>52</v>
      </c>
      <c r="C661" s="60">
        <v>71.331254950000002</v>
      </c>
      <c r="D661" s="55"/>
    </row>
    <row r="662" spans="1:4">
      <c r="A662" s="59">
        <v>51.015193439999997</v>
      </c>
      <c r="B662" s="56" t="s">
        <v>52</v>
      </c>
      <c r="C662" s="60">
        <v>66.97973752</v>
      </c>
      <c r="D662" s="55"/>
    </row>
    <row r="663" spans="1:4">
      <c r="A663" s="59">
        <v>68.911164130000003</v>
      </c>
      <c r="B663" s="56" t="s">
        <v>52</v>
      </c>
      <c r="C663" s="60">
        <v>69.970763809999994</v>
      </c>
      <c r="D663" s="55"/>
    </row>
    <row r="664" spans="1:4">
      <c r="A664" s="59">
        <v>42.272350580000001</v>
      </c>
      <c r="B664" s="56" t="s">
        <v>52</v>
      </c>
      <c r="C664" s="60">
        <v>66.509409669999997</v>
      </c>
      <c r="D664" s="55"/>
    </row>
    <row r="665" spans="1:4">
      <c r="A665" s="59">
        <v>63.344864309999998</v>
      </c>
      <c r="B665" s="56" t="s">
        <v>52</v>
      </c>
      <c r="C665" s="60">
        <v>57.918544730000001</v>
      </c>
      <c r="D665" s="55"/>
    </row>
    <row r="666" spans="1:4">
      <c r="A666" s="59">
        <v>55.395546330000002</v>
      </c>
      <c r="B666" s="56" t="s">
        <v>52</v>
      </c>
      <c r="C666" s="60">
        <v>64.167242619999996</v>
      </c>
      <c r="D666" s="55"/>
    </row>
    <row r="667" spans="1:4">
      <c r="A667" s="59">
        <v>45.314386380000002</v>
      </c>
      <c r="B667" s="56" t="s">
        <v>53</v>
      </c>
      <c r="C667" s="60">
        <v>59.820570410000002</v>
      </c>
      <c r="D667" s="55"/>
    </row>
    <row r="668" spans="1:4">
      <c r="A668" s="59">
        <v>47.703688069999998</v>
      </c>
      <c r="B668" s="56" t="s">
        <v>52</v>
      </c>
      <c r="C668" s="60">
        <v>69.063643799999994</v>
      </c>
      <c r="D668" s="55"/>
    </row>
    <row r="669" spans="1:4">
      <c r="A669" s="59">
        <v>44.063516759999999</v>
      </c>
      <c r="B669" s="56" t="s">
        <v>52</v>
      </c>
      <c r="C669" s="60">
        <v>66.697296370000004</v>
      </c>
      <c r="D669" s="55"/>
    </row>
    <row r="670" spans="1:4">
      <c r="A670" s="59">
        <v>66.643033599999995</v>
      </c>
      <c r="B670" s="56" t="s">
        <v>52</v>
      </c>
      <c r="C670" s="60">
        <v>62.904404159999999</v>
      </c>
      <c r="D670" s="55"/>
    </row>
    <row r="671" spans="1:4">
      <c r="A671" s="59">
        <v>43.690093670000003</v>
      </c>
      <c r="B671" s="56" t="s">
        <v>52</v>
      </c>
      <c r="C671" s="60">
        <v>61.628174029999997</v>
      </c>
      <c r="D671" s="55"/>
    </row>
    <row r="672" spans="1:4">
      <c r="A672" s="59">
        <v>62.547491030000003</v>
      </c>
      <c r="B672" s="56" t="s">
        <v>52</v>
      </c>
      <c r="C672" s="60">
        <v>61.902104309999999</v>
      </c>
      <c r="D672" s="55"/>
    </row>
    <row r="673" spans="1:4">
      <c r="A673" s="59">
        <v>49.060548279999999</v>
      </c>
      <c r="B673" s="56" t="s">
        <v>52</v>
      </c>
      <c r="C673" s="60">
        <v>62.512068890000002</v>
      </c>
      <c r="D673" s="55"/>
    </row>
    <row r="674" spans="1:4">
      <c r="A674" s="59">
        <v>60.734225960000003</v>
      </c>
      <c r="B674" s="56" t="s">
        <v>52</v>
      </c>
      <c r="C674" s="60">
        <v>66.127098000000004</v>
      </c>
      <c r="D674" s="55"/>
    </row>
    <row r="675" spans="1:4">
      <c r="A675" s="59">
        <v>53.087088639999997</v>
      </c>
      <c r="B675" s="56" t="s">
        <v>52</v>
      </c>
      <c r="C675" s="60">
        <v>62.062939659999998</v>
      </c>
      <c r="D675" s="55"/>
    </row>
    <row r="676" spans="1:4">
      <c r="A676" s="59">
        <v>69.632905219999998</v>
      </c>
      <c r="B676" s="56" t="s">
        <v>53</v>
      </c>
      <c r="C676" s="60">
        <v>66.415822129999995</v>
      </c>
      <c r="D676" s="55"/>
    </row>
    <row r="677" spans="1:4">
      <c r="A677" s="59">
        <v>37.332296249999999</v>
      </c>
      <c r="B677" s="56" t="s">
        <v>52</v>
      </c>
      <c r="C677" s="60">
        <v>61.923785189999997</v>
      </c>
      <c r="D677" s="55"/>
    </row>
    <row r="678" spans="1:4">
      <c r="A678" s="59">
        <v>47.73329004</v>
      </c>
      <c r="B678" s="56" t="s">
        <v>52</v>
      </c>
      <c r="C678" s="60">
        <v>68.174423680000004</v>
      </c>
      <c r="D678" s="55"/>
    </row>
    <row r="679" spans="1:4">
      <c r="A679" s="59">
        <v>66.782338859999996</v>
      </c>
      <c r="B679" s="56" t="s">
        <v>52</v>
      </c>
      <c r="C679" s="60">
        <v>70.855543130000001</v>
      </c>
      <c r="D679" s="55"/>
    </row>
    <row r="680" spans="1:4">
      <c r="A680" s="59">
        <v>51.505690700000002</v>
      </c>
      <c r="B680" s="56" t="s">
        <v>52</v>
      </c>
      <c r="C680" s="60">
        <v>70.660463530000001</v>
      </c>
      <c r="D680" s="55"/>
    </row>
    <row r="681" spans="1:4">
      <c r="A681" s="59">
        <v>58.642528120000001</v>
      </c>
      <c r="B681" s="56" t="s">
        <v>52</v>
      </c>
      <c r="C681" s="60">
        <v>68.817670640000003</v>
      </c>
      <c r="D681" s="55"/>
    </row>
    <row r="682" spans="1:4">
      <c r="A682" s="59">
        <v>69.203590700000007</v>
      </c>
      <c r="B682" s="56" t="s">
        <v>52</v>
      </c>
      <c r="C682" s="60">
        <v>56.546173009999997</v>
      </c>
      <c r="D682" s="55"/>
    </row>
    <row r="683" spans="1:4">
      <c r="A683" s="59">
        <v>67.749305269999994</v>
      </c>
      <c r="B683" s="56" t="s">
        <v>52</v>
      </c>
      <c r="C683" s="60">
        <v>61.689571209999997</v>
      </c>
      <c r="D683" s="55"/>
    </row>
    <row r="684" spans="1:4">
      <c r="A684" s="59">
        <v>50.085708570000001</v>
      </c>
      <c r="B684" s="56" t="s">
        <v>52</v>
      </c>
      <c r="C684" s="60">
        <v>63.330976849999999</v>
      </c>
      <c r="D684" s="55"/>
    </row>
    <row r="685" spans="1:4">
      <c r="A685" s="59">
        <v>72.150599420000006</v>
      </c>
      <c r="B685" s="56" t="s">
        <v>52</v>
      </c>
      <c r="C685" s="60">
        <v>67.1440561</v>
      </c>
      <c r="D685" s="55"/>
    </row>
    <row r="686" spans="1:4">
      <c r="A686" s="59">
        <v>57.497891690000003</v>
      </c>
      <c r="B686" s="56" t="s">
        <v>52</v>
      </c>
      <c r="C686" s="60">
        <v>62.471246389999997</v>
      </c>
      <c r="D686" s="55"/>
    </row>
    <row r="687" spans="1:4">
      <c r="A687" s="59">
        <v>50.912084219999997</v>
      </c>
      <c r="B687" s="56" t="s">
        <v>52</v>
      </c>
      <c r="C687" s="60">
        <v>65.421945530000002</v>
      </c>
      <c r="D687" s="55"/>
    </row>
    <row r="688" spans="1:4">
      <c r="A688" s="59">
        <v>58.504529089999998</v>
      </c>
      <c r="B688" s="56" t="s">
        <v>52</v>
      </c>
      <c r="C688" s="60">
        <v>68.064413090000002</v>
      </c>
      <c r="D688" s="55"/>
    </row>
    <row r="689" spans="1:4">
      <c r="A689" s="59">
        <v>48.708314960000003</v>
      </c>
      <c r="B689" s="56" t="s">
        <v>52</v>
      </c>
      <c r="C689" s="60">
        <v>58.6234094</v>
      </c>
      <c r="D689" s="55"/>
    </row>
    <row r="690" spans="1:4">
      <c r="A690" s="59">
        <v>55.971861519999997</v>
      </c>
      <c r="B690" s="56" t="s">
        <v>52</v>
      </c>
      <c r="C690" s="60">
        <v>65.395874030000002</v>
      </c>
      <c r="D690" s="55"/>
    </row>
    <row r="691" spans="1:4">
      <c r="A691" s="59">
        <v>56.806063299999998</v>
      </c>
      <c r="B691" s="56" t="s">
        <v>52</v>
      </c>
      <c r="C691" s="60">
        <v>72.886790090000005</v>
      </c>
      <c r="D691" s="55"/>
    </row>
    <row r="692" spans="1:4">
      <c r="A692" s="59">
        <v>39.928773649999997</v>
      </c>
      <c r="B692" s="56" t="s">
        <v>52</v>
      </c>
      <c r="C692" s="60">
        <v>66.548351289999999</v>
      </c>
      <c r="D692" s="55"/>
    </row>
    <row r="693" spans="1:4">
      <c r="A693" s="59">
        <v>73.093065480000007</v>
      </c>
      <c r="B693" s="56" t="s">
        <v>52</v>
      </c>
      <c r="C693" s="60">
        <v>66.078848750000006</v>
      </c>
      <c r="D693" s="55"/>
    </row>
    <row r="694" spans="1:4">
      <c r="A694" s="59">
        <v>68.811961280000006</v>
      </c>
      <c r="B694" s="56" t="s">
        <v>52</v>
      </c>
      <c r="C694" s="60">
        <v>71.918323220000005</v>
      </c>
      <c r="D694" s="55"/>
    </row>
    <row r="695" spans="1:4">
      <c r="A695" s="59">
        <v>59.75141593</v>
      </c>
      <c r="B695" s="56" t="s">
        <v>52</v>
      </c>
      <c r="C695" s="60">
        <v>69.994927529999998</v>
      </c>
      <c r="D695" s="55"/>
    </row>
    <row r="696" spans="1:4">
      <c r="A696" s="59">
        <v>54.506976790000003</v>
      </c>
      <c r="B696" s="56" t="s">
        <v>52</v>
      </c>
      <c r="C696" s="60">
        <v>67.194515129999999</v>
      </c>
      <c r="D696" s="55"/>
    </row>
    <row r="697" spans="1:4">
      <c r="A697" s="59">
        <v>65.576834509999998</v>
      </c>
      <c r="B697" s="56" t="s">
        <v>52</v>
      </c>
      <c r="C697" s="60">
        <v>62.308465159999997</v>
      </c>
      <c r="D697" s="55"/>
    </row>
    <row r="698" spans="1:4">
      <c r="A698" s="59">
        <v>39.067682679999997</v>
      </c>
      <c r="B698" s="56" t="s">
        <v>52</v>
      </c>
      <c r="C698" s="60">
        <v>70.614472300000003</v>
      </c>
      <c r="D698" s="55"/>
    </row>
    <row r="699" spans="1:4">
      <c r="A699" s="59">
        <v>61.326732229999998</v>
      </c>
      <c r="B699" s="56" t="s">
        <v>52</v>
      </c>
      <c r="C699" s="60">
        <v>63.754283530000002</v>
      </c>
      <c r="D699" s="55"/>
    </row>
    <row r="700" spans="1:4">
      <c r="A700" s="59">
        <v>36.828588310000001</v>
      </c>
      <c r="B700" s="56" t="s">
        <v>52</v>
      </c>
      <c r="C700" s="60">
        <v>57.578300890000001</v>
      </c>
      <c r="D700" s="55"/>
    </row>
    <row r="701" spans="1:4">
      <c r="A701" s="59">
        <v>57.861436980000001</v>
      </c>
      <c r="B701" s="56" t="s">
        <v>52</v>
      </c>
      <c r="C701" s="60">
        <v>68.164568419999995</v>
      </c>
      <c r="D701" s="55"/>
    </row>
    <row r="702" spans="1:4">
      <c r="A702" s="59">
        <v>74.552219949999994</v>
      </c>
      <c r="B702" s="56" t="s">
        <v>52</v>
      </c>
      <c r="C702" s="60">
        <v>67.647854780000003</v>
      </c>
      <c r="D702" s="55"/>
    </row>
    <row r="703" spans="1:4">
      <c r="A703" s="59">
        <v>64.891841339999999</v>
      </c>
      <c r="B703" s="56" t="s">
        <v>52</v>
      </c>
      <c r="C703" s="60">
        <v>63.155634630000002</v>
      </c>
      <c r="D703" s="55"/>
    </row>
    <row r="704" spans="1:4">
      <c r="A704" s="59">
        <v>61.089451349999997</v>
      </c>
      <c r="B704" s="56" t="s">
        <v>52</v>
      </c>
      <c r="C704" s="60">
        <v>64.542969420000006</v>
      </c>
      <c r="D704" s="55"/>
    </row>
    <row r="705" spans="1:4">
      <c r="A705" s="59">
        <v>36.730097000000001</v>
      </c>
      <c r="B705" s="56" t="s">
        <v>52</v>
      </c>
      <c r="C705" s="60">
        <v>61.47681781</v>
      </c>
      <c r="D705" s="55"/>
    </row>
    <row r="706" spans="1:4">
      <c r="A706" s="59">
        <v>73.371526770000003</v>
      </c>
      <c r="B706" s="56" t="s">
        <v>52</v>
      </c>
      <c r="C706" s="60">
        <v>66.227881729999993</v>
      </c>
      <c r="D706" s="55"/>
    </row>
    <row r="707" spans="1:4">
      <c r="A707" s="59">
        <v>55.441804980000001</v>
      </c>
      <c r="B707" s="56" t="s">
        <v>52</v>
      </c>
      <c r="C707" s="60">
        <v>71.42381494</v>
      </c>
      <c r="D707" s="55"/>
    </row>
    <row r="708" spans="1:4">
      <c r="A708" s="59">
        <v>65.171833329999998</v>
      </c>
      <c r="B708" s="56" t="s">
        <v>52</v>
      </c>
      <c r="C708" s="60">
        <v>61.246506510000003</v>
      </c>
      <c r="D708" s="55"/>
    </row>
    <row r="709" spans="1:4">
      <c r="A709" s="59">
        <v>44.623562530000001</v>
      </c>
      <c r="B709" s="56" t="s">
        <v>52</v>
      </c>
      <c r="C709" s="60">
        <v>64.971925859999999</v>
      </c>
      <c r="D709" s="55"/>
    </row>
    <row r="710" spans="1:4">
      <c r="A710" s="59">
        <v>58.223067100000002</v>
      </c>
      <c r="B710" s="56" t="s">
        <v>52</v>
      </c>
      <c r="C710" s="60">
        <v>70.81964696</v>
      </c>
      <c r="D710" s="55"/>
    </row>
    <row r="711" spans="1:4">
      <c r="A711" s="59">
        <v>29.286343389999999</v>
      </c>
      <c r="B711" s="56" t="s">
        <v>52</v>
      </c>
      <c r="C711" s="60">
        <v>64.600135539999997</v>
      </c>
      <c r="D711" s="55"/>
    </row>
    <row r="712" spans="1:4">
      <c r="A712" s="59">
        <v>61.394402769999999</v>
      </c>
      <c r="B712" s="56" t="s">
        <v>52</v>
      </c>
      <c r="C712" s="60">
        <v>60.504436030000001</v>
      </c>
      <c r="D712" s="55"/>
    </row>
    <row r="713" spans="1:4">
      <c r="A713" s="59">
        <v>71.855657289999996</v>
      </c>
      <c r="B713" s="56" t="s">
        <v>53</v>
      </c>
      <c r="C713" s="60">
        <v>57.028633710000001</v>
      </c>
      <c r="D713" s="55"/>
    </row>
    <row r="714" spans="1:4">
      <c r="A714" s="59">
        <v>58.687860520000001</v>
      </c>
      <c r="B714" s="56" t="s">
        <v>52</v>
      </c>
      <c r="C714" s="60">
        <v>64.000663540000005</v>
      </c>
      <c r="D714" s="55"/>
    </row>
    <row r="715" spans="1:4">
      <c r="A715" s="59">
        <v>41.451184130000001</v>
      </c>
      <c r="B715" s="56" t="s">
        <v>52</v>
      </c>
      <c r="C715" s="60">
        <v>59.414185009999997</v>
      </c>
      <c r="D715" s="55"/>
    </row>
    <row r="716" spans="1:4">
      <c r="A716" s="59">
        <v>76.238187690000004</v>
      </c>
      <c r="B716" s="56" t="s">
        <v>52</v>
      </c>
      <c r="C716" s="60">
        <v>68.144591360000007</v>
      </c>
      <c r="D716" s="55"/>
    </row>
    <row r="717" spans="1:4">
      <c r="A717" s="59">
        <v>65.701892279999996</v>
      </c>
      <c r="B717" s="56" t="s">
        <v>52</v>
      </c>
      <c r="C717" s="60">
        <v>60.040751550000003</v>
      </c>
      <c r="D717" s="55"/>
    </row>
    <row r="718" spans="1:4">
      <c r="A718" s="59">
        <v>45.413198139999999</v>
      </c>
      <c r="B718" s="56" t="s">
        <v>52</v>
      </c>
      <c r="C718" s="60">
        <v>64.958110379999994</v>
      </c>
      <c r="D718" s="55"/>
    </row>
    <row r="719" spans="1:4">
      <c r="A719" s="59">
        <v>51.175976220000003</v>
      </c>
      <c r="B719" s="56" t="s">
        <v>52</v>
      </c>
      <c r="C719" s="60">
        <v>54.791212809999998</v>
      </c>
      <c r="D719" s="55"/>
    </row>
    <row r="720" spans="1:4">
      <c r="A720" s="59">
        <v>47.044462629999998</v>
      </c>
      <c r="B720" s="56" t="s">
        <v>52</v>
      </c>
      <c r="C720" s="60">
        <v>60.430906899999997</v>
      </c>
      <c r="D720" s="55"/>
    </row>
    <row r="721" spans="1:4">
      <c r="A721" s="59">
        <v>57.144625580000003</v>
      </c>
      <c r="B721" s="56" t="s">
        <v>52</v>
      </c>
      <c r="C721" s="60">
        <v>58.494480119999999</v>
      </c>
      <c r="D721" s="55"/>
    </row>
    <row r="722" spans="1:4">
      <c r="A722" s="59">
        <v>65.877972080000006</v>
      </c>
      <c r="B722" s="56" t="s">
        <v>52</v>
      </c>
      <c r="C722" s="60">
        <v>64.376354289999995</v>
      </c>
      <c r="D722" s="55"/>
    </row>
    <row r="723" spans="1:4">
      <c r="A723" s="59">
        <v>58.023070390000001</v>
      </c>
      <c r="B723" s="56" t="s">
        <v>52</v>
      </c>
      <c r="C723" s="60">
        <v>63.87683243</v>
      </c>
      <c r="D723" s="55"/>
    </row>
    <row r="724" spans="1:4">
      <c r="A724" s="59">
        <v>55.736691880000002</v>
      </c>
      <c r="B724" s="56" t="s">
        <v>52</v>
      </c>
      <c r="C724" s="60">
        <v>66.715811419999994</v>
      </c>
      <c r="D724" s="55"/>
    </row>
    <row r="725" spans="1:4">
      <c r="A725" s="59">
        <v>49.763268779999997</v>
      </c>
      <c r="B725" s="56" t="s">
        <v>52</v>
      </c>
      <c r="C725" s="60">
        <v>65.472266450000006</v>
      </c>
      <c r="D725" s="55"/>
    </row>
    <row r="726" spans="1:4">
      <c r="A726" s="59">
        <v>60.082727779999999</v>
      </c>
      <c r="B726" s="56" t="s">
        <v>52</v>
      </c>
      <c r="C726" s="60">
        <v>66.482656849999998</v>
      </c>
      <c r="D726" s="55"/>
    </row>
    <row r="727" spans="1:4">
      <c r="A727" s="59">
        <v>50.806065889999999</v>
      </c>
      <c r="B727" s="56" t="s">
        <v>52</v>
      </c>
      <c r="C727" s="60">
        <v>62.654193169999999</v>
      </c>
      <c r="D727" s="55"/>
    </row>
    <row r="728" spans="1:4">
      <c r="A728" s="59">
        <v>51.711102240000002</v>
      </c>
      <c r="B728" s="56" t="s">
        <v>52</v>
      </c>
      <c r="C728" s="60">
        <v>75.351150829999995</v>
      </c>
      <c r="D728" s="55"/>
    </row>
    <row r="729" spans="1:4">
      <c r="A729" s="59">
        <v>61.409399209999997</v>
      </c>
      <c r="B729" s="56" t="s">
        <v>52</v>
      </c>
      <c r="C729" s="60">
        <v>64.451681879999995</v>
      </c>
      <c r="D729" s="55"/>
    </row>
    <row r="730" spans="1:4">
      <c r="A730" s="59">
        <v>64.294357520000005</v>
      </c>
      <c r="B730" s="56" t="s">
        <v>52</v>
      </c>
      <c r="C730" s="60">
        <v>65.364528340000007</v>
      </c>
      <c r="D730" s="55"/>
    </row>
    <row r="731" spans="1:4">
      <c r="A731" s="59">
        <v>67.933615950000004</v>
      </c>
      <c r="B731" s="56" t="s">
        <v>52</v>
      </c>
      <c r="C731" s="60">
        <v>71.920735550000003</v>
      </c>
      <c r="D731" s="55"/>
    </row>
    <row r="732" spans="1:4">
      <c r="A732" s="59">
        <v>55.607828439999999</v>
      </c>
      <c r="B732" s="56" t="s">
        <v>52</v>
      </c>
      <c r="C732" s="60">
        <v>61.82486669</v>
      </c>
      <c r="D732" s="55"/>
    </row>
    <row r="733" spans="1:4">
      <c r="A733" s="59">
        <v>54.892884940000002</v>
      </c>
      <c r="B733" s="56" t="s">
        <v>52</v>
      </c>
      <c r="C733" s="60">
        <v>61.21334761</v>
      </c>
      <c r="D733" s="55"/>
    </row>
    <row r="734" spans="1:4">
      <c r="A734" s="59">
        <v>42.990817669999998</v>
      </c>
      <c r="B734" s="56" t="s">
        <v>52</v>
      </c>
      <c r="C734" s="60">
        <v>67.834634570000006</v>
      </c>
      <c r="D734" s="55"/>
    </row>
    <row r="735" spans="1:4">
      <c r="A735" s="59">
        <v>60.33749718</v>
      </c>
      <c r="B735" s="56" t="s">
        <v>52</v>
      </c>
      <c r="C735" s="60">
        <v>63.221649300000003</v>
      </c>
      <c r="D735" s="55"/>
    </row>
    <row r="736" spans="1:4">
      <c r="A736" s="59">
        <v>75.944489770000004</v>
      </c>
      <c r="B736" s="56" t="s">
        <v>52</v>
      </c>
      <c r="C736" s="60">
        <v>59.858264810000001</v>
      </c>
      <c r="D736" s="55"/>
    </row>
    <row r="737" spans="1:4">
      <c r="A737" s="59">
        <v>59.372442399999997</v>
      </c>
      <c r="B737" s="56" t="s">
        <v>53</v>
      </c>
      <c r="C737" s="60">
        <v>72.953556329999998</v>
      </c>
      <c r="D737" s="55"/>
    </row>
    <row r="738" spans="1:4">
      <c r="A738" s="59">
        <v>43.412458919999999</v>
      </c>
      <c r="B738" s="56" t="s">
        <v>52</v>
      </c>
      <c r="C738" s="60">
        <v>78.058956100000003</v>
      </c>
      <c r="D738" s="55"/>
    </row>
    <row r="739" spans="1:4">
      <c r="A739" s="59">
        <v>71.484548000000004</v>
      </c>
      <c r="B739" s="56" t="s">
        <v>52</v>
      </c>
      <c r="C739" s="60">
        <v>65.362933670000004</v>
      </c>
      <c r="D739" s="55"/>
    </row>
    <row r="740" spans="1:4">
      <c r="A740" s="59">
        <v>70.755976309999994</v>
      </c>
      <c r="B740" s="56" t="s">
        <v>52</v>
      </c>
      <c r="C740" s="60">
        <v>61.830339870000003</v>
      </c>
      <c r="D740" s="55"/>
    </row>
    <row r="741" spans="1:4">
      <c r="A741" s="59">
        <v>57.493808029999997</v>
      </c>
      <c r="B741" s="56" t="s">
        <v>53</v>
      </c>
      <c r="C741" s="60">
        <v>60.458690699999998</v>
      </c>
      <c r="D741" s="55"/>
    </row>
    <row r="742" spans="1:4">
      <c r="A742" s="59">
        <v>48.74267923</v>
      </c>
      <c r="B742" s="56" t="s">
        <v>52</v>
      </c>
      <c r="C742" s="60">
        <v>61.062434709999998</v>
      </c>
      <c r="D742" s="55"/>
    </row>
    <row r="743" spans="1:4">
      <c r="A743" s="59">
        <v>49.698934229999999</v>
      </c>
      <c r="B743" s="56" t="s">
        <v>52</v>
      </c>
      <c r="C743" s="60">
        <v>66.942700139999999</v>
      </c>
      <c r="D743" s="55"/>
    </row>
    <row r="744" spans="1:4">
      <c r="A744" s="59">
        <v>59.441869160000003</v>
      </c>
      <c r="B744" s="56" t="s">
        <v>52</v>
      </c>
      <c r="C744" s="60">
        <v>66.669633239999996</v>
      </c>
      <c r="D744" s="55"/>
    </row>
    <row r="745" spans="1:4">
      <c r="A745" s="59">
        <v>70.894877480000005</v>
      </c>
      <c r="B745" s="56" t="s">
        <v>52</v>
      </c>
      <c r="C745" s="60">
        <v>72.144686590000006</v>
      </c>
      <c r="D745" s="55"/>
    </row>
    <row r="746" spans="1:4">
      <c r="A746" s="59">
        <v>56.352665909999999</v>
      </c>
      <c r="B746" s="56" t="s">
        <v>52</v>
      </c>
      <c r="C746" s="60">
        <v>75.628322870000005</v>
      </c>
      <c r="D746" s="55"/>
    </row>
    <row r="747" spans="1:4">
      <c r="A747" s="59">
        <v>42.897177769999999</v>
      </c>
      <c r="B747" s="56" t="s">
        <v>52</v>
      </c>
      <c r="C747" s="60">
        <v>72.303973010000007</v>
      </c>
      <c r="D747" s="55"/>
    </row>
    <row r="748" spans="1:4">
      <c r="A748" s="59">
        <v>40.901788760000002</v>
      </c>
      <c r="B748" s="56" t="s">
        <v>53</v>
      </c>
      <c r="C748" s="60">
        <v>68.335479059999997</v>
      </c>
      <c r="D748" s="55"/>
    </row>
    <row r="749" spans="1:4">
      <c r="A749" s="59">
        <v>54.643247389999999</v>
      </c>
      <c r="B749" s="56" t="s">
        <v>52</v>
      </c>
      <c r="C749" s="60">
        <v>60.576074179999999</v>
      </c>
      <c r="D749" s="55"/>
    </row>
    <row r="750" spans="1:4">
      <c r="A750" s="59">
        <v>57.12941653</v>
      </c>
      <c r="B750" s="56" t="s">
        <v>52</v>
      </c>
      <c r="C750" s="60">
        <v>68.068877110000003</v>
      </c>
      <c r="D750" s="55"/>
    </row>
    <row r="751" spans="1:4">
      <c r="A751" s="59">
        <v>67.864051739999994</v>
      </c>
      <c r="B751" s="56" t="s">
        <v>52</v>
      </c>
      <c r="C751" s="60">
        <v>66.617714120000002</v>
      </c>
      <c r="D751" s="55"/>
    </row>
    <row r="752" spans="1:4">
      <c r="A752" s="59">
        <v>47.717030190000003</v>
      </c>
      <c r="B752" s="56" t="s">
        <v>53</v>
      </c>
      <c r="C752" s="60">
        <v>64.422394280000006</v>
      </c>
      <c r="D752" s="55"/>
    </row>
    <row r="753" spans="1:4">
      <c r="A753" s="59">
        <v>66.672690739999993</v>
      </c>
      <c r="B753" s="56" t="s">
        <v>52</v>
      </c>
      <c r="C753" s="60">
        <v>57.427903890000003</v>
      </c>
      <c r="D753" s="55"/>
    </row>
    <row r="754" spans="1:4">
      <c r="A754" s="59">
        <v>62.111220680000002</v>
      </c>
      <c r="B754" s="56" t="s">
        <v>52</v>
      </c>
      <c r="C754" s="60">
        <v>73.791044330000005</v>
      </c>
      <c r="D754" s="55"/>
    </row>
    <row r="755" spans="1:4">
      <c r="A755" s="59">
        <v>43.0377741</v>
      </c>
      <c r="B755" s="56" t="s">
        <v>52</v>
      </c>
      <c r="C755" s="60">
        <v>59.121461009999997</v>
      </c>
      <c r="D755" s="55"/>
    </row>
    <row r="756" spans="1:4">
      <c r="A756" s="59">
        <v>58.236264720000001</v>
      </c>
      <c r="B756" s="56" t="s">
        <v>52</v>
      </c>
      <c r="C756" s="60">
        <v>63.780297099999999</v>
      </c>
      <c r="D756" s="55"/>
    </row>
    <row r="757" spans="1:4">
      <c r="A757" s="59">
        <v>42.676880169999997</v>
      </c>
      <c r="B757" s="56" t="s">
        <v>52</v>
      </c>
      <c r="C757" s="60">
        <v>66.623776370000002</v>
      </c>
      <c r="D757" s="55"/>
    </row>
    <row r="758" spans="1:4">
      <c r="A758" s="59">
        <v>50.368663060000003</v>
      </c>
      <c r="B758" s="56" t="s">
        <v>52</v>
      </c>
      <c r="C758" s="60">
        <v>71.612593390000001</v>
      </c>
      <c r="D758" s="55"/>
    </row>
    <row r="759" spans="1:4">
      <c r="A759" s="59">
        <v>57.532152269999997</v>
      </c>
      <c r="B759" s="56" t="s">
        <v>52</v>
      </c>
      <c r="C759" s="60">
        <v>74.311736080000003</v>
      </c>
      <c r="D759" s="55"/>
    </row>
    <row r="760" spans="1:4">
      <c r="A760" s="59">
        <v>72.270206790000003</v>
      </c>
      <c r="B760" s="56" t="s">
        <v>52</v>
      </c>
      <c r="C760" s="60">
        <v>62.01112913</v>
      </c>
      <c r="D760" s="55"/>
    </row>
    <row r="761" spans="1:4">
      <c r="A761" s="59">
        <v>51.466805020000002</v>
      </c>
      <c r="B761" s="56" t="s">
        <v>52</v>
      </c>
      <c r="C761" s="60">
        <v>64.350382679999996</v>
      </c>
      <c r="D761" s="55"/>
    </row>
    <row r="762" spans="1:4">
      <c r="A762" s="59">
        <v>51.360409879999999</v>
      </c>
      <c r="B762" s="56" t="s">
        <v>52</v>
      </c>
      <c r="C762" s="60">
        <v>61.230039640000001</v>
      </c>
      <c r="D762" s="55"/>
    </row>
    <row r="763" spans="1:4">
      <c r="A763" s="59">
        <v>53.919899659999999</v>
      </c>
      <c r="B763" s="56" t="s">
        <v>52</v>
      </c>
      <c r="C763" s="60">
        <v>67.118674850000005</v>
      </c>
      <c r="D763" s="55"/>
    </row>
    <row r="764" spans="1:4">
      <c r="A764" s="59">
        <v>57.924408390000004</v>
      </c>
      <c r="B764" s="56" t="s">
        <v>52</v>
      </c>
      <c r="C764" s="60">
        <v>64.441308750000005</v>
      </c>
      <c r="D764" s="55"/>
    </row>
    <row r="765" spans="1:4">
      <c r="A765" s="59">
        <v>53.312067130000003</v>
      </c>
      <c r="B765" s="56" t="s">
        <v>52</v>
      </c>
      <c r="C765" s="60">
        <v>53.813198159999999</v>
      </c>
      <c r="D765" s="55"/>
    </row>
    <row r="766" spans="1:4">
      <c r="A766" s="59">
        <v>66.335612440000006</v>
      </c>
      <c r="B766" s="56" t="s">
        <v>52</v>
      </c>
      <c r="C766" s="60">
        <v>67.176528739999995</v>
      </c>
      <c r="D766" s="55"/>
    </row>
    <row r="767" spans="1:4">
      <c r="A767" s="59">
        <v>54.07116705</v>
      </c>
      <c r="B767" s="56" t="s">
        <v>52</v>
      </c>
      <c r="C767" s="60">
        <v>64.577660120000004</v>
      </c>
      <c r="D767" s="55"/>
    </row>
    <row r="768" spans="1:4">
      <c r="A768" s="59">
        <v>44.33666118</v>
      </c>
      <c r="B768" s="56" t="s">
        <v>52</v>
      </c>
      <c r="C768" s="60">
        <v>66.082648860000006</v>
      </c>
      <c r="D768" s="55"/>
    </row>
    <row r="769" spans="1:4">
      <c r="A769" s="59">
        <v>60.691153049999997</v>
      </c>
      <c r="B769" s="56" t="s">
        <v>52</v>
      </c>
      <c r="C769" s="60">
        <v>66.987659070000007</v>
      </c>
      <c r="D769" s="55"/>
    </row>
    <row r="770" spans="1:4">
      <c r="A770" s="59">
        <v>66.755930120000002</v>
      </c>
      <c r="B770" s="56" t="s">
        <v>52</v>
      </c>
      <c r="C770" s="60">
        <v>55.846990179999999</v>
      </c>
      <c r="D770" s="55"/>
    </row>
    <row r="771" spans="1:4">
      <c r="A771" s="59">
        <v>70.016792260000003</v>
      </c>
      <c r="B771" s="56" t="s">
        <v>52</v>
      </c>
      <c r="C771" s="60">
        <v>56.190182679999999</v>
      </c>
      <c r="D771" s="55"/>
    </row>
    <row r="772" spans="1:4">
      <c r="A772" s="59">
        <v>59.21884988</v>
      </c>
      <c r="B772" s="56" t="s">
        <v>52</v>
      </c>
      <c r="C772" s="60">
        <v>56.679590169999997</v>
      </c>
      <c r="D772" s="55"/>
    </row>
    <row r="773" spans="1:4">
      <c r="A773" s="59">
        <v>52.146805069999999</v>
      </c>
      <c r="B773" s="56" t="s">
        <v>52</v>
      </c>
      <c r="C773" s="60">
        <v>62.346333100000003</v>
      </c>
      <c r="D773" s="55"/>
    </row>
    <row r="774" spans="1:4">
      <c r="A774" s="59">
        <v>60.361974330000002</v>
      </c>
      <c r="B774" s="56" t="s">
        <v>52</v>
      </c>
      <c r="C774" s="60">
        <v>62.043406670000003</v>
      </c>
      <c r="D774" s="55"/>
    </row>
    <row r="775" spans="1:4">
      <c r="A775" s="59">
        <v>43.97027671</v>
      </c>
      <c r="B775" s="56" t="s">
        <v>52</v>
      </c>
      <c r="C775" s="60">
        <v>64.324306440000001</v>
      </c>
      <c r="D775" s="55"/>
    </row>
    <row r="776" spans="1:4">
      <c r="A776" s="59">
        <v>61.350470510000001</v>
      </c>
      <c r="B776" s="56" t="s">
        <v>52</v>
      </c>
      <c r="C776" s="60">
        <v>64.737942820000001</v>
      </c>
      <c r="D776" s="55"/>
    </row>
    <row r="777" spans="1:4">
      <c r="A777" s="59">
        <v>41.19075557</v>
      </c>
      <c r="B777" s="56" t="s">
        <v>52</v>
      </c>
      <c r="C777" s="60">
        <v>65.996846820000002</v>
      </c>
      <c r="D777" s="55"/>
    </row>
    <row r="778" spans="1:4">
      <c r="A778" s="59">
        <v>47.015267039999998</v>
      </c>
      <c r="B778" s="56" t="s">
        <v>52</v>
      </c>
      <c r="C778" s="60">
        <v>68.302854890000006</v>
      </c>
      <c r="D778" s="55"/>
    </row>
    <row r="779" spans="1:4">
      <c r="A779" s="59">
        <v>50.177247489999999</v>
      </c>
      <c r="B779" s="56" t="s">
        <v>52</v>
      </c>
      <c r="C779" s="60">
        <v>67.333131820000006</v>
      </c>
      <c r="D779" s="55"/>
    </row>
    <row r="780" spans="1:4">
      <c r="A780" s="59">
        <v>59.81185524</v>
      </c>
      <c r="B780" s="56" t="s">
        <v>52</v>
      </c>
      <c r="C780" s="60">
        <v>69.296337460000004</v>
      </c>
      <c r="D780" s="55"/>
    </row>
    <row r="781" spans="1:4">
      <c r="A781" s="59">
        <v>59.772252950000002</v>
      </c>
      <c r="B781" s="56" t="s">
        <v>52</v>
      </c>
      <c r="C781" s="60">
        <v>67.688421439999999</v>
      </c>
      <c r="D781" s="55"/>
    </row>
    <row r="782" spans="1:4">
      <c r="A782" s="59">
        <v>43.69925404</v>
      </c>
      <c r="B782" s="56" t="s">
        <v>52</v>
      </c>
      <c r="C782" s="60">
        <v>66.396300170000004</v>
      </c>
      <c r="D782" s="55"/>
    </row>
    <row r="783" spans="1:4">
      <c r="A783" s="59">
        <v>44.685190169999998</v>
      </c>
      <c r="B783" s="56" t="s">
        <v>52</v>
      </c>
      <c r="C783" s="60">
        <v>65.533093219999998</v>
      </c>
      <c r="D783" s="55"/>
    </row>
    <row r="784" spans="1:4">
      <c r="A784" s="59">
        <v>66.646344380000002</v>
      </c>
      <c r="B784" s="56" t="s">
        <v>52</v>
      </c>
      <c r="C784" s="60">
        <v>70.565059379999994</v>
      </c>
      <c r="D784" s="55"/>
    </row>
    <row r="785" spans="1:4">
      <c r="A785" s="59">
        <v>60.95327734</v>
      </c>
      <c r="B785" s="56" t="s">
        <v>52</v>
      </c>
      <c r="C785" s="60">
        <v>60.296709049999997</v>
      </c>
      <c r="D785" s="55"/>
    </row>
    <row r="786" spans="1:4">
      <c r="A786" s="59">
        <v>52.150884699999999</v>
      </c>
      <c r="B786" s="56" t="s">
        <v>52</v>
      </c>
      <c r="C786" s="60">
        <v>64.657693120000005</v>
      </c>
      <c r="D786" s="55"/>
    </row>
    <row r="787" spans="1:4">
      <c r="A787" s="59">
        <v>59.335387930000003</v>
      </c>
      <c r="B787" s="56" t="s">
        <v>52</v>
      </c>
      <c r="C787" s="60">
        <v>62.518657910000002</v>
      </c>
      <c r="D787" s="55"/>
    </row>
    <row r="788" spans="1:4">
      <c r="A788" s="59">
        <v>54.486097770000001</v>
      </c>
      <c r="B788" s="56" t="s">
        <v>52</v>
      </c>
      <c r="C788" s="60">
        <v>65.064282899999995</v>
      </c>
      <c r="D788" s="55"/>
    </row>
    <row r="789" spans="1:4">
      <c r="A789" s="59">
        <v>48.627302159999999</v>
      </c>
      <c r="B789" s="56" t="s">
        <v>52</v>
      </c>
      <c r="C789" s="60">
        <v>67.297319279999996</v>
      </c>
      <c r="D789" s="55"/>
    </row>
    <row r="790" spans="1:4">
      <c r="A790" s="59">
        <v>60.50908991</v>
      </c>
      <c r="B790" s="56" t="s">
        <v>52</v>
      </c>
      <c r="C790" s="60">
        <v>68.817813389999998</v>
      </c>
      <c r="D790" s="55"/>
    </row>
    <row r="791" spans="1:4">
      <c r="A791" s="59">
        <v>56.091910970000001</v>
      </c>
      <c r="B791" s="56" t="s">
        <v>52</v>
      </c>
      <c r="C791" s="60">
        <v>64.527104019999996</v>
      </c>
      <c r="D791" s="55"/>
    </row>
    <row r="792" spans="1:4">
      <c r="A792" s="59">
        <v>45.227200199999999</v>
      </c>
      <c r="B792" s="56" t="s">
        <v>52</v>
      </c>
      <c r="C792" s="60">
        <v>60.834412370000003</v>
      </c>
      <c r="D792" s="55"/>
    </row>
    <row r="793" spans="1:4">
      <c r="A793" s="59">
        <v>46.433570770000003</v>
      </c>
      <c r="B793" s="56" t="s">
        <v>52</v>
      </c>
      <c r="C793" s="60">
        <v>64.534156469999999</v>
      </c>
      <c r="D793" s="55"/>
    </row>
    <row r="794" spans="1:4">
      <c r="A794" s="59">
        <v>70.967794389999995</v>
      </c>
      <c r="B794" s="56" t="s">
        <v>52</v>
      </c>
      <c r="C794" s="60">
        <v>64.806830349999998</v>
      </c>
      <c r="D794" s="55"/>
    </row>
    <row r="795" spans="1:4">
      <c r="A795" s="59">
        <v>50.595373870000003</v>
      </c>
      <c r="B795" s="56" t="s">
        <v>52</v>
      </c>
      <c r="C795" s="60">
        <v>64.64878933</v>
      </c>
      <c r="D795" s="55"/>
    </row>
    <row r="796" spans="1:4">
      <c r="A796" s="59">
        <v>51.238493920000003</v>
      </c>
      <c r="B796" s="56" t="s">
        <v>52</v>
      </c>
      <c r="C796" s="60">
        <v>75.428578369999997</v>
      </c>
      <c r="D796" s="55"/>
    </row>
    <row r="797" spans="1:4">
      <c r="A797" s="59">
        <v>71.728919669999996</v>
      </c>
      <c r="B797" s="56" t="s">
        <v>52</v>
      </c>
      <c r="C797" s="60">
        <v>72.582903250000001</v>
      </c>
      <c r="D797" s="55"/>
    </row>
    <row r="798" spans="1:4">
      <c r="A798" s="59">
        <v>71.616398129999993</v>
      </c>
      <c r="B798" s="56" t="s">
        <v>52</v>
      </c>
      <c r="C798" s="60">
        <v>70.20869965</v>
      </c>
      <c r="D798" s="55"/>
    </row>
    <row r="799" spans="1:4">
      <c r="A799" s="59">
        <v>46.756578759999996</v>
      </c>
      <c r="B799" s="56" t="s">
        <v>52</v>
      </c>
      <c r="C799" s="60">
        <v>61.886270799999998</v>
      </c>
      <c r="D799" s="55"/>
    </row>
    <row r="800" spans="1:4">
      <c r="A800" s="59">
        <v>58.898310989999999</v>
      </c>
      <c r="B800" s="56" t="s">
        <v>52</v>
      </c>
      <c r="C800" s="60">
        <v>62.395733810000003</v>
      </c>
      <c r="D800" s="55"/>
    </row>
    <row r="801" spans="1:4">
      <c r="A801" s="59">
        <v>61.983646659999998</v>
      </c>
      <c r="B801" s="56" t="s">
        <v>52</v>
      </c>
      <c r="C801" s="60">
        <v>72.061083670000002</v>
      </c>
      <c r="D801" s="55"/>
    </row>
    <row r="802" spans="1:4">
      <c r="A802" s="59">
        <v>46.710547990000002</v>
      </c>
      <c r="B802" s="56" t="s">
        <v>52</v>
      </c>
      <c r="C802" s="60">
        <v>63.540952760000003</v>
      </c>
      <c r="D802" s="55"/>
    </row>
    <row r="803" spans="1:4">
      <c r="A803" s="59">
        <v>61.786228260000001</v>
      </c>
      <c r="B803" s="56" t="s">
        <v>52</v>
      </c>
      <c r="C803" s="60">
        <v>65.417846119999993</v>
      </c>
      <c r="D803" s="55"/>
    </row>
    <row r="804" spans="1:4">
      <c r="A804" s="59">
        <v>70.871569030000003</v>
      </c>
      <c r="B804" s="56" t="s">
        <v>52</v>
      </c>
      <c r="C804" s="60">
        <v>56.811382930000001</v>
      </c>
      <c r="D804" s="55"/>
    </row>
    <row r="805" spans="1:4">
      <c r="A805" s="59">
        <v>70.282107289999999</v>
      </c>
      <c r="B805" s="56" t="s">
        <v>52</v>
      </c>
      <c r="C805" s="60">
        <v>54.079322169999998</v>
      </c>
      <c r="D805" s="55"/>
    </row>
    <row r="806" spans="1:4">
      <c r="A806" s="59">
        <v>69.518925629999998</v>
      </c>
      <c r="B806" s="56" t="s">
        <v>53</v>
      </c>
      <c r="C806" s="60">
        <v>64.39800692</v>
      </c>
      <c r="D806" s="55"/>
    </row>
    <row r="807" spans="1:4">
      <c r="A807" s="59">
        <v>62.870954570000002</v>
      </c>
      <c r="B807" s="56" t="s">
        <v>52</v>
      </c>
      <c r="C807" s="60">
        <v>66.732237490000003</v>
      </c>
      <c r="D807" s="55"/>
    </row>
    <row r="808" spans="1:4">
      <c r="A808" s="59">
        <v>71.751213919999998</v>
      </c>
      <c r="B808" s="56" t="s">
        <v>52</v>
      </c>
      <c r="C808" s="60">
        <v>65.829774229999998</v>
      </c>
      <c r="D808" s="55"/>
    </row>
    <row r="809" spans="1:4">
      <c r="A809" s="59">
        <v>63.772765049999997</v>
      </c>
      <c r="B809" s="56" t="s">
        <v>52</v>
      </c>
      <c r="C809" s="60">
        <v>53.476012580000003</v>
      </c>
      <c r="D809" s="55"/>
    </row>
    <row r="810" spans="1:4">
      <c r="A810" s="59">
        <v>62.00920292</v>
      </c>
      <c r="B810" s="56" t="s">
        <v>52</v>
      </c>
      <c r="C810" s="60">
        <v>70.198824860000002</v>
      </c>
      <c r="D810" s="55"/>
    </row>
    <row r="811" spans="1:4">
      <c r="A811" s="59">
        <v>61.437003670000003</v>
      </c>
      <c r="B811" s="56" t="s">
        <v>52</v>
      </c>
      <c r="C811" s="60">
        <v>69.173262629999996</v>
      </c>
      <c r="D811" s="55"/>
    </row>
    <row r="812" spans="1:4">
      <c r="A812" s="59">
        <v>43.915724169999997</v>
      </c>
      <c r="B812" s="56" t="s">
        <v>52</v>
      </c>
      <c r="C812" s="60">
        <v>69.490495319999994</v>
      </c>
      <c r="D812" s="55"/>
    </row>
    <row r="813" spans="1:4">
      <c r="A813" s="59">
        <v>45.34790185</v>
      </c>
      <c r="B813" s="56" t="s">
        <v>52</v>
      </c>
      <c r="C813" s="60">
        <v>68.816123430000005</v>
      </c>
      <c r="D813" s="55"/>
    </row>
    <row r="814" spans="1:4">
      <c r="A814" s="59">
        <v>48.227534050000003</v>
      </c>
      <c r="B814" s="56" t="s">
        <v>52</v>
      </c>
      <c r="C814" s="60">
        <v>69.128671920000002</v>
      </c>
      <c r="D814" s="55"/>
    </row>
    <row r="815" spans="1:4">
      <c r="A815" s="59">
        <v>68.856095830000001</v>
      </c>
      <c r="B815" s="56" t="s">
        <v>52</v>
      </c>
      <c r="C815" s="60">
        <v>71.218277</v>
      </c>
      <c r="D815" s="55"/>
    </row>
    <row r="816" spans="1:4">
      <c r="A816" s="59">
        <v>50.690714239999998</v>
      </c>
      <c r="B816" s="56" t="s">
        <v>52</v>
      </c>
      <c r="C816" s="60">
        <v>66.0355019</v>
      </c>
      <c r="D816" s="55"/>
    </row>
    <row r="817" spans="1:4">
      <c r="A817" s="59">
        <v>53.915331250000001</v>
      </c>
      <c r="B817" s="56" t="s">
        <v>52</v>
      </c>
      <c r="C817" s="60">
        <v>73.272969450000005</v>
      </c>
      <c r="D817" s="55"/>
    </row>
    <row r="818" spans="1:4">
      <c r="A818" s="59">
        <v>64.705382490000005</v>
      </c>
      <c r="B818" s="56" t="s">
        <v>52</v>
      </c>
      <c r="C818" s="60">
        <v>62.738933600000003</v>
      </c>
      <c r="D818" s="55"/>
    </row>
    <row r="819" spans="1:4">
      <c r="A819" s="59">
        <v>50.346268260000002</v>
      </c>
      <c r="B819" s="56" t="s">
        <v>52</v>
      </c>
      <c r="C819" s="60">
        <v>61.096312760000004</v>
      </c>
      <c r="D819" s="55"/>
    </row>
    <row r="820" spans="1:4">
      <c r="A820" s="59">
        <v>53.685781149999997</v>
      </c>
      <c r="B820" s="56" t="s">
        <v>52</v>
      </c>
      <c r="C820" s="60">
        <v>68.3126812</v>
      </c>
      <c r="D820" s="55"/>
    </row>
    <row r="821" spans="1:4">
      <c r="A821" s="59">
        <v>46.941769450000002</v>
      </c>
      <c r="B821" s="56" t="s">
        <v>52</v>
      </c>
      <c r="C821" s="60">
        <v>59.797177019999999</v>
      </c>
      <c r="D821" s="55"/>
    </row>
    <row r="822" spans="1:4">
      <c r="A822" s="59">
        <v>56.754944530000003</v>
      </c>
      <c r="B822" s="56" t="s">
        <v>52</v>
      </c>
      <c r="C822" s="60">
        <v>50.882899389999999</v>
      </c>
      <c r="D822" s="55"/>
    </row>
    <row r="823" spans="1:4">
      <c r="A823" s="59">
        <v>45.314043230000003</v>
      </c>
      <c r="B823" s="56" t="s">
        <v>52</v>
      </c>
      <c r="C823" s="60">
        <v>67.363823019999998</v>
      </c>
      <c r="D823" s="55"/>
    </row>
    <row r="824" spans="1:4">
      <c r="A824" s="59">
        <v>70.755258010000006</v>
      </c>
      <c r="B824" s="56" t="s">
        <v>52</v>
      </c>
      <c r="C824" s="60">
        <v>74.147279879999999</v>
      </c>
      <c r="D824" s="55"/>
    </row>
    <row r="825" spans="1:4">
      <c r="A825" s="59">
        <v>52.547253519999998</v>
      </c>
      <c r="B825" s="56" t="s">
        <v>52</v>
      </c>
      <c r="C825" s="60">
        <v>67.589427319999999</v>
      </c>
      <c r="D825" s="55"/>
    </row>
    <row r="826" spans="1:4">
      <c r="A826" s="59">
        <v>48.996304350000003</v>
      </c>
      <c r="B826" s="56" t="s">
        <v>52</v>
      </c>
      <c r="C826" s="60">
        <v>64.904762030000001</v>
      </c>
      <c r="D826" s="55"/>
    </row>
    <row r="827" spans="1:4">
      <c r="A827" s="59">
        <v>56.469107690000001</v>
      </c>
      <c r="B827" s="56" t="s">
        <v>52</v>
      </c>
      <c r="C827" s="60">
        <v>65.196392090000003</v>
      </c>
      <c r="D827" s="55"/>
    </row>
    <row r="828" spans="1:4">
      <c r="A828" s="59">
        <v>62.644270599999999</v>
      </c>
      <c r="B828" s="56" t="s">
        <v>52</v>
      </c>
      <c r="C828" s="60">
        <v>62.332903029999997</v>
      </c>
      <c r="D828" s="55"/>
    </row>
    <row r="829" spans="1:4">
      <c r="A829" s="59">
        <v>43.356678979999998</v>
      </c>
      <c r="B829" s="56" t="s">
        <v>52</v>
      </c>
      <c r="C829" s="60">
        <v>71.776274509999993</v>
      </c>
      <c r="D829" s="55"/>
    </row>
    <row r="830" spans="1:4">
      <c r="A830" s="59">
        <v>61.818833329999997</v>
      </c>
      <c r="B830" s="56" t="s">
        <v>52</v>
      </c>
      <c r="C830" s="60">
        <v>58.961448930000003</v>
      </c>
      <c r="D830" s="55"/>
    </row>
    <row r="831" spans="1:4">
      <c r="A831" s="59">
        <v>56.05153052</v>
      </c>
      <c r="B831" s="56" t="s">
        <v>52</v>
      </c>
      <c r="C831" s="60">
        <v>72.698211119999996</v>
      </c>
      <c r="D831" s="55"/>
    </row>
    <row r="832" spans="1:4">
      <c r="A832" s="59">
        <v>52.608574869999998</v>
      </c>
      <c r="B832" s="56" t="s">
        <v>52</v>
      </c>
      <c r="C832" s="60">
        <v>66.807799500000002</v>
      </c>
      <c r="D832" s="55"/>
    </row>
    <row r="833" spans="1:4">
      <c r="A833" s="59">
        <v>45.896574719999997</v>
      </c>
      <c r="B833" s="56" t="s">
        <v>52</v>
      </c>
      <c r="C833" s="60">
        <v>60.387069510000003</v>
      </c>
      <c r="D833" s="55"/>
    </row>
    <row r="834" spans="1:4">
      <c r="A834" s="59">
        <v>55.632699180000003</v>
      </c>
      <c r="B834" s="56" t="s">
        <v>52</v>
      </c>
      <c r="C834" s="60">
        <v>77.259278309999999</v>
      </c>
      <c r="D834" s="55"/>
    </row>
    <row r="835" spans="1:4">
      <c r="A835" s="59">
        <v>60.958018469999999</v>
      </c>
      <c r="B835" s="56" t="s">
        <v>53</v>
      </c>
      <c r="C835" s="60">
        <v>58.874588420000002</v>
      </c>
      <c r="D835" s="55"/>
    </row>
    <row r="836" spans="1:4">
      <c r="A836" s="59">
        <v>62.457604369999999</v>
      </c>
      <c r="B836" s="56" t="s">
        <v>52</v>
      </c>
      <c r="C836" s="60">
        <v>66.536197299999998</v>
      </c>
      <c r="D836" s="55"/>
    </row>
    <row r="837" spans="1:4">
      <c r="A837" s="59">
        <v>40.271366839999999</v>
      </c>
      <c r="B837" s="56" t="s">
        <v>52</v>
      </c>
      <c r="C837" s="60">
        <v>66.865139920000004</v>
      </c>
      <c r="D837" s="55"/>
    </row>
    <row r="838" spans="1:4">
      <c r="A838" s="59">
        <v>48.326411579999998</v>
      </c>
      <c r="B838" s="56" t="s">
        <v>52</v>
      </c>
      <c r="C838" s="60">
        <v>69.157502219999998</v>
      </c>
      <c r="D838" s="55"/>
    </row>
    <row r="839" spans="1:4">
      <c r="A839" s="59">
        <v>53.494934620000002</v>
      </c>
      <c r="B839" s="56" t="s">
        <v>52</v>
      </c>
      <c r="C839" s="60">
        <v>71.974656269999997</v>
      </c>
      <c r="D839" s="55"/>
    </row>
    <row r="840" spans="1:4">
      <c r="A840" s="59">
        <v>60.281746939999998</v>
      </c>
      <c r="B840" s="56" t="s">
        <v>52</v>
      </c>
      <c r="C840" s="60">
        <v>67.209485430000001</v>
      </c>
      <c r="D840" s="55"/>
    </row>
    <row r="841" spans="1:4">
      <c r="A841" s="59">
        <v>42.383243749999998</v>
      </c>
      <c r="B841" s="56" t="s">
        <v>52</v>
      </c>
      <c r="C841" s="60">
        <v>72.312322870000003</v>
      </c>
      <c r="D841" s="55"/>
    </row>
    <row r="842" spans="1:4">
      <c r="A842" s="59">
        <v>53.367335240000003</v>
      </c>
      <c r="B842" s="56" t="s">
        <v>52</v>
      </c>
      <c r="C842" s="60">
        <v>64.247650890000003</v>
      </c>
      <c r="D842" s="55"/>
    </row>
    <row r="843" spans="1:4">
      <c r="A843" s="59">
        <v>59.716640689999998</v>
      </c>
      <c r="B843" s="56" t="s">
        <v>52</v>
      </c>
      <c r="C843" s="60">
        <v>57.367770960000001</v>
      </c>
      <c r="D843" s="55"/>
    </row>
    <row r="844" spans="1:4">
      <c r="A844" s="59">
        <v>52.4981267</v>
      </c>
      <c r="B844" s="56" t="s">
        <v>52</v>
      </c>
      <c r="C844" s="60">
        <v>65.201173920000002</v>
      </c>
      <c r="D844" s="55"/>
    </row>
    <row r="845" spans="1:4">
      <c r="A845" s="59">
        <v>60.43936669</v>
      </c>
      <c r="B845" s="56" t="s">
        <v>52</v>
      </c>
      <c r="C845" s="60">
        <v>68.742894669999998</v>
      </c>
      <c r="D845" s="55"/>
    </row>
    <row r="846" spans="1:4">
      <c r="A846" s="59">
        <v>64.980192619999997</v>
      </c>
      <c r="B846" s="56" t="s">
        <v>53</v>
      </c>
      <c r="C846" s="60">
        <v>70.575413150000003</v>
      </c>
      <c r="D846" s="55"/>
    </row>
    <row r="847" spans="1:4">
      <c r="A847" s="59">
        <v>50.628710259999998</v>
      </c>
      <c r="B847" s="56" t="s">
        <v>52</v>
      </c>
      <c r="C847" s="60">
        <v>68.351175990000002</v>
      </c>
      <c r="D847" s="55"/>
    </row>
    <row r="848" spans="1:4">
      <c r="A848" s="59">
        <v>27.133976759999999</v>
      </c>
      <c r="B848" s="56" t="s">
        <v>52</v>
      </c>
      <c r="C848" s="60">
        <v>61.709662700000003</v>
      </c>
      <c r="D848" s="55"/>
    </row>
    <row r="849" spans="1:4">
      <c r="A849" s="59">
        <v>60.575982609999997</v>
      </c>
      <c r="B849" s="56" t="s">
        <v>52</v>
      </c>
      <c r="C849" s="60">
        <v>64.700750249999999</v>
      </c>
      <c r="D849" s="55"/>
    </row>
    <row r="850" spans="1:4">
      <c r="A850" s="59">
        <v>56.54080459</v>
      </c>
      <c r="B850" s="56" t="s">
        <v>52</v>
      </c>
      <c r="C850" s="60">
        <v>61.6935164</v>
      </c>
      <c r="D850" s="55"/>
    </row>
    <row r="851" spans="1:4">
      <c r="A851" s="59">
        <v>59.484199500000003</v>
      </c>
      <c r="B851" s="56" t="s">
        <v>53</v>
      </c>
      <c r="C851" s="60">
        <v>69.503856229999997</v>
      </c>
      <c r="D851" s="55"/>
    </row>
    <row r="852" spans="1:4">
      <c r="A852" s="59">
        <v>47.55511791</v>
      </c>
      <c r="B852" s="56" t="s">
        <v>52</v>
      </c>
      <c r="C852" s="60">
        <v>57.214076910000003</v>
      </c>
      <c r="D852" s="55"/>
    </row>
    <row r="853" spans="1:4">
      <c r="A853" s="59">
        <v>51.571404489999999</v>
      </c>
      <c r="B853" s="56" t="s">
        <v>52</v>
      </c>
      <c r="C853" s="60">
        <v>65.978025700000003</v>
      </c>
      <c r="D853" s="55"/>
    </row>
    <row r="854" spans="1:4">
      <c r="A854" s="59">
        <v>52.144664130000002</v>
      </c>
      <c r="B854" s="56" t="s">
        <v>52</v>
      </c>
      <c r="C854" s="60">
        <v>77.411720059999993</v>
      </c>
      <c r="D854" s="55"/>
    </row>
    <row r="855" spans="1:4">
      <c r="A855" s="59">
        <v>52.551591369999997</v>
      </c>
      <c r="B855" s="56" t="s">
        <v>52</v>
      </c>
      <c r="C855" s="60">
        <v>59.037130660000003</v>
      </c>
      <c r="D855" s="55"/>
    </row>
    <row r="856" spans="1:4">
      <c r="A856" s="59">
        <v>68.347862469999995</v>
      </c>
      <c r="B856" s="56" t="s">
        <v>53</v>
      </c>
      <c r="C856" s="60">
        <v>59.822700279999999</v>
      </c>
      <c r="D856" s="55"/>
    </row>
    <row r="857" spans="1:4">
      <c r="A857" s="59">
        <v>46.92038471</v>
      </c>
      <c r="B857" s="56" t="s">
        <v>52</v>
      </c>
      <c r="C857" s="60">
        <v>75.658283499999996</v>
      </c>
      <c r="D857" s="55"/>
    </row>
    <row r="858" spans="1:4">
      <c r="A858" s="59">
        <v>59.860793469999997</v>
      </c>
      <c r="B858" s="56" t="s">
        <v>52</v>
      </c>
      <c r="C858" s="60">
        <v>67.118757090000003</v>
      </c>
      <c r="D858" s="55"/>
    </row>
    <row r="859" spans="1:4">
      <c r="A859" s="59">
        <v>77.636514390000002</v>
      </c>
      <c r="B859" s="56" t="s">
        <v>52</v>
      </c>
      <c r="C859" s="60">
        <v>67.784895370000001</v>
      </c>
      <c r="D859" s="55"/>
    </row>
    <row r="860" spans="1:4">
      <c r="A860" s="59">
        <v>64.438735780000002</v>
      </c>
      <c r="B860" s="56" t="s">
        <v>52</v>
      </c>
      <c r="C860" s="60">
        <v>63.450447349999997</v>
      </c>
      <c r="D860" s="55"/>
    </row>
    <row r="861" spans="1:4">
      <c r="A861" s="59">
        <v>55.182675629999999</v>
      </c>
      <c r="B861" s="56" t="s">
        <v>52</v>
      </c>
      <c r="C861" s="60">
        <v>70.40009757</v>
      </c>
      <c r="D861" s="55"/>
    </row>
    <row r="862" spans="1:4">
      <c r="A862" s="59">
        <v>55.658841529999997</v>
      </c>
      <c r="B862" s="56" t="s">
        <v>52</v>
      </c>
      <c r="C862" s="60">
        <v>67.094420560000003</v>
      </c>
      <c r="D862" s="55"/>
    </row>
    <row r="863" spans="1:4">
      <c r="A863" s="59">
        <v>51.731544049999997</v>
      </c>
      <c r="B863" s="56" t="s">
        <v>52</v>
      </c>
      <c r="C863" s="60">
        <v>59.153694289999997</v>
      </c>
      <c r="D863" s="55"/>
    </row>
    <row r="864" spans="1:4">
      <c r="A864" s="59">
        <v>46.61867539</v>
      </c>
      <c r="B864" s="56" t="s">
        <v>52</v>
      </c>
      <c r="C864" s="60">
        <v>59.024560729999997</v>
      </c>
      <c r="D864" s="55"/>
    </row>
    <row r="865" spans="1:4">
      <c r="A865" s="59">
        <v>53.39167518</v>
      </c>
      <c r="B865" s="56" t="s">
        <v>52</v>
      </c>
      <c r="C865" s="60">
        <v>74.963326039999998</v>
      </c>
      <c r="D865" s="55"/>
    </row>
    <row r="866" spans="1:4">
      <c r="A866" s="59">
        <v>66.069679559999997</v>
      </c>
      <c r="B866" s="56" t="s">
        <v>52</v>
      </c>
      <c r="C866" s="60">
        <v>63.796223400000002</v>
      </c>
      <c r="D866" s="55"/>
    </row>
    <row r="867" spans="1:4">
      <c r="A867" s="59">
        <v>50.860944140000001</v>
      </c>
      <c r="B867" s="56" t="s">
        <v>52</v>
      </c>
      <c r="C867" s="60">
        <v>57.124316499999999</v>
      </c>
      <c r="D867" s="55"/>
    </row>
    <row r="868" spans="1:4">
      <c r="A868" s="59">
        <v>44.573692999999999</v>
      </c>
      <c r="B868" s="56" t="s">
        <v>52</v>
      </c>
      <c r="C868" s="60">
        <v>71.921538290000001</v>
      </c>
      <c r="D868" s="55"/>
    </row>
    <row r="869" spans="1:4">
      <c r="A869" s="59">
        <v>69.376650319999996</v>
      </c>
      <c r="B869" s="56" t="s">
        <v>52</v>
      </c>
      <c r="C869" s="60">
        <v>70.140375770000006</v>
      </c>
      <c r="D869" s="55"/>
    </row>
    <row r="870" spans="1:4">
      <c r="A870" s="59">
        <v>72.219414760000006</v>
      </c>
      <c r="B870" s="56" t="s">
        <v>53</v>
      </c>
      <c r="C870" s="60">
        <v>67.150057869999998</v>
      </c>
      <c r="D870" s="55"/>
    </row>
    <row r="871" spans="1:4">
      <c r="A871" s="59">
        <v>70.154318579999995</v>
      </c>
      <c r="B871" s="56" t="s">
        <v>52</v>
      </c>
      <c r="C871" s="60">
        <v>65.247236459999996</v>
      </c>
      <c r="D871" s="55"/>
    </row>
    <row r="872" spans="1:4">
      <c r="A872" s="59">
        <v>50.082615230000002</v>
      </c>
      <c r="B872" s="56" t="s">
        <v>52</v>
      </c>
      <c r="C872" s="60">
        <v>71.731894409999995</v>
      </c>
      <c r="D872" s="55"/>
    </row>
    <row r="873" spans="1:4">
      <c r="A873" s="59">
        <v>46.837741790000003</v>
      </c>
      <c r="B873" s="56" t="s">
        <v>52</v>
      </c>
      <c r="C873" s="60">
        <v>70.838387620000006</v>
      </c>
      <c r="D873" s="55"/>
    </row>
    <row r="874" spans="1:4">
      <c r="A874" s="59">
        <v>47.110971980000002</v>
      </c>
      <c r="B874" s="56" t="s">
        <v>52</v>
      </c>
      <c r="C874" s="60">
        <v>62.691728599999998</v>
      </c>
      <c r="D874" s="55"/>
    </row>
    <row r="875" spans="1:4">
      <c r="A875" s="59">
        <v>44.553567649999998</v>
      </c>
      <c r="B875" s="56" t="s">
        <v>52</v>
      </c>
      <c r="C875" s="60">
        <v>51.394450669999998</v>
      </c>
      <c r="D875" s="55"/>
    </row>
    <row r="876" spans="1:4">
      <c r="A876" s="59">
        <v>47.278539219999999</v>
      </c>
      <c r="B876" s="56" t="s">
        <v>52</v>
      </c>
      <c r="C876" s="60">
        <v>65.828262879999997</v>
      </c>
      <c r="D876" s="55"/>
    </row>
    <row r="877" spans="1:4">
      <c r="A877" s="59">
        <v>43.385687900000001</v>
      </c>
      <c r="B877" s="56" t="s">
        <v>52</v>
      </c>
      <c r="C877" s="60">
        <v>62.201833389999997</v>
      </c>
      <c r="D877" s="55"/>
    </row>
    <row r="878" spans="1:4">
      <c r="A878" s="59">
        <v>55.669085029999998</v>
      </c>
      <c r="B878" s="56" t="s">
        <v>52</v>
      </c>
      <c r="C878" s="60">
        <v>64.962418290000002</v>
      </c>
      <c r="D878" s="55"/>
    </row>
    <row r="879" spans="1:4">
      <c r="A879" s="59">
        <v>45.395293959999997</v>
      </c>
      <c r="B879" s="56" t="s">
        <v>52</v>
      </c>
      <c r="C879" s="60">
        <v>60.64829185</v>
      </c>
      <c r="D879" s="55"/>
    </row>
    <row r="880" spans="1:4">
      <c r="A880" s="59">
        <v>64.800713810000005</v>
      </c>
      <c r="B880" s="56" t="s">
        <v>52</v>
      </c>
      <c r="C880" s="60">
        <v>60.647123090000001</v>
      </c>
      <c r="D880" s="55"/>
    </row>
    <row r="881" spans="1:4">
      <c r="A881" s="59">
        <v>67.077230909999997</v>
      </c>
      <c r="B881" s="56" t="s">
        <v>52</v>
      </c>
      <c r="C881" s="60">
        <v>68.993426060000004</v>
      </c>
      <c r="D881" s="55"/>
    </row>
    <row r="882" spans="1:4">
      <c r="A882" s="59">
        <v>67.938230160000003</v>
      </c>
      <c r="B882" s="56" t="s">
        <v>52</v>
      </c>
      <c r="C882" s="60">
        <v>70.660456870000004</v>
      </c>
      <c r="D882" s="55"/>
    </row>
    <row r="883" spans="1:4">
      <c r="A883" s="59">
        <v>54.394088449999998</v>
      </c>
      <c r="B883" s="56" t="s">
        <v>52</v>
      </c>
      <c r="C883" s="60">
        <v>68.070847560000004</v>
      </c>
      <c r="D883" s="55"/>
    </row>
    <row r="884" spans="1:4">
      <c r="A884" s="59">
        <v>52.846514399999997</v>
      </c>
      <c r="B884" s="56" t="s">
        <v>52</v>
      </c>
      <c r="C884" s="60">
        <v>69.07550938</v>
      </c>
      <c r="D884" s="55"/>
    </row>
    <row r="885" spans="1:4">
      <c r="A885" s="59">
        <v>59.347751410000001</v>
      </c>
      <c r="B885" s="56" t="s">
        <v>52</v>
      </c>
      <c r="C885" s="60">
        <v>69.691583469999998</v>
      </c>
      <c r="D885" s="55"/>
    </row>
    <row r="886" spans="1:4">
      <c r="A886" s="59">
        <v>61.868732010000002</v>
      </c>
      <c r="B886" s="56" t="s">
        <v>52</v>
      </c>
      <c r="C886" s="60">
        <v>72.022348899999997</v>
      </c>
      <c r="D886" s="55"/>
    </row>
    <row r="887" spans="1:4">
      <c r="A887" s="59">
        <v>54.326536189999999</v>
      </c>
      <c r="B887" s="56" t="s">
        <v>52</v>
      </c>
      <c r="C887" s="60">
        <v>69.784444879999995</v>
      </c>
      <c r="D887" s="55"/>
    </row>
    <row r="888" spans="1:4">
      <c r="A888" s="59">
        <v>52.312116879999998</v>
      </c>
      <c r="B888" s="56" t="s">
        <v>52</v>
      </c>
      <c r="C888" s="60">
        <v>65.500996209999997</v>
      </c>
      <c r="D888" s="55"/>
    </row>
    <row r="889" spans="1:4">
      <c r="A889" s="59">
        <v>63.570337240000001</v>
      </c>
      <c r="B889" s="56" t="s">
        <v>52</v>
      </c>
      <c r="C889" s="60">
        <v>58.609127770000001</v>
      </c>
      <c r="D889" s="55"/>
    </row>
    <row r="890" spans="1:4">
      <c r="A890" s="59">
        <v>59.012090239999999</v>
      </c>
      <c r="B890" s="56" t="s">
        <v>52</v>
      </c>
      <c r="C890" s="60">
        <v>64.391538920000002</v>
      </c>
      <c r="D890" s="55"/>
    </row>
    <row r="891" spans="1:4">
      <c r="A891" s="59">
        <v>61.767453109999998</v>
      </c>
      <c r="B891" s="56" t="s">
        <v>52</v>
      </c>
      <c r="C891" s="60">
        <v>65.971903339999997</v>
      </c>
      <c r="D891" s="55"/>
    </row>
    <row r="892" spans="1:4">
      <c r="A892" s="59">
        <v>66.576192079999998</v>
      </c>
      <c r="B892" s="56" t="s">
        <v>52</v>
      </c>
      <c r="C892" s="60">
        <v>62.398015229999999</v>
      </c>
      <c r="D892" s="55"/>
    </row>
    <row r="893" spans="1:4">
      <c r="A893" s="59">
        <v>49.434000740000002</v>
      </c>
      <c r="B893" s="56" t="s">
        <v>52</v>
      </c>
      <c r="C893" s="60">
        <v>65.489690539999998</v>
      </c>
      <c r="D893" s="55"/>
    </row>
    <row r="894" spans="1:4">
      <c r="A894" s="59">
        <v>60.758750569999997</v>
      </c>
      <c r="B894" s="56" t="s">
        <v>52</v>
      </c>
      <c r="C894" s="60">
        <v>63.608261509999998</v>
      </c>
      <c r="D894" s="55"/>
    </row>
    <row r="895" spans="1:4">
      <c r="A895" s="59">
        <v>68.540424099999996</v>
      </c>
      <c r="B895" s="56" t="s">
        <v>52</v>
      </c>
      <c r="C895" s="60">
        <v>69.44056775</v>
      </c>
      <c r="D895" s="55"/>
    </row>
    <row r="896" spans="1:4">
      <c r="A896" s="59">
        <v>49.47171728</v>
      </c>
      <c r="B896" s="56" t="s">
        <v>52</v>
      </c>
      <c r="C896" s="60">
        <v>60.160830369999999</v>
      </c>
      <c r="D896" s="55"/>
    </row>
    <row r="897" spans="1:4">
      <c r="A897" s="59">
        <v>76.764652229999996</v>
      </c>
      <c r="B897" s="56" t="s">
        <v>52</v>
      </c>
      <c r="C897" s="60">
        <v>57.637762639999998</v>
      </c>
      <c r="D897" s="55"/>
    </row>
    <row r="898" spans="1:4">
      <c r="A898" s="59">
        <v>72.883996530000005</v>
      </c>
      <c r="B898" s="56" t="s">
        <v>52</v>
      </c>
      <c r="C898" s="60">
        <v>70.550623220000006</v>
      </c>
      <c r="D898" s="55"/>
    </row>
    <row r="899" spans="1:4">
      <c r="A899" s="59">
        <v>48.938368850000003</v>
      </c>
      <c r="B899" s="56" t="s">
        <v>52</v>
      </c>
      <c r="C899" s="60">
        <v>53.584632890000002</v>
      </c>
      <c r="D899" s="55"/>
    </row>
    <row r="900" spans="1:4">
      <c r="A900" s="59">
        <v>35.862287610000003</v>
      </c>
      <c r="B900" s="56" t="s">
        <v>52</v>
      </c>
      <c r="C900" s="60">
        <v>61.123857299999997</v>
      </c>
      <c r="D900" s="55"/>
    </row>
    <row r="901" spans="1:4">
      <c r="A901" s="59">
        <v>66.837321340000003</v>
      </c>
      <c r="B901" s="56" t="s">
        <v>52</v>
      </c>
      <c r="C901" s="60">
        <v>67.400107980000001</v>
      </c>
      <c r="D901" s="55"/>
    </row>
    <row r="902" spans="1:4">
      <c r="A902" s="59">
        <v>51.344519689999998</v>
      </c>
      <c r="B902" s="56" t="s">
        <v>52</v>
      </c>
      <c r="C902" s="60">
        <v>54.556113459999999</v>
      </c>
      <c r="D902" s="55"/>
    </row>
    <row r="903" spans="1:4">
      <c r="A903" s="59">
        <v>70.494863449999997</v>
      </c>
      <c r="B903" s="56" t="s">
        <v>52</v>
      </c>
      <c r="C903" s="60">
        <v>59.715810920000003</v>
      </c>
      <c r="D903" s="55"/>
    </row>
    <row r="904" spans="1:4">
      <c r="A904" s="59">
        <v>62.274259489999999</v>
      </c>
      <c r="B904" s="56" t="s">
        <v>52</v>
      </c>
      <c r="C904" s="60">
        <v>67.228456519999995</v>
      </c>
      <c r="D904" s="55"/>
    </row>
    <row r="905" spans="1:4">
      <c r="A905" s="59">
        <v>44.75862205</v>
      </c>
      <c r="B905" s="56" t="s">
        <v>52</v>
      </c>
      <c r="C905" s="60">
        <v>62.764698250000002</v>
      </c>
      <c r="D905" s="55"/>
    </row>
    <row r="906" spans="1:4">
      <c r="A906" s="59">
        <v>32.928463630000003</v>
      </c>
      <c r="B906" s="56" t="s">
        <v>52</v>
      </c>
      <c r="C906" s="60">
        <v>61.429732889999997</v>
      </c>
      <c r="D906" s="55"/>
    </row>
    <row r="907" spans="1:4">
      <c r="A907" s="59">
        <v>53.11409124</v>
      </c>
      <c r="B907" s="56" t="s">
        <v>52</v>
      </c>
      <c r="C907" s="60">
        <v>64.603445989999997</v>
      </c>
      <c r="D907" s="55"/>
    </row>
    <row r="908" spans="1:4">
      <c r="A908" s="59">
        <v>43.543312640000003</v>
      </c>
      <c r="B908" s="56" t="s">
        <v>52</v>
      </c>
      <c r="C908" s="60">
        <v>64.031642640000001</v>
      </c>
      <c r="D908" s="55"/>
    </row>
    <row r="909" spans="1:4">
      <c r="A909" s="59">
        <v>66.832975860000005</v>
      </c>
      <c r="B909" s="56" t="s">
        <v>52</v>
      </c>
      <c r="C909" s="60">
        <v>62.362028109999997</v>
      </c>
      <c r="D909" s="55"/>
    </row>
    <row r="910" spans="1:4">
      <c r="A910" s="59">
        <v>55.63040153</v>
      </c>
      <c r="B910" s="56" t="s">
        <v>52</v>
      </c>
      <c r="C910" s="60">
        <v>61.328779879999999</v>
      </c>
      <c r="D910" s="55"/>
    </row>
    <row r="911" spans="1:4">
      <c r="A911" s="59">
        <v>78.341910420000005</v>
      </c>
      <c r="B911" s="56" t="s">
        <v>52</v>
      </c>
      <c r="C911" s="60">
        <v>58.71607521</v>
      </c>
      <c r="D911" s="55"/>
    </row>
    <row r="912" spans="1:4">
      <c r="A912" s="59">
        <v>73.088356579999996</v>
      </c>
      <c r="B912" s="56" t="s">
        <v>52</v>
      </c>
      <c r="C912" s="60">
        <v>67.924112339999994</v>
      </c>
      <c r="D912" s="55"/>
    </row>
    <row r="913" spans="1:4">
      <c r="A913" s="59">
        <v>67.107588489999998</v>
      </c>
      <c r="B913" s="56" t="s">
        <v>52</v>
      </c>
      <c r="C913" s="60">
        <v>70.770230299999994</v>
      </c>
      <c r="D913" s="55"/>
    </row>
    <row r="914" spans="1:4">
      <c r="A914" s="59">
        <v>57.771721820000003</v>
      </c>
      <c r="B914" s="56" t="s">
        <v>52</v>
      </c>
      <c r="C914" s="60">
        <v>66.835598730000001</v>
      </c>
      <c r="D914" s="55"/>
    </row>
    <row r="915" spans="1:4">
      <c r="A915" s="59">
        <v>60.036791409999999</v>
      </c>
      <c r="B915" s="56" t="s">
        <v>52</v>
      </c>
      <c r="C915" s="60">
        <v>50.448708369999999</v>
      </c>
      <c r="D915" s="55"/>
    </row>
    <row r="916" spans="1:4">
      <c r="A916" s="59">
        <v>64.027390589999996</v>
      </c>
      <c r="B916" s="56" t="s">
        <v>52</v>
      </c>
      <c r="C916" s="60">
        <v>62.645594250000002</v>
      </c>
      <c r="D916" s="55"/>
    </row>
    <row r="917" spans="1:4">
      <c r="A917" s="59">
        <v>56.378558529999999</v>
      </c>
      <c r="B917" s="56" t="s">
        <v>52</v>
      </c>
      <c r="C917" s="60">
        <v>65.349839889999998</v>
      </c>
      <c r="D917" s="55"/>
    </row>
    <row r="918" spans="1:4">
      <c r="A918" s="59">
        <v>47.241747760000003</v>
      </c>
      <c r="B918" s="56" t="s">
        <v>52</v>
      </c>
      <c r="C918" s="60">
        <v>65.303040390000007</v>
      </c>
      <c r="D918" s="55"/>
    </row>
    <row r="919" spans="1:4">
      <c r="A919" s="59">
        <v>68.091102109999994</v>
      </c>
      <c r="B919" s="56" t="s">
        <v>52</v>
      </c>
      <c r="C919" s="60">
        <v>71.059350109999997</v>
      </c>
      <c r="D919" s="55"/>
    </row>
    <row r="920" spans="1:4">
      <c r="A920" s="59">
        <v>49.20505687</v>
      </c>
      <c r="B920" s="56" t="s">
        <v>52</v>
      </c>
      <c r="C920" s="60">
        <v>61.603960860000001</v>
      </c>
      <c r="D920" s="55"/>
    </row>
    <row r="921" spans="1:4">
      <c r="A921" s="59">
        <v>62.379157669999998</v>
      </c>
      <c r="B921" s="56" t="s">
        <v>52</v>
      </c>
      <c r="C921" s="60">
        <v>65.036566570000005</v>
      </c>
      <c r="D921" s="55"/>
    </row>
    <row r="922" spans="1:4">
      <c r="A922" s="59">
        <v>50.22597562</v>
      </c>
      <c r="B922" s="56" t="s">
        <v>52</v>
      </c>
      <c r="C922" s="60">
        <v>68.813799549999999</v>
      </c>
      <c r="D922" s="55"/>
    </row>
    <row r="923" spans="1:4">
      <c r="A923" s="59">
        <v>71.329741220000002</v>
      </c>
      <c r="B923" s="56" t="s">
        <v>52</v>
      </c>
      <c r="C923" s="60">
        <v>72.440439470000001</v>
      </c>
      <c r="D923" s="55"/>
    </row>
    <row r="924" spans="1:4">
      <c r="A924" s="59">
        <v>47.616885170000003</v>
      </c>
      <c r="B924" s="56" t="s">
        <v>52</v>
      </c>
      <c r="C924" s="60">
        <v>66.380740520000003</v>
      </c>
      <c r="D924" s="55"/>
    </row>
    <row r="925" spans="1:4">
      <c r="A925" s="59">
        <v>69.806091100000003</v>
      </c>
      <c r="B925" s="56" t="s">
        <v>52</v>
      </c>
      <c r="C925" s="60">
        <v>62.606560950000002</v>
      </c>
      <c r="D925" s="55"/>
    </row>
    <row r="926" spans="1:4">
      <c r="A926" s="59">
        <v>53.465783170000002</v>
      </c>
      <c r="B926" s="56" t="s">
        <v>52</v>
      </c>
      <c r="C926" s="60">
        <v>64.208168799999996</v>
      </c>
      <c r="D926" s="55"/>
    </row>
    <row r="927" spans="1:4">
      <c r="A927" s="59">
        <v>31.855930870000002</v>
      </c>
      <c r="B927" s="56" t="s">
        <v>52</v>
      </c>
      <c r="C927" s="60">
        <v>72.607406069999996</v>
      </c>
      <c r="D927" s="55"/>
    </row>
    <row r="928" spans="1:4">
      <c r="A928" s="59">
        <v>54.731437360000001</v>
      </c>
      <c r="B928" s="56" t="s">
        <v>52</v>
      </c>
      <c r="C928" s="60">
        <v>66.041188450000007</v>
      </c>
      <c r="D928" s="55"/>
    </row>
    <row r="929" spans="1:4">
      <c r="A929" s="59">
        <v>53.553838120000002</v>
      </c>
      <c r="B929" s="56" t="s">
        <v>52</v>
      </c>
      <c r="C929" s="60">
        <v>67.625103030000005</v>
      </c>
      <c r="D929" s="55"/>
    </row>
    <row r="930" spans="1:4">
      <c r="A930" s="59">
        <v>60.835200380000003</v>
      </c>
      <c r="B930" s="56" t="s">
        <v>52</v>
      </c>
      <c r="C930" s="60">
        <v>63.495038430000001</v>
      </c>
      <c r="D930" s="55"/>
    </row>
    <row r="931" spans="1:4">
      <c r="A931" s="59">
        <v>57.337796650000001</v>
      </c>
      <c r="B931" s="56" t="s">
        <v>52</v>
      </c>
      <c r="C931" s="60">
        <v>74.060295330000002</v>
      </c>
      <c r="D931" s="55"/>
    </row>
    <row r="932" spans="1:4">
      <c r="A932" s="59">
        <v>56.278707060000002</v>
      </c>
      <c r="B932" s="56" t="s">
        <v>52</v>
      </c>
      <c r="C932" s="60">
        <v>70.737494889999994</v>
      </c>
      <c r="D932" s="55"/>
    </row>
    <row r="933" spans="1:4">
      <c r="A933" s="59">
        <v>55.72445141</v>
      </c>
      <c r="B933" s="56" t="s">
        <v>52</v>
      </c>
      <c r="C933" s="60">
        <v>70.285106799999994</v>
      </c>
      <c r="D933" s="55"/>
    </row>
    <row r="934" spans="1:4">
      <c r="A934" s="59">
        <v>63.602841900000001</v>
      </c>
      <c r="B934" s="56" t="s">
        <v>52</v>
      </c>
      <c r="C934" s="60">
        <v>68.657437430000002</v>
      </c>
      <c r="D934" s="55"/>
    </row>
    <row r="935" spans="1:4">
      <c r="A935" s="59">
        <v>69.942262159999999</v>
      </c>
      <c r="B935" s="56" t="s">
        <v>52</v>
      </c>
      <c r="C935" s="60">
        <v>66.836653709999993</v>
      </c>
      <c r="D935" s="55"/>
    </row>
    <row r="936" spans="1:4">
      <c r="A936" s="59">
        <v>41.713094349999999</v>
      </c>
      <c r="B936" s="56" t="s">
        <v>52</v>
      </c>
      <c r="C936" s="60">
        <v>56.431035250000001</v>
      </c>
      <c r="D936" s="55"/>
    </row>
    <row r="937" spans="1:4">
      <c r="A937" s="59">
        <v>52.197238239999997</v>
      </c>
      <c r="B937" s="56" t="s">
        <v>52</v>
      </c>
      <c r="C937" s="60">
        <v>62.807975300000003</v>
      </c>
      <c r="D937" s="55"/>
    </row>
    <row r="938" spans="1:4">
      <c r="A938" s="59">
        <v>59.768780069999998</v>
      </c>
      <c r="B938" s="56" t="s">
        <v>52</v>
      </c>
      <c r="C938" s="60">
        <v>63.573871220000001</v>
      </c>
      <c r="D938" s="55"/>
    </row>
    <row r="939" spans="1:4">
      <c r="A939" s="59">
        <v>55.451823160000004</v>
      </c>
      <c r="B939" s="56" t="s">
        <v>52</v>
      </c>
      <c r="C939" s="60">
        <v>61.088593029999998</v>
      </c>
      <c r="D939" s="55"/>
    </row>
    <row r="940" spans="1:4">
      <c r="A940" s="59">
        <v>49.93503114</v>
      </c>
      <c r="B940" s="56" t="s">
        <v>52</v>
      </c>
      <c r="C940" s="60">
        <v>70.148091059999999</v>
      </c>
      <c r="D940" s="55"/>
    </row>
    <row r="941" spans="1:4">
      <c r="A941" s="59">
        <v>46.639184159999999</v>
      </c>
      <c r="B941" s="56" t="s">
        <v>52</v>
      </c>
      <c r="C941" s="60">
        <v>66.956783979999997</v>
      </c>
      <c r="D941" s="55"/>
    </row>
    <row r="942" spans="1:4">
      <c r="A942" s="59">
        <v>76.157695540000006</v>
      </c>
      <c r="B942" s="56" t="s">
        <v>53</v>
      </c>
      <c r="C942" s="60">
        <v>69.823029109999993</v>
      </c>
      <c r="D942" s="55"/>
    </row>
    <row r="943" spans="1:4">
      <c r="A943" s="59">
        <v>57.763165739999998</v>
      </c>
      <c r="B943" s="56" t="s">
        <v>52</v>
      </c>
      <c r="C943" s="60">
        <v>59.105398749999999</v>
      </c>
      <c r="D943" s="55"/>
    </row>
    <row r="944" spans="1:4">
      <c r="A944" s="59">
        <v>33.079667980000004</v>
      </c>
      <c r="B944" s="56" t="s">
        <v>52</v>
      </c>
      <c r="C944" s="60">
        <v>67.063291919999998</v>
      </c>
      <c r="D944" s="55"/>
    </row>
    <row r="945" spans="1:4">
      <c r="A945" s="59">
        <v>41.54819346</v>
      </c>
      <c r="B945" s="56" t="s">
        <v>52</v>
      </c>
      <c r="C945" s="60">
        <v>67.961708950000002</v>
      </c>
      <c r="D945" s="55"/>
    </row>
    <row r="946" spans="1:4">
      <c r="A946" s="59">
        <v>49.322795050000003</v>
      </c>
      <c r="B946" s="56" t="s">
        <v>52</v>
      </c>
      <c r="C946" s="60">
        <v>65.158832140000001</v>
      </c>
      <c r="D946" s="55"/>
    </row>
    <row r="947" spans="1:4">
      <c r="A947" s="59">
        <v>64.326896610000006</v>
      </c>
      <c r="B947" s="56" t="s">
        <v>52</v>
      </c>
      <c r="C947" s="60">
        <v>70.574298979999995</v>
      </c>
      <c r="D947" s="55"/>
    </row>
    <row r="948" spans="1:4">
      <c r="A948" s="59">
        <v>72.610412179999997</v>
      </c>
      <c r="B948" s="56" t="s">
        <v>52</v>
      </c>
      <c r="C948" s="60">
        <v>60.466580870000001</v>
      </c>
      <c r="D948" s="55"/>
    </row>
    <row r="949" spans="1:4">
      <c r="A949" s="59">
        <v>71.170228059999999</v>
      </c>
      <c r="B949" s="56" t="s">
        <v>52</v>
      </c>
      <c r="C949" s="60">
        <v>60.237551099999997</v>
      </c>
      <c r="D949" s="55"/>
    </row>
    <row r="950" spans="1:4">
      <c r="A950" s="59">
        <v>61.477062949999997</v>
      </c>
      <c r="B950" s="56" t="s">
        <v>52</v>
      </c>
      <c r="C950" s="60">
        <v>69.623208829999996</v>
      </c>
      <c r="D950" s="55"/>
    </row>
    <row r="951" spans="1:4">
      <c r="A951" s="59">
        <v>53.110230829999999</v>
      </c>
      <c r="B951" s="56" t="s">
        <v>52</v>
      </c>
      <c r="C951" s="60">
        <v>66.649520870000003</v>
      </c>
      <c r="D951" s="55"/>
    </row>
    <row r="952" spans="1:4">
      <c r="A952" s="59">
        <v>70.386078690000005</v>
      </c>
      <c r="B952" s="56" t="s">
        <v>52</v>
      </c>
      <c r="C952" s="60">
        <v>62.886957209999998</v>
      </c>
      <c r="D952" s="55"/>
    </row>
    <row r="953" spans="1:4">
      <c r="A953" s="59">
        <v>61.152065579999999</v>
      </c>
      <c r="B953" s="56" t="s">
        <v>52</v>
      </c>
      <c r="C953" s="60">
        <v>66.042594699999995</v>
      </c>
      <c r="D953" s="55"/>
    </row>
    <row r="954" spans="1:4">
      <c r="A954" s="59">
        <v>60.931188910000003</v>
      </c>
      <c r="B954" s="56" t="s">
        <v>52</v>
      </c>
      <c r="C954" s="60">
        <v>68.73809086</v>
      </c>
      <c r="D954" s="55"/>
    </row>
    <row r="955" spans="1:4">
      <c r="A955" s="59">
        <v>38.529455939999998</v>
      </c>
      <c r="B955" s="56" t="s">
        <v>52</v>
      </c>
      <c r="C955" s="60">
        <v>61.582006919999998</v>
      </c>
      <c r="D955" s="55"/>
    </row>
    <row r="956" spans="1:4">
      <c r="A956" s="59">
        <v>54.832981250000003</v>
      </c>
      <c r="B956" s="56" t="s">
        <v>52</v>
      </c>
      <c r="C956" s="60">
        <v>60.979306450000003</v>
      </c>
      <c r="D956" s="55"/>
    </row>
    <row r="957" spans="1:4">
      <c r="A957" s="59">
        <v>45.404448299999999</v>
      </c>
      <c r="B957" s="56" t="s">
        <v>52</v>
      </c>
      <c r="C957" s="60">
        <v>62.649312129999998</v>
      </c>
      <c r="D957" s="55"/>
    </row>
    <row r="958" spans="1:4">
      <c r="A958" s="59">
        <v>59.483823180000002</v>
      </c>
      <c r="B958" s="56" t="s">
        <v>52</v>
      </c>
      <c r="C958" s="60">
        <v>59.140929620000001</v>
      </c>
      <c r="D958" s="55"/>
    </row>
    <row r="959" spans="1:4">
      <c r="A959" s="59">
        <v>58.191008740000001</v>
      </c>
      <c r="B959" s="56" t="s">
        <v>52</v>
      </c>
      <c r="C959" s="60">
        <v>61.930320829999999</v>
      </c>
      <c r="D959" s="55"/>
    </row>
    <row r="960" spans="1:4">
      <c r="A960" s="59">
        <v>61.256721169999999</v>
      </c>
      <c r="B960" s="56" t="s">
        <v>52</v>
      </c>
      <c r="C960" s="60">
        <v>67.621466290000001</v>
      </c>
      <c r="D960" s="55"/>
    </row>
    <row r="961" spans="1:4">
      <c r="A961" s="59">
        <v>53.122110290000002</v>
      </c>
      <c r="B961" s="56" t="s">
        <v>52</v>
      </c>
      <c r="C961" s="60">
        <v>57.649436309999999</v>
      </c>
      <c r="D961" s="55"/>
    </row>
    <row r="962" spans="1:4">
      <c r="A962" s="59">
        <v>27.357987250000001</v>
      </c>
      <c r="B962" s="56" t="s">
        <v>52</v>
      </c>
      <c r="C962" s="60">
        <v>75.697091189999995</v>
      </c>
      <c r="D962" s="55"/>
    </row>
    <row r="963" spans="1:4">
      <c r="A963" s="59">
        <v>69.050488970000004</v>
      </c>
      <c r="B963" s="56" t="s">
        <v>52</v>
      </c>
      <c r="C963" s="60">
        <v>60.191605510000002</v>
      </c>
      <c r="D963" s="55"/>
    </row>
    <row r="964" spans="1:4">
      <c r="A964" s="59">
        <v>56.597990189999997</v>
      </c>
      <c r="B964" s="56" t="s">
        <v>52</v>
      </c>
      <c r="C964" s="60">
        <v>68.802293120000002</v>
      </c>
      <c r="D964" s="55"/>
    </row>
    <row r="965" spans="1:4">
      <c r="A965" s="59">
        <v>67.62989743</v>
      </c>
      <c r="B965" s="56" t="s">
        <v>52</v>
      </c>
      <c r="C965" s="60">
        <v>64.407351379999994</v>
      </c>
      <c r="D965" s="55"/>
    </row>
    <row r="966" spans="1:4">
      <c r="A966" s="59">
        <v>56.42269022</v>
      </c>
      <c r="B966" s="56" t="s">
        <v>52</v>
      </c>
      <c r="C966" s="60">
        <v>64.711881430000005</v>
      </c>
      <c r="D966" s="55"/>
    </row>
    <row r="967" spans="1:4">
      <c r="A967" s="59">
        <v>42.797708460000003</v>
      </c>
      <c r="B967" s="56" t="s">
        <v>52</v>
      </c>
      <c r="C967" s="60">
        <v>72.800182590000006</v>
      </c>
      <c r="D967" s="55"/>
    </row>
    <row r="968" spans="1:4">
      <c r="A968" s="59">
        <v>45.19495646</v>
      </c>
      <c r="B968" s="56" t="s">
        <v>52</v>
      </c>
      <c r="C968" s="60">
        <v>65.933383140000004</v>
      </c>
      <c r="D968" s="55"/>
    </row>
    <row r="969" spans="1:4">
      <c r="A969" s="59">
        <v>71.09660993</v>
      </c>
      <c r="B969" s="56" t="s">
        <v>52</v>
      </c>
      <c r="C969" s="60">
        <v>59.69282982</v>
      </c>
      <c r="D969" s="55"/>
    </row>
    <row r="970" spans="1:4">
      <c r="A970" s="59">
        <v>71.088864900000004</v>
      </c>
      <c r="B970" s="56" t="s">
        <v>52</v>
      </c>
      <c r="C970" s="60">
        <v>60.703708650000003</v>
      </c>
      <c r="D970" s="55"/>
    </row>
    <row r="971" spans="1:4">
      <c r="A971" s="59">
        <v>53.203162280000001</v>
      </c>
      <c r="B971" s="56" t="s">
        <v>52</v>
      </c>
      <c r="C971" s="60">
        <v>54.091494410000003</v>
      </c>
      <c r="D971" s="55"/>
    </row>
    <row r="972" spans="1:4">
      <c r="A972" s="59">
        <v>49.101430299999997</v>
      </c>
      <c r="B972" s="56" t="s">
        <v>52</v>
      </c>
      <c r="C972" s="60">
        <v>59.710928340000002</v>
      </c>
      <c r="D972" s="55"/>
    </row>
    <row r="973" spans="1:4">
      <c r="A973" s="59">
        <v>80.244409570000002</v>
      </c>
      <c r="B973" s="56" t="s">
        <v>52</v>
      </c>
      <c r="C973" s="60">
        <v>71.435020519999995</v>
      </c>
      <c r="D973" s="55"/>
    </row>
    <row r="974" spans="1:4">
      <c r="A974" s="59">
        <v>44.115603520000001</v>
      </c>
      <c r="B974" s="56" t="s">
        <v>52</v>
      </c>
      <c r="C974" s="60">
        <v>62.961770970000003</v>
      </c>
      <c r="D974" s="55"/>
    </row>
    <row r="975" spans="1:4">
      <c r="A975" s="59">
        <v>52.53220949</v>
      </c>
      <c r="B975" s="56" t="s">
        <v>52</v>
      </c>
      <c r="C975" s="60">
        <v>66.460990339999995</v>
      </c>
      <c r="D975" s="55"/>
    </row>
    <row r="976" spans="1:4">
      <c r="A976" s="59">
        <v>46.600865949999999</v>
      </c>
      <c r="B976" s="56" t="s">
        <v>52</v>
      </c>
      <c r="C976" s="60">
        <v>67.565913010000003</v>
      </c>
      <c r="D976" s="55"/>
    </row>
    <row r="977" spans="1:4">
      <c r="A977" s="59">
        <v>53.578906619999998</v>
      </c>
      <c r="B977" s="56" t="s">
        <v>52</v>
      </c>
      <c r="C977" s="60">
        <v>67.826707569999996</v>
      </c>
      <c r="D977" s="55"/>
    </row>
    <row r="978" spans="1:4">
      <c r="A978" s="59">
        <v>54.391258110000003</v>
      </c>
      <c r="B978" s="56" t="s">
        <v>52</v>
      </c>
      <c r="C978" s="60">
        <v>62.828089560000002</v>
      </c>
      <c r="D978" s="55"/>
    </row>
    <row r="979" spans="1:4">
      <c r="A979" s="59">
        <v>68.622951860000001</v>
      </c>
      <c r="B979" s="56" t="s">
        <v>52</v>
      </c>
      <c r="C979" s="60">
        <v>67.098875219999996</v>
      </c>
      <c r="D979" s="55"/>
    </row>
    <row r="980" spans="1:4">
      <c r="A980" s="59">
        <v>61.696101120000002</v>
      </c>
      <c r="B980" s="56" t="s">
        <v>52</v>
      </c>
      <c r="C980" s="60">
        <v>60.770932530000003</v>
      </c>
      <c r="D980" s="55"/>
    </row>
    <row r="981" spans="1:4">
      <c r="A981" s="59">
        <v>64.642568240000003</v>
      </c>
      <c r="B981" s="56" t="s">
        <v>52</v>
      </c>
      <c r="C981" s="60">
        <v>60.664257360000001</v>
      </c>
      <c r="D981" s="55"/>
    </row>
    <row r="982" spans="1:4">
      <c r="A982" s="59">
        <v>45.215821220000002</v>
      </c>
      <c r="B982" s="56" t="s">
        <v>52</v>
      </c>
      <c r="C982" s="60">
        <v>62.747007949999997</v>
      </c>
      <c r="D982" s="55"/>
    </row>
    <row r="983" spans="1:4">
      <c r="A983" s="59">
        <v>49.661518489999999</v>
      </c>
      <c r="B983" s="56" t="s">
        <v>52</v>
      </c>
      <c r="C983" s="60">
        <v>71.06443041</v>
      </c>
      <c r="D983" s="55"/>
    </row>
    <row r="984" spans="1:4">
      <c r="A984" s="59">
        <v>66.796378419999996</v>
      </c>
      <c r="B984" s="56" t="s">
        <v>52</v>
      </c>
      <c r="C984" s="60">
        <v>62.834379179999999</v>
      </c>
      <c r="D984" s="55"/>
    </row>
    <row r="985" spans="1:4">
      <c r="A985" s="59">
        <v>53.311801369999998</v>
      </c>
      <c r="B985" s="56" t="s">
        <v>53</v>
      </c>
      <c r="C985" s="60">
        <v>62.185993629999999</v>
      </c>
      <c r="D985" s="55"/>
    </row>
    <row r="986" spans="1:4">
      <c r="A986" s="59">
        <v>48.813969110000002</v>
      </c>
      <c r="B986" s="56" t="s">
        <v>52</v>
      </c>
      <c r="C986" s="60">
        <v>66.244823740000001</v>
      </c>
      <c r="D986" s="55"/>
    </row>
    <row r="987" spans="1:4">
      <c r="A987" s="59">
        <v>46.89750506</v>
      </c>
      <c r="B987" s="56" t="s">
        <v>53</v>
      </c>
      <c r="C987" s="60">
        <v>73.666792479999998</v>
      </c>
      <c r="D987" s="55"/>
    </row>
    <row r="988" spans="1:4">
      <c r="A988" s="59">
        <v>71.676638839999995</v>
      </c>
      <c r="B988" s="56" t="s">
        <v>52</v>
      </c>
      <c r="C988" s="60">
        <v>62.753698180000001</v>
      </c>
      <c r="D988" s="55"/>
    </row>
    <row r="989" spans="1:4">
      <c r="A989" s="59">
        <v>37.771672389999999</v>
      </c>
      <c r="B989" s="56" t="s">
        <v>52</v>
      </c>
      <c r="C989" s="60">
        <v>52.4707717</v>
      </c>
      <c r="D989" s="55"/>
    </row>
    <row r="990" spans="1:4">
      <c r="A990" s="59">
        <v>68.519528750000006</v>
      </c>
      <c r="B990" s="56" t="s">
        <v>52</v>
      </c>
      <c r="C990" s="60">
        <v>66.98386266</v>
      </c>
      <c r="D990" s="55"/>
    </row>
    <row r="991" spans="1:4">
      <c r="A991" s="59">
        <v>61.883215540000002</v>
      </c>
      <c r="B991" s="56" t="s">
        <v>52</v>
      </c>
      <c r="C991" s="60">
        <v>70.452443650000006</v>
      </c>
      <c r="D991" s="55"/>
    </row>
    <row r="992" spans="1:4">
      <c r="A992" s="59">
        <v>48.549463170000003</v>
      </c>
      <c r="B992" s="56" t="s">
        <v>52</v>
      </c>
      <c r="C992" s="60">
        <v>68.361031150000002</v>
      </c>
      <c r="D992" s="55"/>
    </row>
    <row r="993" spans="1:4">
      <c r="A993" s="59">
        <v>76.125351140000006</v>
      </c>
      <c r="B993" s="56" t="s">
        <v>52</v>
      </c>
      <c r="C993" s="60">
        <v>68.011034120000005</v>
      </c>
      <c r="D993" s="55"/>
    </row>
    <row r="994" spans="1:4">
      <c r="A994" s="59">
        <v>62.027948360000003</v>
      </c>
      <c r="B994" s="56" t="s">
        <v>52</v>
      </c>
      <c r="C994" s="60">
        <v>60.3356317</v>
      </c>
      <c r="D994" s="55"/>
    </row>
    <row r="995" spans="1:4">
      <c r="A995" s="59">
        <v>64.516905890000004</v>
      </c>
      <c r="B995" s="56" t="s">
        <v>52</v>
      </c>
      <c r="C995" s="60">
        <v>59.982196360000003</v>
      </c>
      <c r="D995" s="55"/>
    </row>
    <row r="996" spans="1:4">
      <c r="A996" s="59">
        <v>67.515258079999995</v>
      </c>
      <c r="B996" s="56" t="s">
        <v>52</v>
      </c>
      <c r="C996" s="60">
        <v>66.169358250000002</v>
      </c>
      <c r="D996" s="55"/>
    </row>
    <row r="997" spans="1:4">
      <c r="A997" s="59">
        <v>58.696075219999997</v>
      </c>
      <c r="B997" s="56" t="s">
        <v>52</v>
      </c>
      <c r="C997" s="60">
        <v>71.415269570000007</v>
      </c>
      <c r="D997" s="55"/>
    </row>
    <row r="998" spans="1:4">
      <c r="A998" s="59">
        <v>60.89669713</v>
      </c>
      <c r="B998" s="56" t="s">
        <v>52</v>
      </c>
      <c r="C998" s="60">
        <v>68.246779380000007</v>
      </c>
      <c r="D998" s="55"/>
    </row>
    <row r="999" spans="1:4">
      <c r="A999" s="59">
        <v>49.155959340000003</v>
      </c>
      <c r="B999" s="56" t="s">
        <v>52</v>
      </c>
      <c r="C999" s="60">
        <v>55.362226479999997</v>
      </c>
      <c r="D999" s="55"/>
    </row>
    <row r="1000" spans="1:4">
      <c r="A1000" s="59">
        <v>44.133217299999998</v>
      </c>
      <c r="B1000" s="56" t="s">
        <v>52</v>
      </c>
      <c r="C1000" s="60">
        <v>62.377271299999997</v>
      </c>
      <c r="D1000" s="55"/>
    </row>
    <row r="1001" spans="1:4">
      <c r="A1001" s="59">
        <v>47.487992800000001</v>
      </c>
      <c r="B1001" s="1" t="s">
        <v>52</v>
      </c>
      <c r="C1001" s="60">
        <v>62.884276790000001</v>
      </c>
      <c r="D1001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8944-1F37-4CD3-B91A-0B66893EBD75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2020-06-11T11:38:57Z</dcterms:created>
  <dcterms:modified xsi:type="dcterms:W3CDTF">2020-06-20T19:50:02Z</dcterms:modified>
  <cp:category/>
  <cp:contentStatus/>
</cp:coreProperties>
</file>