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ly\Desktop\"/>
    </mc:Choice>
  </mc:AlternateContent>
  <xr:revisionPtr revIDLastSave="0" documentId="13_ncr:1_{8396B2A0-27C9-46BC-8473-FD3FFA0D7801}" xr6:coauthVersionLast="47" xr6:coauthVersionMax="47" xr10:uidLastSave="{00000000-0000-0000-0000-000000000000}"/>
  <bookViews>
    <workbookView xWindow="-120" yWindow="-120" windowWidth="29040" windowHeight="15720" activeTab="1" xr2:uid="{5206C75C-DC2C-4AC5-A611-C76A06BCE31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2" l="1"/>
  <c r="G5" i="2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4" i="2"/>
  <c r="E7" i="2"/>
  <c r="E8" i="2"/>
  <c r="E9" i="2"/>
  <c r="E10" i="2"/>
  <c r="E11" i="2"/>
  <c r="E12" i="2"/>
  <c r="E13" i="2"/>
  <c r="E14" i="2"/>
  <c r="E6" i="2"/>
  <c r="D6" i="2"/>
  <c r="D7" i="2"/>
  <c r="D8" i="2"/>
  <c r="D9" i="2"/>
  <c r="D10" i="2"/>
  <c r="D11" i="2"/>
  <c r="D12" i="2"/>
  <c r="D13" i="2"/>
  <c r="D14" i="2"/>
  <c r="D15" i="2"/>
  <c r="D5" i="2"/>
  <c r="C5" i="2"/>
  <c r="C6" i="2"/>
  <c r="C7" i="2"/>
  <c r="C8" i="2"/>
  <c r="C9" i="2"/>
  <c r="C10" i="2"/>
  <c r="C11" i="2"/>
  <c r="C12" i="2"/>
  <c r="C13" i="2"/>
  <c r="C14" i="2"/>
  <c r="C15" i="2"/>
  <c r="C16" i="2"/>
  <c r="C4" i="2"/>
</calcChain>
</file>

<file path=xl/sharedStrings.xml><?xml version="1.0" encoding="utf-8"?>
<sst xmlns="http://schemas.openxmlformats.org/spreadsheetml/2006/main" count="44" uniqueCount="37">
  <si>
    <t>Día</t>
  </si>
  <si>
    <t>Venta</t>
  </si>
  <si>
    <t>X</t>
  </si>
  <si>
    <t>Y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</si>
  <si>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</si>
  <si>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</si>
  <si>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</si>
  <si>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</si>
  <si>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</si>
  <si>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</si>
  <si>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</si>
  <si>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</si>
  <si>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</si>
  <si>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</si>
  <si>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</si>
  <si>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</si>
  <si>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</si>
  <si>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</si>
  <si>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</si>
  <si>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</si>
  <si>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</si>
  <si>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</si>
  <si>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</si>
  <si>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</si>
  <si>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</si>
  <si>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</si>
  <si>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</si>
  <si>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</si>
  <si>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Análisis de los residuales</t>
  </si>
  <si>
    <t>Observación</t>
  </si>
  <si>
    <t>Pronóstico Venta</t>
  </si>
  <si>
    <t>Residuos estándares</t>
  </si>
  <si>
    <t>Menor a 85%</t>
  </si>
  <si>
    <t>PM &amp; SE</t>
  </si>
  <si>
    <t>SE</t>
  </si>
  <si>
    <t>PM 3</t>
  </si>
  <si>
    <t>PM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</si>
</sst>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2" borderId="0" xfId="0" applyFill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Hoja2!$B$2</c:f>
              <c:strCache>
                <c:ptCount val="1"/>
                <c:pt idx="0">
                  <c:v>Venta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Hoja2!$B$3:$B$17</c:f>
              <c:numCache>
                <c:formatCode>General</c:formatCode>
                <c:ptCount val="15"/>
                <c:pt idx="0">
                  <c:v>17</c:v>
                </c:pt>
                <c:pt idx="1">
                  <c:v>19</c:v>
                </c:pt>
                <c:pt idx="2">
                  <c:v>20</c:v>
                </c:pt>
                <c:pt idx="3">
                  <c:v>25</c:v>
                </c:pt>
                <c:pt idx="4">
                  <c:v>27</c:v>
                </c:pt>
                <c:pt idx="5">
                  <c:v>25</c:v>
                </c:pt>
                <c:pt idx="6">
                  <c:v>30</c:v>
                </c:pt>
                <c:pt idx="7">
                  <c:v>27</c:v>
                </c:pt>
                <c:pt idx="8">
                  <c:v>32</c:v>
                </c:pt>
                <c:pt idx="9">
                  <c:v>34</c:v>
                </c:pt>
                <c:pt idx="10">
                  <c:v>36</c:v>
                </c:pt>
                <c:pt idx="11">
                  <c:v>35</c:v>
                </c:pt>
                <c:pt idx="12">
                  <c:v>30</c:v>
                </c:pt>
                <c:pt idx="13">
                  <c:v>28</c:v>
                </c:pt>
                <c:pt idx="14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B9-4DB7-871A-CFA5B8F6A02D}"/>
            </c:ext>
          </c:extLst>
        </c:ser>
        <c:ser>
          <c:idx val="1"/>
          <c:order val="1"/>
          <c:tx>
            <c:strRef>
              <c:f>Hoja2!$C$2</c:f>
              <c:strCache>
                <c:ptCount val="1"/>
                <c:pt idx="0">
                  <c:v>PM 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Hoja2!$C$3:$C$17</c:f>
              <c:numCache>
                <c:formatCode>0.00</c:formatCode>
                <c:ptCount val="15"/>
                <c:pt idx="1">
                  <c:v>18.666666666666668</c:v>
                </c:pt>
                <c:pt idx="2">
                  <c:v>21.333333333333332</c:v>
                </c:pt>
                <c:pt idx="3">
                  <c:v>24</c:v>
                </c:pt>
                <c:pt idx="4">
                  <c:v>25.666666666666668</c:v>
                </c:pt>
                <c:pt idx="5">
                  <c:v>27.333333333333332</c:v>
                </c:pt>
                <c:pt idx="6">
                  <c:v>27.333333333333332</c:v>
                </c:pt>
                <c:pt idx="7">
                  <c:v>29.666666666666668</c:v>
                </c:pt>
                <c:pt idx="8">
                  <c:v>31</c:v>
                </c:pt>
                <c:pt idx="9">
                  <c:v>34</c:v>
                </c:pt>
                <c:pt idx="10">
                  <c:v>35</c:v>
                </c:pt>
                <c:pt idx="11">
                  <c:v>33.666666666666664</c:v>
                </c:pt>
                <c:pt idx="12">
                  <c:v>31</c:v>
                </c:pt>
                <c:pt idx="13">
                  <c:v>32.666666666666664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B9-4DB7-871A-CFA5B8F6A02D}"/>
            </c:ext>
          </c:extLst>
        </c:ser>
        <c:ser>
          <c:idx val="2"/>
          <c:order val="2"/>
          <c:tx>
            <c:strRef>
              <c:f>Hoja2!$D$2</c:f>
              <c:strCache>
                <c:ptCount val="1"/>
                <c:pt idx="0">
                  <c:v>PM 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Hoja2!$D$3:$D$17</c:f>
              <c:numCache>
                <c:formatCode>General</c:formatCode>
                <c:ptCount val="15"/>
                <c:pt idx="2">
                  <c:v>21.6</c:v>
                </c:pt>
                <c:pt idx="3">
                  <c:v>23.2</c:v>
                </c:pt>
                <c:pt idx="4">
                  <c:v>25.4</c:v>
                </c:pt>
                <c:pt idx="5">
                  <c:v>26.8</c:v>
                </c:pt>
                <c:pt idx="6">
                  <c:v>28.2</c:v>
                </c:pt>
                <c:pt idx="7">
                  <c:v>29.6</c:v>
                </c:pt>
                <c:pt idx="8">
                  <c:v>31.8</c:v>
                </c:pt>
                <c:pt idx="9">
                  <c:v>32.799999999999997</c:v>
                </c:pt>
                <c:pt idx="10">
                  <c:v>33.4</c:v>
                </c:pt>
                <c:pt idx="11">
                  <c:v>32.6</c:v>
                </c:pt>
                <c:pt idx="12">
                  <c:v>33.799999999999997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B9-4DB7-871A-CFA5B8F6A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0407440"/>
        <c:axId val="1150388304"/>
      </c:lineChart>
      <c:catAx>
        <c:axId val="1150407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50388304"/>
        <c:crosses val="autoZero"/>
        <c:auto val="1"/>
        <c:lblAlgn val="ctr"/>
        <c:lblOffset val="100"/>
        <c:noMultiLvlLbl val="0"/>
      </c:catAx>
      <c:valAx>
        <c:axId val="115038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5040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1</xdr:row>
      <xdr:rowOff>90487</xdr:rowOff>
    </xdr:from>
    <xdr:to>
      <xdr:col>13</xdr:col>
      <xdr:colOff>390525</xdr:colOff>
      <xdr:row>15</xdr:row>
      <xdr:rowOff>166687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B19767-8A32-4BE9-80BC-D4E8A730A7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F37D-FED1-4FC4-8CB7-95EC3F315EC2}">
  <dimension ref="B1:N39"/>
  <sheetViews>
    <sheetView workbookViewId="0">
      <selection activeCell="B1" sqref="B1:C17"/>
    </sheetView>
  </sheetViews>
  <sheetFormatPr baseColWidth="10" defaultRowHeight="15" x14ac:dyDescent="0.25"/>
  <cols>
    <col min="2" max="2" width="3.7109375" bestFit="1" customWidth="1"/>
    <col min="3" max="3" width="6.28515625" bestFit="1" customWidth="1"/>
    <col min="6" max="6" width="32.85546875" bestFit="1" customWidth="1"/>
    <col min="7" max="7" width="17.7109375" bestFit="1" customWidth="1"/>
    <col min="8" max="8" width="19" bestFit="1" customWidth="1"/>
    <col min="9" max="9" width="25.42578125" bestFit="1" customWidth="1"/>
    <col min="10" max="10" width="12.7109375" bestFit="1" customWidth="1"/>
    <col min="11" max="11" width="15.85546875" bestFit="1" customWidth="1"/>
    <col min="12" max="12" width="12.85546875" bestFit="1" customWidth="1"/>
    <col min="13" max="13" width="13.5703125" bestFit="1" customWidth="1"/>
    <col min="14" max="14" width="14.42578125" bestFit="1" customWidth="1"/>
  </cols>
  <sheetData>
    <row r="1" spans="2:14" x14ac:dyDescent="0.25">
      <c r="B1" s="1" t="s">
        <v>2</v>
      </c>
      <c r="C1" s="1" t="s">
        <v>3</v>
      </c>
      <c r="F1" t="s">
        <v>4</v>
      </c>
    </row>
    <row r="2" spans="2:14" ht="15.75" thickBot="1" x14ac:dyDescent="0.3">
      <c r="B2" s="1" t="s">
        <v>0</v>
      </c>
      <c r="C2" s="1" t="s">
        <v>1</v>
      </c>
    </row>
    <row r="3" spans="2:14" x14ac:dyDescent="0.25">
      <c r="B3">
        <v>1</v>
      </c>
      <c r="C3">
        <v>17</v>
      </c>
      <c r="F3" s="5" t="s">
        <v>5</v>
      </c>
      <c r="G3" s="5"/>
    </row>
    <row r="4" spans="2:14" x14ac:dyDescent="0.25">
      <c r="B4">
        <v>2</v>
      </c>
      <c r="C4">
        <v>19</v>
      </c>
      <c r="F4" s="2" t="s">
        <v>6</v>
      </c>
      <c r="G4" s="2">
        <v>0.8578394382063349</v>
      </c>
    </row>
    <row r="5" spans="2:14" x14ac:dyDescent="0.25">
      <c r="B5">
        <v>3</v>
      </c>
      <c r="C5">
        <v>20</v>
      </c>
      <c r="F5" s="2" t="s">
        <v>7</v>
      </c>
      <c r="G5" s="2">
        <v>0.73588850174216036</v>
      </c>
      <c r="H5" t="s">
        <v>32</v>
      </c>
      <c r="I5" t="s">
        <v>33</v>
      </c>
    </row>
    <row r="6" spans="2:14" x14ac:dyDescent="0.25">
      <c r="B6">
        <v>4</v>
      </c>
      <c r="C6">
        <v>25</v>
      </c>
      <c r="F6" s="2" t="s">
        <v>8</v>
      </c>
      <c r="G6" s="2">
        <v>0.71557223264540348</v>
      </c>
    </row>
    <row r="7" spans="2:14" x14ac:dyDescent="0.25">
      <c r="B7">
        <v>5</v>
      </c>
      <c r="C7">
        <v>27</v>
      </c>
      <c r="F7" s="2" t="s">
        <v>9</v>
      </c>
      <c r="G7" s="2">
        <v>3.4952610513164557</v>
      </c>
    </row>
    <row r="8" spans="2:14" ht="15.75" thickBot="1" x14ac:dyDescent="0.3">
      <c r="B8">
        <v>6</v>
      </c>
      <c r="C8">
        <v>25</v>
      </c>
      <c r="F8" s="3" t="s">
        <v>10</v>
      </c>
      <c r="G8" s="3">
        <v>15</v>
      </c>
    </row>
    <row r="9" spans="2:14" x14ac:dyDescent="0.25">
      <c r="B9">
        <v>7</v>
      </c>
      <c r="C9">
        <v>30</v>
      </c>
    </row>
    <row r="10" spans="2:14" ht="15.75" thickBot="1" x14ac:dyDescent="0.3">
      <c r="B10">
        <v>8</v>
      </c>
      <c r="C10">
        <v>27</v>
      </c>
      <c r="F10" t="s">
        <v>11</v>
      </c>
    </row>
    <row r="11" spans="2:14" x14ac:dyDescent="0.25">
      <c r="B11">
        <v>9</v>
      </c>
      <c r="C11">
        <v>32</v>
      </c>
      <c r="F11" s="4"/>
      <c r="G11" s="4" t="s">
        <v>16</v>
      </c>
      <c r="H11" s="4" t="s">
        <v>17</v>
      </c>
      <c r="I11" s="4" t="s">
        <v>18</v>
      </c>
      <c r="J11" s="4" t="s">
        <v>19</v>
      </c>
      <c r="K11" s="4" t="s">
        <v>20</v>
      </c>
    </row>
    <row r="12" spans="2:14" x14ac:dyDescent="0.25">
      <c r="B12">
        <v>10</v>
      </c>
      <c r="C12">
        <v>34</v>
      </c>
      <c r="F12" s="2" t="s">
        <v>12</v>
      </c>
      <c r="G12" s="2">
        <v>1</v>
      </c>
      <c r="H12" s="2">
        <v>442.51428571428568</v>
      </c>
      <c r="I12" s="2">
        <v>442.51428571428568</v>
      </c>
      <c r="J12" s="2">
        <v>36.221635883905016</v>
      </c>
      <c r="K12" s="2">
        <v>4.3145498450662589E-5</v>
      </c>
    </row>
    <row r="13" spans="2:14" x14ac:dyDescent="0.25">
      <c r="B13">
        <v>11</v>
      </c>
      <c r="C13">
        <v>36</v>
      </c>
      <c r="F13" s="2" t="s">
        <v>13</v>
      </c>
      <c r="G13" s="2">
        <v>13</v>
      </c>
      <c r="H13" s="2">
        <v>158.81904761904758</v>
      </c>
      <c r="I13" s="2">
        <v>12.216849816849814</v>
      </c>
      <c r="J13" s="2"/>
      <c r="K13" s="2"/>
    </row>
    <row r="14" spans="2:14" ht="15.75" thickBot="1" x14ac:dyDescent="0.3">
      <c r="B14">
        <v>12</v>
      </c>
      <c r="C14">
        <v>35</v>
      </c>
      <c r="F14" s="3" t="s">
        <v>14</v>
      </c>
      <c r="G14" s="3">
        <v>14</v>
      </c>
      <c r="H14" s="3">
        <v>601.33333333333326</v>
      </c>
      <c r="I14" s="3"/>
      <c r="J14" s="3"/>
      <c r="K14" s="3"/>
    </row>
    <row r="15" spans="2:14" ht="15.75" thickBot="1" x14ac:dyDescent="0.3">
      <c r="B15">
        <v>13</v>
      </c>
      <c r="C15">
        <v>30</v>
      </c>
    </row>
    <row r="16" spans="2:14" x14ac:dyDescent="0.25">
      <c r="B16">
        <v>14</v>
      </c>
      <c r="C16">
        <v>28</v>
      </c>
      <c r="F16" s="4"/>
      <c r="G16" s="4" t="s">
        <v>21</v>
      </c>
      <c r="H16" s="4" t="s">
        <v>9</v>
      </c>
      <c r="I16" s="4" t="s">
        <v>22</v>
      </c>
      <c r="J16" s="4" t="s">
        <v>23</v>
      </c>
      <c r="K16" s="4" t="s">
        <v>24</v>
      </c>
      <c r="L16" s="4" t="s">
        <v>25</v>
      </c>
      <c r="M16" s="4" t="s">
        <v>26</v>
      </c>
      <c r="N16" s="4" t="s">
        <v>27</v>
      </c>
    </row>
    <row r="17" spans="2:14" x14ac:dyDescent="0.25">
      <c r="B17">
        <v>15</v>
      </c>
      <c r="C17">
        <v>40</v>
      </c>
      <c r="F17" s="2" t="s">
        <v>15</v>
      </c>
      <c r="G17" s="2">
        <v>18.276190476190475</v>
      </c>
      <c r="H17" s="2">
        <v>1.8991786302864224</v>
      </c>
      <c r="I17" s="2">
        <v>9.6232077302987413</v>
      </c>
      <c r="J17" s="2">
        <v>2.8042484019954016E-7</v>
      </c>
      <c r="K17" s="2">
        <v>14.17326449029575</v>
      </c>
      <c r="L17" s="2">
        <v>22.3791164620852</v>
      </c>
      <c r="M17" s="2">
        <v>14.17326449029575</v>
      </c>
      <c r="N17" s="2">
        <v>22.3791164620852</v>
      </c>
    </row>
    <row r="18" spans="2:14" ht="15.75" thickBot="1" x14ac:dyDescent="0.3">
      <c r="F18" s="3" t="s">
        <v>0</v>
      </c>
      <c r="G18" s="3">
        <v>1.2571428571428571</v>
      </c>
      <c r="H18" s="3">
        <v>0.20888180028128189</v>
      </c>
      <c r="I18" s="3">
        <v>6.0184413168116064</v>
      </c>
      <c r="J18" s="3">
        <v>4.3145498450662589E-5</v>
      </c>
      <c r="K18" s="3">
        <v>0.80588116290965472</v>
      </c>
      <c r="L18" s="3">
        <v>1.7084045513760595</v>
      </c>
      <c r="M18" s="3">
        <v>0.80588116290965472</v>
      </c>
      <c r="N18" s="3">
        <v>1.7084045513760595</v>
      </c>
    </row>
    <row r="22" spans="2:14" x14ac:dyDescent="0.25">
      <c r="F22" t="s">
        <v>28</v>
      </c>
    </row>
    <row r="23" spans="2:14" ht="15.75" thickBot="1" x14ac:dyDescent="0.3"/>
    <row r="24" spans="2:14" x14ac:dyDescent="0.25">
      <c r="F24" s="4" t="s">
        <v>29</v>
      </c>
      <c r="G24" s="4" t="s">
        <v>30</v>
      </c>
      <c r="H24" s="4" t="s">
        <v>13</v>
      </c>
      <c r="I24" s="4" t="s">
        <v>31</v>
      </c>
    </row>
    <row r="25" spans="2:14" x14ac:dyDescent="0.25">
      <c r="F25" s="2">
        <v>1</v>
      </c>
      <c r="G25" s="2">
        <v>19.533333333333331</v>
      </c>
      <c r="H25" s="2">
        <v>-2.5333333333333314</v>
      </c>
      <c r="I25" s="2">
        <v>-0.7521510423666915</v>
      </c>
    </row>
    <row r="26" spans="2:14" x14ac:dyDescent="0.25">
      <c r="F26" s="2">
        <v>2</v>
      </c>
      <c r="G26" s="2">
        <v>20.790476190476191</v>
      </c>
      <c r="H26" s="2">
        <v>-1.7904761904761912</v>
      </c>
      <c r="I26" s="2">
        <v>-0.53159547355239911</v>
      </c>
    </row>
    <row r="27" spans="2:14" x14ac:dyDescent="0.25">
      <c r="F27" s="2">
        <v>3</v>
      </c>
      <c r="G27" s="2">
        <v>22.047619047619047</v>
      </c>
      <c r="H27" s="2">
        <v>-2.0476190476190474</v>
      </c>
      <c r="I27" s="2">
        <v>-0.60794163198811568</v>
      </c>
    </row>
    <row r="28" spans="2:14" x14ac:dyDescent="0.25">
      <c r="F28" s="2">
        <v>4</v>
      </c>
      <c r="G28" s="2">
        <v>23.304761904761904</v>
      </c>
      <c r="H28" s="2">
        <v>1.6952380952380963</v>
      </c>
      <c r="I28" s="2">
        <v>0.50331911857620781</v>
      </c>
    </row>
    <row r="29" spans="2:14" x14ac:dyDescent="0.25">
      <c r="F29" s="2">
        <v>5</v>
      </c>
      <c r="G29" s="2">
        <v>24.56190476190476</v>
      </c>
      <c r="H29" s="2">
        <v>2.4380952380952401</v>
      </c>
      <c r="I29" s="2">
        <v>0.7238746873905012</v>
      </c>
    </row>
    <row r="30" spans="2:14" x14ac:dyDescent="0.25">
      <c r="F30" s="2">
        <v>6</v>
      </c>
      <c r="G30" s="2">
        <v>25.819047619047616</v>
      </c>
      <c r="H30" s="2">
        <v>-0.81904761904761614</v>
      </c>
      <c r="I30" s="2">
        <v>-0.24317665279524545</v>
      </c>
    </row>
    <row r="31" spans="2:14" x14ac:dyDescent="0.25">
      <c r="F31" s="2">
        <v>7</v>
      </c>
      <c r="G31" s="2">
        <v>27.076190476190476</v>
      </c>
      <c r="H31" s="2">
        <v>2.9238095238095241</v>
      </c>
      <c r="I31" s="2">
        <v>0.86808409776907702</v>
      </c>
    </row>
    <row r="32" spans="2:14" x14ac:dyDescent="0.25">
      <c r="F32" s="2">
        <v>8</v>
      </c>
      <c r="G32" s="2">
        <v>28.333333333333332</v>
      </c>
      <c r="H32" s="2">
        <v>-1.3333333333333321</v>
      </c>
      <c r="I32" s="2">
        <v>-0.39586896966667967</v>
      </c>
    </row>
    <row r="33" spans="6:9" x14ac:dyDescent="0.25">
      <c r="F33" s="2">
        <v>9</v>
      </c>
      <c r="G33" s="2">
        <v>29.590476190476188</v>
      </c>
      <c r="H33" s="2">
        <v>2.4095238095238116</v>
      </c>
      <c r="I33" s="2">
        <v>0.71539178089764377</v>
      </c>
    </row>
    <row r="34" spans="6:9" x14ac:dyDescent="0.25">
      <c r="F34" s="2">
        <v>10</v>
      </c>
      <c r="G34" s="2">
        <v>30.847619047619048</v>
      </c>
      <c r="H34" s="2">
        <v>3.1523809523809518</v>
      </c>
      <c r="I34" s="2">
        <v>0.93594734971193616</v>
      </c>
    </row>
    <row r="35" spans="6:9" x14ac:dyDescent="0.25">
      <c r="F35" s="2">
        <v>11</v>
      </c>
      <c r="G35" s="2">
        <v>32.104761904761901</v>
      </c>
      <c r="H35" s="2">
        <v>3.8952380952380992</v>
      </c>
      <c r="I35" s="2">
        <v>1.1565029185262308</v>
      </c>
    </row>
    <row r="36" spans="6:9" x14ac:dyDescent="0.25">
      <c r="F36" s="2">
        <v>12</v>
      </c>
      <c r="G36" s="2">
        <v>33.361904761904761</v>
      </c>
      <c r="H36" s="2">
        <v>1.6380952380952394</v>
      </c>
      <c r="I36" s="2">
        <v>0.486353305590493</v>
      </c>
    </row>
    <row r="37" spans="6:9" x14ac:dyDescent="0.25">
      <c r="F37" s="2">
        <v>13</v>
      </c>
      <c r="G37" s="2">
        <v>34.61904761904762</v>
      </c>
      <c r="H37" s="2">
        <v>-4.6190476190476204</v>
      </c>
      <c r="I37" s="2">
        <v>-1.3714032163452847</v>
      </c>
    </row>
    <row r="38" spans="6:9" x14ac:dyDescent="0.25">
      <c r="F38" s="2">
        <v>14</v>
      </c>
      <c r="G38" s="2">
        <v>35.876190476190473</v>
      </c>
      <c r="H38" s="2">
        <v>-7.8761904761904731</v>
      </c>
      <c r="I38" s="2">
        <v>-2.3384545565310302</v>
      </c>
    </row>
    <row r="39" spans="6:9" ht="15.75" thickBot="1" x14ac:dyDescent="0.3">
      <c r="F39" s="3">
        <v>15</v>
      </c>
      <c r="G39" s="3">
        <v>37.133333333333333</v>
      </c>
      <c r="H39" s="3">
        <v>2.8666666666666671</v>
      </c>
      <c r="I39" s="3">
        <v>0.85111828478336216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6314-111F-4628-874F-9A00322D4911}">
  <dimension ref="A1:G17"/>
  <sheetViews>
    <sheetView tabSelected="1" zoomScaleNormal="100" workbookViewId="0">
      <selection activeCell="P10" sqref="P10"/>
    </sheetView>
  </sheetViews>
  <sheetFormatPr baseColWidth="10" defaultRowHeight="15" x14ac:dyDescent="0.25"/>
  <sheetData>
    <row r="1" spans="1:7" x14ac:dyDescent="0.25">
      <c r="A1" s="1" t="s">
        <v>2</v>
      </c>
      <c r="B1" s="1" t="s">
        <v>3</v>
      </c>
      <c r="G1" t="s">
        <v>34</v>
      </c>
    </row>
    <row r="2" spans="1:7" x14ac:dyDescent="0.25">
      <c r="A2" s="1" t="s">
        <v>0</v>
      </c>
      <c r="B2" s="1" t="s">
        <v>1</v>
      </c>
      <c r="C2" t="s">
        <v>35</v>
      </c>
      <c r="D2" t="s">
        <v>36</v>
      </c>
      <c r="E2">
        <v>7</v>
      </c>
      <c r="G2">
        <v>0.35</v>
      </c>
    </row>
    <row r="3" spans="1:7" x14ac:dyDescent="0.25">
      <c r="A3">
        <v>1</v>
      </c>
      <c r="B3">
        <v>17</v>
      </c>
      <c r="C3" s="6"/>
      <c r="D3" s="6"/>
      <c r="E3" s="6"/>
      <c r="G3">
        <v>17</v>
      </c>
    </row>
    <row r="4" spans="1:7" x14ac:dyDescent="0.25">
      <c r="A4">
        <v>2</v>
      </c>
      <c r="B4">
        <v>19</v>
      </c>
      <c r="C4" s="8">
        <f>AVERAGE(B3:B5)</f>
        <v>18.666666666666668</v>
      </c>
      <c r="D4" s="6"/>
      <c r="E4" s="6"/>
      <c r="G4" s="8">
        <f>$G$2*B4+(1-$G$2)*G3</f>
        <v>17.7</v>
      </c>
    </row>
    <row r="5" spans="1:7" x14ac:dyDescent="0.25">
      <c r="A5">
        <v>3</v>
      </c>
      <c r="B5">
        <v>20</v>
      </c>
      <c r="C5" s="8">
        <f t="shared" ref="C5:C16" si="0">AVERAGE(B4:B6)</f>
        <v>21.333333333333332</v>
      </c>
      <c r="D5">
        <f>AVERAGE(B3:B7)</f>
        <v>21.6</v>
      </c>
      <c r="E5" s="6"/>
      <c r="G5" s="8">
        <f t="shared" ref="G5:G17" si="1">$G$2*B5+(1-$G$2)*G4</f>
        <v>18.505000000000003</v>
      </c>
    </row>
    <row r="6" spans="1:7" x14ac:dyDescent="0.25">
      <c r="A6">
        <v>4</v>
      </c>
      <c r="B6">
        <v>25</v>
      </c>
      <c r="C6" s="8">
        <f t="shared" si="0"/>
        <v>24</v>
      </c>
      <c r="D6">
        <f t="shared" ref="D6:D15" si="2">AVERAGE(B4:B8)</f>
        <v>23.2</v>
      </c>
      <c r="E6" s="7">
        <f>AVERAGE(B3:B9)</f>
        <v>23.285714285714285</v>
      </c>
      <c r="G6" s="8">
        <f>$G$2*B6+(1-$G$2)*G5</f>
        <v>20.77825</v>
      </c>
    </row>
    <row r="7" spans="1:7" x14ac:dyDescent="0.25">
      <c r="A7">
        <v>5</v>
      </c>
      <c r="B7">
        <v>27</v>
      </c>
      <c r="C7" s="8">
        <f t="shared" si="0"/>
        <v>25.666666666666668</v>
      </c>
      <c r="D7">
        <f t="shared" si="2"/>
        <v>25.4</v>
      </c>
      <c r="E7" s="7">
        <f t="shared" ref="E7:E14" si="3">AVERAGE(B4:B10)</f>
        <v>24.714285714285715</v>
      </c>
      <c r="G7" s="8">
        <f t="shared" si="1"/>
        <v>22.955862500000002</v>
      </c>
    </row>
    <row r="8" spans="1:7" x14ac:dyDescent="0.25">
      <c r="A8">
        <v>6</v>
      </c>
      <c r="B8">
        <v>25</v>
      </c>
      <c r="C8" s="8">
        <f t="shared" si="0"/>
        <v>27.333333333333332</v>
      </c>
      <c r="D8">
        <f t="shared" si="2"/>
        <v>26.8</v>
      </c>
      <c r="E8" s="7">
        <f t="shared" si="3"/>
        <v>26.571428571428573</v>
      </c>
      <c r="G8" s="8">
        <f t="shared" si="1"/>
        <v>23.671310625000004</v>
      </c>
    </row>
    <row r="9" spans="1:7" x14ac:dyDescent="0.25">
      <c r="A9">
        <v>7</v>
      </c>
      <c r="B9">
        <v>30</v>
      </c>
      <c r="C9" s="8">
        <f t="shared" si="0"/>
        <v>27.333333333333332</v>
      </c>
      <c r="D9">
        <f t="shared" si="2"/>
        <v>28.2</v>
      </c>
      <c r="E9" s="7">
        <f t="shared" si="3"/>
        <v>28.571428571428573</v>
      </c>
      <c r="G9" s="8">
        <f t="shared" si="1"/>
        <v>25.886351906250002</v>
      </c>
    </row>
    <row r="10" spans="1:7" x14ac:dyDescent="0.25">
      <c r="A10">
        <v>8</v>
      </c>
      <c r="B10">
        <v>27</v>
      </c>
      <c r="C10" s="8">
        <f t="shared" si="0"/>
        <v>29.666666666666668</v>
      </c>
      <c r="D10">
        <f t="shared" si="2"/>
        <v>29.6</v>
      </c>
      <c r="E10" s="7">
        <f t="shared" si="3"/>
        <v>30.142857142857142</v>
      </c>
      <c r="G10" s="8">
        <f t="shared" si="1"/>
        <v>26.2761287390625</v>
      </c>
    </row>
    <row r="11" spans="1:7" x14ac:dyDescent="0.25">
      <c r="A11">
        <v>9</v>
      </c>
      <c r="B11">
        <v>32</v>
      </c>
      <c r="C11" s="8">
        <f t="shared" si="0"/>
        <v>31</v>
      </c>
      <c r="D11">
        <f t="shared" si="2"/>
        <v>31.8</v>
      </c>
      <c r="E11" s="7">
        <f t="shared" si="3"/>
        <v>31.285714285714285</v>
      </c>
      <c r="G11" s="8">
        <f t="shared" si="1"/>
        <v>28.279483680390626</v>
      </c>
    </row>
    <row r="12" spans="1:7" x14ac:dyDescent="0.25">
      <c r="A12">
        <v>10</v>
      </c>
      <c r="B12">
        <v>34</v>
      </c>
      <c r="C12" s="8">
        <f t="shared" si="0"/>
        <v>34</v>
      </c>
      <c r="D12">
        <f t="shared" si="2"/>
        <v>32.799999999999997</v>
      </c>
      <c r="E12" s="7">
        <f t="shared" si="3"/>
        <v>32</v>
      </c>
      <c r="G12" s="8">
        <f t="shared" si="1"/>
        <v>30.281664392253905</v>
      </c>
    </row>
    <row r="13" spans="1:7" x14ac:dyDescent="0.25">
      <c r="A13">
        <v>11</v>
      </c>
      <c r="B13">
        <v>36</v>
      </c>
      <c r="C13" s="8">
        <f t="shared" si="0"/>
        <v>35</v>
      </c>
      <c r="D13">
        <f t="shared" si="2"/>
        <v>33.4</v>
      </c>
      <c r="E13" s="7">
        <f t="shared" si="3"/>
        <v>31.714285714285715</v>
      </c>
      <c r="G13" s="8">
        <f t="shared" si="1"/>
        <v>32.28308185496504</v>
      </c>
    </row>
    <row r="14" spans="1:7" x14ac:dyDescent="0.25">
      <c r="A14">
        <v>12</v>
      </c>
      <c r="B14">
        <v>35</v>
      </c>
      <c r="C14" s="8">
        <f t="shared" si="0"/>
        <v>33.666666666666664</v>
      </c>
      <c r="D14">
        <f t="shared" si="2"/>
        <v>32.6</v>
      </c>
      <c r="E14" s="7">
        <f t="shared" si="3"/>
        <v>33.571428571428569</v>
      </c>
      <c r="G14" s="8">
        <f t="shared" si="1"/>
        <v>33.234003205727277</v>
      </c>
    </row>
    <row r="15" spans="1:7" x14ac:dyDescent="0.25">
      <c r="A15">
        <v>13</v>
      </c>
      <c r="B15">
        <v>30</v>
      </c>
      <c r="C15" s="8">
        <f t="shared" si="0"/>
        <v>31</v>
      </c>
      <c r="D15">
        <f t="shared" si="2"/>
        <v>33.799999999999997</v>
      </c>
      <c r="E15" s="6"/>
      <c r="G15" s="8">
        <f t="shared" si="1"/>
        <v>32.102102083722727</v>
      </c>
    </row>
    <row r="16" spans="1:7" x14ac:dyDescent="0.25">
      <c r="A16">
        <v>14</v>
      </c>
      <c r="B16">
        <v>28</v>
      </c>
      <c r="C16" s="8">
        <f t="shared" si="0"/>
        <v>32.666666666666664</v>
      </c>
      <c r="D16" s="6"/>
      <c r="E16" s="6"/>
      <c r="G16" s="8">
        <f t="shared" si="1"/>
        <v>30.666366354419772</v>
      </c>
    </row>
    <row r="17" spans="1:7" x14ac:dyDescent="0.25">
      <c r="A17">
        <v>15</v>
      </c>
      <c r="B17">
        <v>40</v>
      </c>
      <c r="C17" s="6"/>
      <c r="D17" s="6"/>
      <c r="E17" s="6"/>
      <c r="G17" s="8">
        <f t="shared" si="1"/>
        <v>33.933138130372853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 Spreend</dc:creator>
  <cp:lastModifiedBy>Andro Spreend</cp:lastModifiedBy>
  <dcterms:created xsi:type="dcterms:W3CDTF">2022-06-03T17:07:05Z</dcterms:created>
  <dcterms:modified xsi:type="dcterms:W3CDTF">2022-06-08T14:46:50Z</dcterms:modified>
</cp:coreProperties>
</file>