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15d4d79354ff565/Documentos/"/>
    </mc:Choice>
  </mc:AlternateContent>
  <xr:revisionPtr revIDLastSave="275" documentId="8_{E77FF1DC-031B-4A07-975A-074C4653C56D}" xr6:coauthVersionLast="47" xr6:coauthVersionMax="47" xr10:uidLastSave="{AFAE77E9-41DE-4DB1-A045-B92436BA1A6F}"/>
  <bookViews>
    <workbookView xWindow="-108" yWindow="-108" windowWidth="23256" windowHeight="12456" activeTab="2" xr2:uid="{56B2C219-984B-48AC-BCE7-2B1D98A534DE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3" l="1"/>
  <c r="I4" i="3"/>
  <c r="I3" i="3"/>
  <c r="I2" i="3"/>
</calcChain>
</file>

<file path=xl/sharedStrings.xml><?xml version="1.0" encoding="utf-8"?>
<sst xmlns="http://schemas.openxmlformats.org/spreadsheetml/2006/main" count="166" uniqueCount="43">
  <si>
    <t>Nombres</t>
  </si>
  <si>
    <t>Apellido</t>
  </si>
  <si>
    <t>F_Nac</t>
  </si>
  <si>
    <t>Seccion</t>
  </si>
  <si>
    <t>Sueldo</t>
  </si>
  <si>
    <t>Juan</t>
  </si>
  <si>
    <t>Maria</t>
  </si>
  <si>
    <t>Jose</t>
  </si>
  <si>
    <t xml:space="preserve">Mario </t>
  </si>
  <si>
    <t>Cecilia</t>
  </si>
  <si>
    <t>Laura</t>
  </si>
  <si>
    <t>Juana</t>
  </si>
  <si>
    <t xml:space="preserve">Walter </t>
  </si>
  <si>
    <t>Mariana</t>
  </si>
  <si>
    <t>Pablo</t>
  </si>
  <si>
    <t>Diana</t>
  </si>
  <si>
    <t>Fernanda</t>
  </si>
  <si>
    <t xml:space="preserve">Monica </t>
  </si>
  <si>
    <t>Mauricio</t>
  </si>
  <si>
    <t>Marco</t>
  </si>
  <si>
    <t>Leticia</t>
  </si>
  <si>
    <t xml:space="preserve">Gomez </t>
  </si>
  <si>
    <t>Perez</t>
  </si>
  <si>
    <t xml:space="preserve">Diaz </t>
  </si>
  <si>
    <t>Peralta</t>
  </si>
  <si>
    <t>Gonzales</t>
  </si>
  <si>
    <t>Ruiz</t>
  </si>
  <si>
    <t>Almiron</t>
  </si>
  <si>
    <t xml:space="preserve">Lopez </t>
  </si>
  <si>
    <t>Garcia</t>
  </si>
  <si>
    <t>Robles</t>
  </si>
  <si>
    <t xml:space="preserve">Perez </t>
  </si>
  <si>
    <t xml:space="preserve">Gonzalez </t>
  </si>
  <si>
    <t>Sellanes</t>
  </si>
  <si>
    <t>Baez</t>
  </si>
  <si>
    <t>Gimenez</t>
  </si>
  <si>
    <t>Mkt</t>
  </si>
  <si>
    <t>Adm</t>
  </si>
  <si>
    <t>Vta</t>
  </si>
  <si>
    <t>Sector</t>
  </si>
  <si>
    <t>Cantidad</t>
  </si>
  <si>
    <t>El sueldo más repetido</t>
  </si>
  <si>
    <t>EMPRESA EL TREBOL 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</si>
</sst>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1"/>
      <name val="Comic Sans MS"/>
      <family val="4"/>
    </font>
    <font>
      <sz val="12"/>
      <color theme="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0" fontId="0" fillId="3" borderId="1" xfId="0" applyFill="1" applyBorder="1"/>
    <xf numFmtId="0" fontId="2" fillId="3" borderId="1" xfId="0" applyFont="1" applyFill="1" applyBorder="1" applyAlignment="1">
      <alignment vertical="center"/>
    </xf>
    <xf numFmtId="0" fontId="3" fillId="4" borderId="1" xfId="0" applyFont="1" applyFill="1" applyBorder="1"/>
    <xf numFmtId="0" fontId="0" fillId="3" borderId="1" xfId="0" applyFont="1" applyFill="1" applyBorder="1" applyAlignment="1">
      <alignment vertical="center"/>
    </xf>
    <xf numFmtId="0" fontId="0" fillId="3" borderId="1" xfId="0" applyFont="1" applyFill="1" applyBorder="1"/>
    <xf numFmtId="0" fontId="0" fillId="0" borderId="1" xfId="0" applyFont="1" applyBorder="1"/>
    <xf numFmtId="14" fontId="0" fillId="0" borderId="1" xfId="0" applyNumberFormat="1" applyFont="1" applyBorder="1"/>
    <xf numFmtId="44" fontId="0" fillId="0" borderId="1" xfId="1" applyFont="1" applyBorder="1"/>
    <xf numFmtId="14" fontId="0" fillId="0" borderId="1" xfId="0" applyNumberForma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E70A0-1A98-4771-B5D7-4648522B32DA}">
  <dimension ref="A1:E17"/>
  <sheetViews>
    <sheetView workbookViewId="0">
      <selection sqref="A1:E17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21</v>
      </c>
      <c r="C2">
        <v>27740</v>
      </c>
      <c r="D2" t="s">
        <v>36</v>
      </c>
      <c r="E2">
        <v>2500</v>
      </c>
    </row>
    <row r="3" spans="1:5" x14ac:dyDescent="0.3">
      <c r="A3" t="s">
        <v>6</v>
      </c>
      <c r="B3" t="s">
        <v>22</v>
      </c>
      <c r="C3">
        <v>25783</v>
      </c>
      <c r="D3" t="s">
        <v>37</v>
      </c>
      <c r="E3">
        <v>3600</v>
      </c>
    </row>
    <row r="4" spans="1:5" x14ac:dyDescent="0.3">
      <c r="A4" t="s">
        <v>7</v>
      </c>
      <c r="B4" t="s">
        <v>23</v>
      </c>
      <c r="C4">
        <v>23754</v>
      </c>
      <c r="D4" t="s">
        <v>38</v>
      </c>
      <c r="E4">
        <v>4500</v>
      </c>
    </row>
    <row r="5" spans="1:5" x14ac:dyDescent="0.3">
      <c r="A5" t="s">
        <v>8</v>
      </c>
      <c r="B5" t="s">
        <v>24</v>
      </c>
      <c r="C5">
        <v>29366</v>
      </c>
      <c r="D5" t="s">
        <v>38</v>
      </c>
      <c r="E5">
        <v>5000</v>
      </c>
    </row>
    <row r="6" spans="1:5" x14ac:dyDescent="0.3">
      <c r="A6" t="s">
        <v>9</v>
      </c>
      <c r="B6" t="s">
        <v>25</v>
      </c>
      <c r="C6">
        <v>28736</v>
      </c>
      <c r="D6" t="s">
        <v>38</v>
      </c>
      <c r="E6">
        <v>3900</v>
      </c>
    </row>
    <row r="7" spans="1:5" x14ac:dyDescent="0.3">
      <c r="A7" t="s">
        <v>10</v>
      </c>
      <c r="B7" t="s">
        <v>26</v>
      </c>
      <c r="C7">
        <v>26952</v>
      </c>
      <c r="D7" t="s">
        <v>36</v>
      </c>
      <c r="E7">
        <v>2600</v>
      </c>
    </row>
    <row r="8" spans="1:5" x14ac:dyDescent="0.3">
      <c r="A8" t="s">
        <v>11</v>
      </c>
      <c r="B8" t="s">
        <v>27</v>
      </c>
      <c r="C8">
        <v>25815</v>
      </c>
      <c r="D8" t="s">
        <v>36</v>
      </c>
      <c r="E8">
        <v>3000</v>
      </c>
    </row>
    <row r="9" spans="1:5" x14ac:dyDescent="0.3">
      <c r="A9" t="s">
        <v>12</v>
      </c>
      <c r="B9" t="s">
        <v>28</v>
      </c>
      <c r="C9">
        <v>27742</v>
      </c>
      <c r="D9" t="s">
        <v>38</v>
      </c>
      <c r="E9">
        <v>4500</v>
      </c>
    </row>
    <row r="10" spans="1:5" x14ac:dyDescent="0.3">
      <c r="A10" t="s">
        <v>13</v>
      </c>
      <c r="B10" t="s">
        <v>29</v>
      </c>
      <c r="C10">
        <v>36386</v>
      </c>
      <c r="D10" t="s">
        <v>37</v>
      </c>
      <c r="E10">
        <v>7000</v>
      </c>
    </row>
    <row r="11" spans="1:5" x14ac:dyDescent="0.3">
      <c r="A11" t="s">
        <v>14</v>
      </c>
      <c r="B11" t="s">
        <v>30</v>
      </c>
      <c r="C11">
        <v>27848</v>
      </c>
      <c r="D11" t="s">
        <v>36</v>
      </c>
      <c r="E11">
        <v>2500</v>
      </c>
    </row>
    <row r="12" spans="1:5" x14ac:dyDescent="0.3">
      <c r="A12" t="s">
        <v>15</v>
      </c>
      <c r="B12" t="s">
        <v>31</v>
      </c>
      <c r="C12">
        <v>28761</v>
      </c>
      <c r="D12" t="s">
        <v>37</v>
      </c>
      <c r="E12">
        <v>3600</v>
      </c>
    </row>
    <row r="13" spans="1:5" x14ac:dyDescent="0.3">
      <c r="A13" t="s">
        <v>16</v>
      </c>
      <c r="B13" t="s">
        <v>21</v>
      </c>
      <c r="C13">
        <v>29558</v>
      </c>
      <c r="D13" t="s">
        <v>37</v>
      </c>
      <c r="E13">
        <v>8500</v>
      </c>
    </row>
    <row r="14" spans="1:5" x14ac:dyDescent="0.3">
      <c r="A14" t="s">
        <v>17</v>
      </c>
      <c r="B14" t="s">
        <v>32</v>
      </c>
      <c r="C14">
        <v>26450</v>
      </c>
      <c r="D14" t="s">
        <v>38</v>
      </c>
      <c r="E14">
        <v>4500</v>
      </c>
    </row>
    <row r="15" spans="1:5" x14ac:dyDescent="0.3">
      <c r="A15" t="s">
        <v>18</v>
      </c>
      <c r="B15" t="s">
        <v>33</v>
      </c>
      <c r="C15">
        <v>28793</v>
      </c>
      <c r="D15" t="s">
        <v>36</v>
      </c>
      <c r="E15">
        <v>5000</v>
      </c>
    </row>
    <row r="16" spans="1:5" x14ac:dyDescent="0.3">
      <c r="A16" t="s">
        <v>19</v>
      </c>
      <c r="B16" t="s">
        <v>34</v>
      </c>
      <c r="C16">
        <v>28066</v>
      </c>
      <c r="D16" t="s">
        <v>37</v>
      </c>
      <c r="E16">
        <v>7800</v>
      </c>
    </row>
    <row r="17" spans="1:5" x14ac:dyDescent="0.3">
      <c r="A17" t="s">
        <v>20</v>
      </c>
      <c r="B17" t="s">
        <v>35</v>
      </c>
      <c r="C17">
        <v>27692</v>
      </c>
      <c r="D17" t="s">
        <v>36</v>
      </c>
      <c r="E17">
        <v>9000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09374-A70B-42D1-82DF-32F07A2E1A10}">
  <dimension ref="A1:I18"/>
  <sheetViews>
    <sheetView workbookViewId="0">
      <selection activeCell="F9" sqref="F9"/>
    </sheetView>
  </sheetViews>
  <sheetFormatPr baseColWidth="10" defaultRowHeight="14.4" x14ac:dyDescent="0.3"/>
  <cols>
    <col min="9" max="9" width="11.33203125" customWidth="1"/>
  </cols>
  <sheetData>
    <row r="1" spans="1:5" ht="42" customHeight="1" x14ac:dyDescent="0.3">
      <c r="A1" s="7"/>
      <c r="B1" s="5" t="s">
        <v>42</v>
      </c>
      <c r="C1" s="8"/>
      <c r="D1" s="8"/>
      <c r="E1" s="8"/>
    </row>
    <row r="2" spans="1:5" ht="15.6" x14ac:dyDescent="0.3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</row>
    <row r="3" spans="1:5" x14ac:dyDescent="0.3">
      <c r="A3" s="9" t="s">
        <v>5</v>
      </c>
      <c r="B3" s="9" t="s">
        <v>21</v>
      </c>
      <c r="C3" s="10">
        <v>27740</v>
      </c>
      <c r="D3" s="9" t="s">
        <v>36</v>
      </c>
      <c r="E3" s="11">
        <v>2500</v>
      </c>
    </row>
    <row r="4" spans="1:5" x14ac:dyDescent="0.3">
      <c r="A4" s="9" t="s">
        <v>6</v>
      </c>
      <c r="B4" s="9" t="s">
        <v>22</v>
      </c>
      <c r="C4" s="10">
        <v>25783</v>
      </c>
      <c r="D4" s="9" t="s">
        <v>37</v>
      </c>
      <c r="E4" s="11">
        <v>3600</v>
      </c>
    </row>
    <row r="5" spans="1:5" x14ac:dyDescent="0.3">
      <c r="A5" s="9" t="s">
        <v>7</v>
      </c>
      <c r="B5" s="9" t="s">
        <v>23</v>
      </c>
      <c r="C5" s="10">
        <v>23754</v>
      </c>
      <c r="D5" s="9" t="s">
        <v>38</v>
      </c>
      <c r="E5" s="11">
        <v>4500</v>
      </c>
    </row>
    <row r="6" spans="1:5" x14ac:dyDescent="0.3">
      <c r="A6" s="9" t="s">
        <v>8</v>
      </c>
      <c r="B6" s="9" t="s">
        <v>24</v>
      </c>
      <c r="C6" s="10">
        <v>29366</v>
      </c>
      <c r="D6" s="9" t="s">
        <v>38</v>
      </c>
      <c r="E6" s="11">
        <v>5000</v>
      </c>
    </row>
    <row r="7" spans="1:5" x14ac:dyDescent="0.3">
      <c r="A7" s="9" t="s">
        <v>9</v>
      </c>
      <c r="B7" s="9" t="s">
        <v>25</v>
      </c>
      <c r="C7" s="10">
        <v>28736</v>
      </c>
      <c r="D7" s="9" t="s">
        <v>38</v>
      </c>
      <c r="E7" s="11">
        <v>3900</v>
      </c>
    </row>
    <row r="8" spans="1:5" x14ac:dyDescent="0.3">
      <c r="A8" s="9" t="s">
        <v>10</v>
      </c>
      <c r="B8" s="9" t="s">
        <v>26</v>
      </c>
      <c r="C8" s="10">
        <v>26952</v>
      </c>
      <c r="D8" s="9" t="s">
        <v>36</v>
      </c>
      <c r="E8" s="11">
        <v>2600</v>
      </c>
    </row>
    <row r="9" spans="1:5" x14ac:dyDescent="0.3">
      <c r="A9" s="9" t="s">
        <v>11</v>
      </c>
      <c r="B9" s="9" t="s">
        <v>27</v>
      </c>
      <c r="C9" s="10">
        <v>25815</v>
      </c>
      <c r="D9" s="9" t="s">
        <v>36</v>
      </c>
      <c r="E9" s="11">
        <v>3000</v>
      </c>
    </row>
    <row r="10" spans="1:5" x14ac:dyDescent="0.3">
      <c r="A10" s="9" t="s">
        <v>12</v>
      </c>
      <c r="B10" s="9" t="s">
        <v>28</v>
      </c>
      <c r="C10" s="10">
        <v>27742</v>
      </c>
      <c r="D10" s="9" t="s">
        <v>38</v>
      </c>
      <c r="E10" s="11">
        <v>4500</v>
      </c>
    </row>
    <row r="11" spans="1:5" x14ac:dyDescent="0.3">
      <c r="A11" s="9" t="s">
        <v>13</v>
      </c>
      <c r="B11" s="9" t="s">
        <v>29</v>
      </c>
      <c r="C11" s="10">
        <v>36386</v>
      </c>
      <c r="D11" s="9" t="s">
        <v>37</v>
      </c>
      <c r="E11" s="11">
        <v>7000</v>
      </c>
    </row>
    <row r="12" spans="1:5" x14ac:dyDescent="0.3">
      <c r="A12" s="9" t="s">
        <v>14</v>
      </c>
      <c r="B12" s="9" t="s">
        <v>30</v>
      </c>
      <c r="C12" s="10">
        <v>27848</v>
      </c>
      <c r="D12" s="9" t="s">
        <v>36</v>
      </c>
      <c r="E12" s="11">
        <v>2500</v>
      </c>
    </row>
    <row r="13" spans="1:5" x14ac:dyDescent="0.3">
      <c r="A13" s="9" t="s">
        <v>15</v>
      </c>
      <c r="B13" s="9" t="s">
        <v>31</v>
      </c>
      <c r="C13" s="10">
        <v>28761</v>
      </c>
      <c r="D13" s="9" t="s">
        <v>37</v>
      </c>
      <c r="E13" s="11">
        <v>3600</v>
      </c>
    </row>
    <row r="14" spans="1:5" x14ac:dyDescent="0.3">
      <c r="A14" s="9" t="s">
        <v>16</v>
      </c>
      <c r="B14" s="9" t="s">
        <v>21</v>
      </c>
      <c r="C14" s="10">
        <v>29558</v>
      </c>
      <c r="D14" s="9" t="s">
        <v>37</v>
      </c>
      <c r="E14" s="11">
        <v>8500</v>
      </c>
    </row>
    <row r="15" spans="1:5" x14ac:dyDescent="0.3">
      <c r="A15" s="9" t="s">
        <v>17</v>
      </c>
      <c r="B15" s="9" t="s">
        <v>32</v>
      </c>
      <c r="C15" s="10">
        <v>26450</v>
      </c>
      <c r="D15" s="9" t="s">
        <v>38</v>
      </c>
      <c r="E15" s="11">
        <v>4500</v>
      </c>
    </row>
    <row r="16" spans="1:5" x14ac:dyDescent="0.3">
      <c r="A16" s="9" t="s">
        <v>18</v>
      </c>
      <c r="B16" s="9" t="s">
        <v>33</v>
      </c>
      <c r="C16" s="10">
        <v>28793</v>
      </c>
      <c r="D16" s="9" t="s">
        <v>36</v>
      </c>
      <c r="E16" s="11">
        <v>5000</v>
      </c>
    </row>
    <row r="17" spans="1:5" x14ac:dyDescent="0.3">
      <c r="A17" s="9" t="s">
        <v>19</v>
      </c>
      <c r="B17" s="9" t="s">
        <v>34</v>
      </c>
      <c r="C17" s="10">
        <v>28066</v>
      </c>
      <c r="D17" s="9" t="s">
        <v>37</v>
      </c>
      <c r="E17" s="11">
        <v>7800</v>
      </c>
    </row>
    <row r="18" spans="1:5" x14ac:dyDescent="0.3">
      <c r="A18" s="9" t="s">
        <v>20</v>
      </c>
      <c r="B18" s="9" t="s">
        <v>35</v>
      </c>
      <c r="C18" s="10">
        <v>27692</v>
      </c>
      <c r="D18" s="9" t="s">
        <v>36</v>
      </c>
      <c r="E18" s="11">
        <v>9000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DF8E2-C03E-4960-BCC8-FAF505CD6B78}">
  <dimension ref="A1:I17"/>
  <sheetViews>
    <sheetView tabSelected="1" workbookViewId="0">
      <selection activeCell="I15" sqref="I15"/>
    </sheetView>
  </sheetViews>
  <sheetFormatPr baseColWidth="10" defaultRowHeight="14.4" x14ac:dyDescent="0.3"/>
  <cols>
    <col min="7" max="7" width="19.33203125" customWidth="1"/>
  </cols>
  <sheetData>
    <row r="1" spans="1:9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H1" s="1" t="s">
        <v>39</v>
      </c>
      <c r="I1" s="2" t="s">
        <v>40</v>
      </c>
    </row>
    <row r="2" spans="1:9" x14ac:dyDescent="0.3">
      <c r="A2" s="3" t="s">
        <v>5</v>
      </c>
      <c r="B2" s="3" t="s">
        <v>21</v>
      </c>
      <c r="C2" s="12">
        <v>27740</v>
      </c>
      <c r="D2" s="3" t="s">
        <v>36</v>
      </c>
      <c r="E2" s="11">
        <v>2500</v>
      </c>
      <c r="H2" s="3" t="s">
        <v>36</v>
      </c>
      <c r="I2" s="3">
        <f>COUNTIF(D2:D17,"Mkt")</f>
        <v>6</v>
      </c>
    </row>
    <row r="3" spans="1:9" x14ac:dyDescent="0.3">
      <c r="A3" s="3" t="s">
        <v>6</v>
      </c>
      <c r="B3" s="3" t="s">
        <v>22</v>
      </c>
      <c r="C3" s="12">
        <v>25783</v>
      </c>
      <c r="D3" s="3" t="s">
        <v>37</v>
      </c>
      <c r="E3" s="11">
        <v>3600</v>
      </c>
      <c r="H3" s="3" t="s">
        <v>38</v>
      </c>
      <c r="I3" s="3">
        <f>COUNTIF(D2:D17,"Vta")</f>
        <v>5</v>
      </c>
    </row>
    <row r="4" spans="1:9" x14ac:dyDescent="0.3">
      <c r="A4" s="3" t="s">
        <v>7</v>
      </c>
      <c r="B4" s="3" t="s">
        <v>23</v>
      </c>
      <c r="C4" s="12">
        <v>23754</v>
      </c>
      <c r="D4" s="3" t="s">
        <v>38</v>
      </c>
      <c r="E4" s="11">
        <v>4500</v>
      </c>
      <c r="H4" s="3" t="s">
        <v>37</v>
      </c>
      <c r="I4" s="3">
        <f>COUNTIF(D2:D17,"Adm")</f>
        <v>5</v>
      </c>
    </row>
    <row r="5" spans="1:9" x14ac:dyDescent="0.3">
      <c r="A5" s="3" t="s">
        <v>8</v>
      </c>
      <c r="B5" s="3" t="s">
        <v>24</v>
      </c>
      <c r="C5" s="12">
        <v>29366</v>
      </c>
      <c r="D5" s="3" t="s">
        <v>38</v>
      </c>
      <c r="E5" s="11">
        <v>5000</v>
      </c>
    </row>
    <row r="6" spans="1:9" x14ac:dyDescent="0.3">
      <c r="A6" s="3" t="s">
        <v>9</v>
      </c>
      <c r="B6" s="3" t="s">
        <v>25</v>
      </c>
      <c r="C6" s="12">
        <v>28736</v>
      </c>
      <c r="D6" s="3" t="s">
        <v>38</v>
      </c>
      <c r="E6" s="11">
        <v>3900</v>
      </c>
      <c r="G6" s="4" t="s">
        <v>41</v>
      </c>
      <c r="H6" s="11">
        <f>MODE(E2:E17)</f>
        <v>4500</v>
      </c>
    </row>
    <row r="7" spans="1:9" x14ac:dyDescent="0.3">
      <c r="A7" s="3" t="s">
        <v>10</v>
      </c>
      <c r="B7" s="3" t="s">
        <v>26</v>
      </c>
      <c r="C7" s="12">
        <v>26952</v>
      </c>
      <c r="D7" s="3" t="s">
        <v>36</v>
      </c>
      <c r="E7" s="11">
        <v>2600</v>
      </c>
    </row>
    <row r="8" spans="1:9" x14ac:dyDescent="0.3">
      <c r="A8" s="3" t="s">
        <v>11</v>
      </c>
      <c r="B8" s="3" t="s">
        <v>27</v>
      </c>
      <c r="C8" s="12">
        <v>25815</v>
      </c>
      <c r="D8" s="3" t="s">
        <v>36</v>
      </c>
      <c r="E8" s="11">
        <v>3000</v>
      </c>
    </row>
    <row r="9" spans="1:9" x14ac:dyDescent="0.3">
      <c r="A9" s="3" t="s">
        <v>12</v>
      </c>
      <c r="B9" s="3" t="s">
        <v>28</v>
      </c>
      <c r="C9" s="12">
        <v>27742</v>
      </c>
      <c r="D9" s="3" t="s">
        <v>38</v>
      </c>
      <c r="E9" s="11">
        <v>4500</v>
      </c>
    </row>
    <row r="10" spans="1:9" x14ac:dyDescent="0.3">
      <c r="A10" s="3" t="s">
        <v>13</v>
      </c>
      <c r="B10" s="3" t="s">
        <v>29</v>
      </c>
      <c r="C10" s="12">
        <v>36386</v>
      </c>
      <c r="D10" s="3" t="s">
        <v>37</v>
      </c>
      <c r="E10" s="11">
        <v>7000</v>
      </c>
    </row>
    <row r="11" spans="1:9" x14ac:dyDescent="0.3">
      <c r="A11" s="3" t="s">
        <v>14</v>
      </c>
      <c r="B11" s="3" t="s">
        <v>30</v>
      </c>
      <c r="C11" s="12">
        <v>27848</v>
      </c>
      <c r="D11" s="3" t="s">
        <v>36</v>
      </c>
      <c r="E11" s="11">
        <v>2500</v>
      </c>
    </row>
    <row r="12" spans="1:9" x14ac:dyDescent="0.3">
      <c r="A12" s="3" t="s">
        <v>15</v>
      </c>
      <c r="B12" s="3" t="s">
        <v>31</v>
      </c>
      <c r="C12" s="12">
        <v>28761</v>
      </c>
      <c r="D12" s="3" t="s">
        <v>37</v>
      </c>
      <c r="E12" s="11">
        <v>3600</v>
      </c>
    </row>
    <row r="13" spans="1:9" x14ac:dyDescent="0.3">
      <c r="A13" s="3" t="s">
        <v>16</v>
      </c>
      <c r="B13" s="3" t="s">
        <v>21</v>
      </c>
      <c r="C13" s="12">
        <v>29558</v>
      </c>
      <c r="D13" s="3" t="s">
        <v>37</v>
      </c>
      <c r="E13" s="11">
        <v>8500</v>
      </c>
    </row>
    <row r="14" spans="1:9" x14ac:dyDescent="0.3">
      <c r="A14" s="3" t="s">
        <v>17</v>
      </c>
      <c r="B14" s="3" t="s">
        <v>32</v>
      </c>
      <c r="C14" s="12">
        <v>26450</v>
      </c>
      <c r="D14" s="3" t="s">
        <v>38</v>
      </c>
      <c r="E14" s="11">
        <v>4500</v>
      </c>
    </row>
    <row r="15" spans="1:9" x14ac:dyDescent="0.3">
      <c r="A15" s="3" t="s">
        <v>18</v>
      </c>
      <c r="B15" s="3" t="s">
        <v>33</v>
      </c>
      <c r="C15" s="12">
        <v>28793</v>
      </c>
      <c r="D15" s="3" t="s">
        <v>36</v>
      </c>
      <c r="E15" s="11">
        <v>5000</v>
      </c>
    </row>
    <row r="16" spans="1:9" x14ac:dyDescent="0.3">
      <c r="A16" s="3" t="s">
        <v>19</v>
      </c>
      <c r="B16" s="3" t="s">
        <v>34</v>
      </c>
      <c r="C16" s="12">
        <v>28066</v>
      </c>
      <c r="D16" s="3" t="s">
        <v>37</v>
      </c>
      <c r="E16" s="11">
        <v>7800</v>
      </c>
    </row>
    <row r="17" spans="1:5" x14ac:dyDescent="0.3">
      <c r="A17" s="3" t="s">
        <v>20</v>
      </c>
      <c r="B17" s="3" t="s">
        <v>35</v>
      </c>
      <c r="C17" s="12">
        <v>27692</v>
      </c>
      <c r="D17" s="3" t="s">
        <v>36</v>
      </c>
      <c r="E17" s="11">
        <v>9000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Alejandro Gareca</dc:creator>
  <cp:lastModifiedBy>Sebastian Alejandro Gareca</cp:lastModifiedBy>
  <dcterms:created xsi:type="dcterms:W3CDTF">2024-04-17T13:14:38Z</dcterms:created>
  <dcterms:modified xsi:type="dcterms:W3CDTF">2024-04-18T02:28:02Z</dcterms:modified>
</cp:coreProperties>
</file>