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417"/>
  <workbookPr/>
  <mc:AlternateContent xmlns:mc="http://schemas.openxmlformats.org/markup-compatibility/2006">
    <mc:Choice Requires="x15">
      <x15ac:absPath xmlns:x15ac="http://schemas.microsoft.com/office/spreadsheetml/2010/11/ac" url="/Users/alejandrogil/Documents/EclipseProjects/TFG/"/>
    </mc:Choice>
  </mc:AlternateContent>
  <bookViews>
    <workbookView xWindow="0" yWindow="460" windowWidth="28800" windowHeight="17440"/>
  </bookViews>
  <sheets>
    <sheet name="Hoja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8" i="1"/>
  <c r="G7" i="1"/>
  <c r="G8" i="1"/>
  <c r="F7" i="1"/>
  <c r="F8" i="1"/>
  <c r="F6" i="1"/>
  <c r="G6" i="1"/>
  <c r="H6" i="1"/>
  <c r="E7" i="1"/>
  <c r="E8" i="1"/>
  <c r="E6" i="1"/>
</calcChain>
</file>

<file path=xl/sharedStrings.xml><?xml version="1.0" encoding="utf-8"?>
<sst xmlns="http://schemas.openxmlformats.org/spreadsheetml/2006/main" count="37" uniqueCount="19">
  <si>
    <t>User - based</t>
  </si>
  <si>
    <t>Item - based</t>
  </si>
  <si>
    <t>Cosine</t>
  </si>
  <si>
    <t>Sistemas de recomendación filtrado colaborativo: Evaluación</t>
  </si>
  <si>
    <t>Jaccard</t>
  </si>
  <si>
    <t>Precision</t>
  </si>
  <si>
    <t>Recall</t>
  </si>
  <si>
    <t>NDCG</t>
  </si>
  <si>
    <t>Pearson 
(common norms)</t>
  </si>
  <si>
    <t>Pearson
(all norms)</t>
  </si>
  <si>
    <t>Standard</t>
  </si>
  <si>
    <t>Mean centering</t>
  </si>
  <si>
    <t>Z-score</t>
  </si>
  <si>
    <t>Average (5 folds)</t>
  </si>
  <si>
    <t>Fold 1</t>
  </si>
  <si>
    <t>Fold 2</t>
  </si>
  <si>
    <t>Fold 3</t>
  </si>
  <si>
    <t>Fold 4</t>
  </si>
  <si>
    <t>Fold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</si>
</sst>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name val="Calibri"/>
      <family val="2"/>
      <scheme val="minor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6"/>
      </patternFill>
    </fill>
    <fill>
      <patternFill patternType="solid">
        <fgColor theme="9" tint="0.79998168889431442"/>
        <bgColor indexed="65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</cellStyleXfs>
  <cellXfs count="62">
    <xf numFmtId="0" fontId="0" fillId="0" borderId="0" xfId="0"/>
    <xf numFmtId="0" fontId="3" fillId="4" borderId="15" xfId="3" applyBorder="1"/>
    <xf numFmtId="0" fontId="3" fillId="4" borderId="12" xfId="3" applyBorder="1"/>
    <xf numFmtId="164" fontId="4" fillId="0" borderId="6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7" xfId="0" applyNumberFormat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Fill="1" applyBorder="1"/>
    <xf numFmtId="0" fontId="0" fillId="0" borderId="7" xfId="0" applyFill="1" applyBorder="1"/>
    <xf numFmtId="0" fontId="0" fillId="0" borderId="6" xfId="0" applyFill="1" applyBorder="1"/>
    <xf numFmtId="164" fontId="4" fillId="0" borderId="8" xfId="0" applyNumberFormat="1" applyFont="1" applyFill="1" applyBorder="1" applyAlignment="1">
      <alignment horizontal="center" vertical="center"/>
    </xf>
    <xf numFmtId="164" fontId="4" fillId="0" borderId="9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/>
    <xf numFmtId="0" fontId="0" fillId="0" borderId="10" xfId="0" applyFill="1" applyBorder="1"/>
    <xf numFmtId="0" fontId="0" fillId="0" borderId="8" xfId="0" applyFill="1" applyBorder="1"/>
    <xf numFmtId="0" fontId="1" fillId="0" borderId="4" xfId="4" applyFill="1" applyBorder="1"/>
    <xf numFmtId="0" fontId="1" fillId="0" borderId="5" xfId="4" applyFill="1" applyBorder="1"/>
    <xf numFmtId="0" fontId="1" fillId="0" borderId="6" xfId="4" applyFill="1" applyBorder="1" applyAlignment="1">
      <alignment horizontal="center" vertical="center"/>
    </xf>
    <xf numFmtId="0" fontId="1" fillId="0" borderId="0" xfId="4" applyFill="1" applyBorder="1"/>
    <xf numFmtId="0" fontId="1" fillId="0" borderId="7" xfId="4" applyFill="1" applyBorder="1"/>
    <xf numFmtId="0" fontId="1" fillId="0" borderId="3" xfId="4" applyFill="1" applyBorder="1"/>
    <xf numFmtId="0" fontId="1" fillId="0" borderId="6" xfId="4" applyFill="1" applyBorder="1"/>
    <xf numFmtId="0" fontId="5" fillId="4" borderId="11" xfId="3" applyFont="1" applyBorder="1"/>
    <xf numFmtId="0" fontId="5" fillId="4" borderId="15" xfId="3" applyFont="1" applyBorder="1"/>
    <xf numFmtId="0" fontId="0" fillId="0" borderId="3" xfId="4" applyFont="1" applyFill="1" applyBorder="1" applyAlignment="1">
      <alignment horizontal="center" vertical="center"/>
    </xf>
    <xf numFmtId="0" fontId="3" fillId="4" borderId="15" xfId="3" applyBorder="1" applyAlignment="1">
      <alignment horizontal="center"/>
    </xf>
    <xf numFmtId="0" fontId="5" fillId="3" borderId="2" xfId="2" applyFont="1" applyBorder="1" applyAlignment="1">
      <alignment horizontal="center" vertical="center"/>
    </xf>
    <xf numFmtId="0" fontId="5" fillId="3" borderId="14" xfId="2" applyFont="1" applyBorder="1" applyAlignment="1">
      <alignment horizontal="center" vertical="center"/>
    </xf>
    <xf numFmtId="0" fontId="5" fillId="3" borderId="13" xfId="2" applyFont="1" applyBorder="1" applyAlignment="1">
      <alignment horizontal="center" vertical="center"/>
    </xf>
    <xf numFmtId="0" fontId="5" fillId="2" borderId="13" xfId="1" applyFont="1" applyBorder="1" applyAlignment="1">
      <alignment horizontal="center" vertical="center"/>
    </xf>
    <xf numFmtId="0" fontId="5" fillId="2" borderId="2" xfId="1" applyFont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164" fontId="4" fillId="0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164" fontId="0" fillId="0" borderId="6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/>
    <xf numFmtId="164" fontId="0" fillId="0" borderId="14" xfId="0" applyNumberFormat="1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</cellXfs>
  <cellStyles count="5">
    <cellStyle name="20% - Énfasis6" xfId="4" builtinId="50"/>
    <cellStyle name="Énfasis3" xfId="3" builtinId="37"/>
    <cellStyle name="Incorrecto" xfId="1" builtinId="27"/>
    <cellStyle name="Normal" xfId="0" builtinId="0"/>
    <cellStyle name="Notas" xfId="2" builtinId="10"/>
  </cellStyles>
  <dxfs count="0"/>
  <tableStyles count="0" defaultTableStyle="TableStyleMedium2" defaultPivotStyle="PivotStyleLight16"/>
  <colors>
    <mruColors>
      <color rgb="FFEDD1FF"/>
      <color rgb="FFFCFFD1"/>
      <color rgb="FFBDD6FF"/>
      <color rgb="FF89B6FF"/>
      <color rgb="FFDDEAFF"/>
      <color rgb="FFB7E4FF"/>
      <color rgb="FFB9D4FF"/>
      <color rgb="FF97BFFF"/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24"/>
  <sheetViews>
    <sheetView tabSelected="1" zoomScale="132" workbookViewId="0">
      <selection activeCell="H11" sqref="H11"/>
    </sheetView>
  </sheetViews>
  <sheetFormatPr baseColWidth="10" defaultRowHeight="15" x14ac:dyDescent="0.2"/>
  <cols>
    <col min="3" max="3" width="14.1640625" customWidth="1"/>
    <col min="7" max="7" width="19.5" customWidth="1"/>
    <col min="8" max="8" width="13.1640625" customWidth="1"/>
  </cols>
  <sheetData>
    <row r="2" spans="2:33" x14ac:dyDescent="0.2">
      <c r="B2" s="39" t="s">
        <v>3</v>
      </c>
      <c r="C2" s="40"/>
      <c r="D2" s="40"/>
      <c r="E2" s="40"/>
      <c r="F2" s="40"/>
      <c r="G2" s="40"/>
      <c r="H2" s="58"/>
    </row>
    <row r="3" spans="2:33" x14ac:dyDescent="0.2">
      <c r="B3" s="41"/>
      <c r="C3" s="42"/>
      <c r="D3" s="42"/>
      <c r="E3" s="42"/>
      <c r="F3" s="42"/>
      <c r="G3" s="42"/>
      <c r="H3" s="59"/>
    </row>
    <row r="4" spans="2:33" ht="20" customHeight="1" x14ac:dyDescent="0.2">
      <c r="B4" s="36"/>
      <c r="C4" s="37"/>
      <c r="D4" s="52"/>
      <c r="E4" s="43" t="s">
        <v>13</v>
      </c>
      <c r="F4" s="44"/>
      <c r="G4" s="44"/>
      <c r="H4" s="45"/>
    </row>
    <row r="5" spans="2:33" ht="33" customHeight="1" x14ac:dyDescent="0.2">
      <c r="B5" s="38"/>
      <c r="C5" s="34"/>
      <c r="D5" s="53"/>
      <c r="E5" s="46" t="s">
        <v>2</v>
      </c>
      <c r="F5" s="47" t="s">
        <v>4</v>
      </c>
      <c r="G5" s="48" t="s">
        <v>8</v>
      </c>
      <c r="H5" s="48" t="s">
        <v>9</v>
      </c>
      <c r="I5" s="60" t="s">
        <v>14</v>
      </c>
      <c r="J5" s="60"/>
      <c r="K5" s="60"/>
      <c r="L5" s="60"/>
      <c r="M5" s="60" t="s">
        <v>15</v>
      </c>
      <c r="N5" s="60"/>
      <c r="O5" s="60"/>
      <c r="P5" s="60"/>
      <c r="Q5" s="60" t="s">
        <v>16</v>
      </c>
      <c r="R5" s="60"/>
      <c r="S5" s="60"/>
      <c r="T5" s="60"/>
      <c r="U5" s="60" t="s">
        <v>17</v>
      </c>
      <c r="V5" s="60"/>
      <c r="W5" s="60"/>
      <c r="X5" s="60"/>
      <c r="Y5" s="60" t="s">
        <v>18</v>
      </c>
      <c r="Z5" s="60"/>
      <c r="AA5" s="60"/>
      <c r="AB5" s="60"/>
    </row>
    <row r="6" spans="2:33" x14ac:dyDescent="0.2">
      <c r="B6" s="31" t="s">
        <v>0</v>
      </c>
      <c r="C6" s="30" t="s">
        <v>10</v>
      </c>
      <c r="D6" s="55" t="s">
        <v>5</v>
      </c>
      <c r="E6" s="3">
        <f>(I6+M6+Q6+U6+Y6)/5</f>
        <v>0.357544938639343</v>
      </c>
      <c r="F6" s="3">
        <f t="shared" ref="F6:H8" si="0">(J6+N6+R6+V6+Z6)/5</f>
        <v>0.35767361150808341</v>
      </c>
      <c r="G6" s="3">
        <f t="shared" si="0"/>
        <v>0.12443932670301756</v>
      </c>
      <c r="H6" s="3">
        <f t="shared" si="0"/>
        <v>0.28036320738294562</v>
      </c>
      <c r="I6" s="35">
        <v>0.46775599128540202</v>
      </c>
      <c r="J6" s="61">
        <v>0.46230936819172003</v>
      </c>
      <c r="K6" s="61">
        <v>0.18801742919389899</v>
      </c>
      <c r="L6" s="33">
        <v>0.377124183006536</v>
      </c>
      <c r="M6" s="35">
        <v>0.38774885145482302</v>
      </c>
      <c r="N6" s="61">
        <v>0.38836140888208198</v>
      </c>
      <c r="O6" s="61">
        <v>0.13323124042879</v>
      </c>
      <c r="P6" s="33">
        <v>0.30964777947932498</v>
      </c>
      <c r="Q6" s="61">
        <v>0.32796317606444098</v>
      </c>
      <c r="R6" s="61">
        <v>0.329113924050632</v>
      </c>
      <c r="S6" s="61">
        <v>0.104948216340621</v>
      </c>
      <c r="T6" s="33">
        <v>0.25166858457997598</v>
      </c>
      <c r="U6" s="61">
        <v>0.311484290357529</v>
      </c>
      <c r="V6" s="61">
        <v>0.31419284940411701</v>
      </c>
      <c r="W6" s="61">
        <v>9.7941495124593506E-2</v>
      </c>
      <c r="X6" s="61">
        <v>0.237269772481039</v>
      </c>
      <c r="Y6" s="61">
        <v>0.29277238403451999</v>
      </c>
      <c r="Z6" s="61">
        <v>0.29439050701186598</v>
      </c>
      <c r="AA6" s="61">
        <v>9.8058252427184203E-2</v>
      </c>
      <c r="AB6" s="33">
        <v>0.22610571736785201</v>
      </c>
      <c r="AC6" s="4"/>
      <c r="AD6" s="4"/>
      <c r="AE6" s="4"/>
      <c r="AF6" s="4"/>
      <c r="AG6" s="4"/>
    </row>
    <row r="7" spans="2:33" x14ac:dyDescent="0.2">
      <c r="B7" s="32"/>
      <c r="C7" s="28"/>
      <c r="D7" s="56" t="s">
        <v>6</v>
      </c>
      <c r="E7" s="3">
        <f t="shared" ref="E7:E9" si="1">(I7+M7+Q7+U7+Y7)/5</f>
        <v>0.20177842658538842</v>
      </c>
      <c r="F7" s="3">
        <f t="shared" si="0"/>
        <v>0.20205751823374879</v>
      </c>
      <c r="G7" s="3">
        <f t="shared" si="0"/>
        <v>5.9853669205331791E-2</v>
      </c>
      <c r="H7" s="3">
        <f t="shared" si="0"/>
        <v>0.13540348773666397</v>
      </c>
      <c r="I7" s="3">
        <v>0.176878683466765</v>
      </c>
      <c r="J7" s="4">
        <v>0.17302150522531601</v>
      </c>
      <c r="K7" s="4">
        <v>5.5198595371495303E-2</v>
      </c>
      <c r="L7" s="5">
        <v>0.1242034265496</v>
      </c>
      <c r="M7" s="3">
        <v>0.19419519850170699</v>
      </c>
      <c r="N7" s="4">
        <v>0.19478908093157199</v>
      </c>
      <c r="O7" s="4">
        <v>5.80881012874171E-2</v>
      </c>
      <c r="P7" s="5">
        <v>0.13612446271550799</v>
      </c>
      <c r="Q7" s="4">
        <v>0.21425166277573601</v>
      </c>
      <c r="R7" s="4">
        <v>0.21364908476535799</v>
      </c>
      <c r="S7" s="4">
        <v>6.1837716076556602E-2</v>
      </c>
      <c r="T7" s="5">
        <v>0.137363790080895</v>
      </c>
      <c r="U7" s="4">
        <v>0.20840892636667299</v>
      </c>
      <c r="V7" s="4">
        <v>0.21305882100800899</v>
      </c>
      <c r="W7" s="4">
        <v>6.2423620981296703E-2</v>
      </c>
      <c r="X7" s="4">
        <v>0.13637734821560399</v>
      </c>
      <c r="Y7" s="4">
        <v>0.215157661816061</v>
      </c>
      <c r="Z7" s="4">
        <v>0.215769099238489</v>
      </c>
      <c r="AA7" s="4">
        <v>6.1720312309893298E-2</v>
      </c>
      <c r="AB7" s="5">
        <v>0.142948411121713</v>
      </c>
      <c r="AC7" s="4"/>
      <c r="AD7" s="4"/>
      <c r="AE7" s="4"/>
      <c r="AF7" s="4"/>
      <c r="AG7" s="4"/>
    </row>
    <row r="8" spans="2:33" x14ac:dyDescent="0.2">
      <c r="B8" s="32"/>
      <c r="C8" s="28"/>
      <c r="D8" s="57" t="s">
        <v>7</v>
      </c>
      <c r="E8" s="3">
        <f t="shared" si="1"/>
        <v>0.34215385571627999</v>
      </c>
      <c r="F8" s="3">
        <f t="shared" si="0"/>
        <v>0.33956071787021258</v>
      </c>
      <c r="G8" s="3">
        <f t="shared" si="0"/>
        <v>0.10200130924925181</v>
      </c>
      <c r="H8" s="3">
        <f t="shared" si="0"/>
        <v>0.26744465062468181</v>
      </c>
      <c r="I8" s="10">
        <v>0.38972711579833103</v>
      </c>
      <c r="J8" s="11">
        <v>0.38501349169754701</v>
      </c>
      <c r="K8" s="11">
        <v>0.13253842215206599</v>
      </c>
      <c r="L8" s="12">
        <v>0.32026127189112802</v>
      </c>
      <c r="M8" s="10">
        <v>0.36070339805952301</v>
      </c>
      <c r="N8" s="11">
        <v>0.35795296340454602</v>
      </c>
      <c r="O8" s="11">
        <v>0.108883482188397</v>
      </c>
      <c r="P8" s="12">
        <v>0.29135726504384402</v>
      </c>
      <c r="Q8" s="11">
        <v>0.32102146320614799</v>
      </c>
      <c r="R8" s="11">
        <v>0.32009536595739302</v>
      </c>
      <c r="S8" s="11">
        <v>9.5501811318410998E-2</v>
      </c>
      <c r="T8" s="12">
        <v>0.24615677672049699</v>
      </c>
      <c r="U8" s="11">
        <v>0.324082074347112</v>
      </c>
      <c r="V8" s="11">
        <v>0.32274432345816201</v>
      </c>
      <c r="W8" s="11">
        <v>8.8778840601946907E-2</v>
      </c>
      <c r="X8" s="11">
        <v>0.24475894732977299</v>
      </c>
      <c r="Y8" s="11">
        <v>0.31523522717028601</v>
      </c>
      <c r="Z8" s="11">
        <v>0.31199744483341502</v>
      </c>
      <c r="AA8" s="11">
        <v>8.4303989985438199E-2</v>
      </c>
      <c r="AB8" s="12">
        <v>0.23468899213816699</v>
      </c>
      <c r="AC8" s="4"/>
      <c r="AD8" s="4"/>
      <c r="AE8" s="4"/>
      <c r="AF8" s="4"/>
      <c r="AG8" s="4"/>
    </row>
    <row r="9" spans="2:33" x14ac:dyDescent="0.2">
      <c r="B9" s="32"/>
      <c r="C9" s="28" t="s">
        <v>11</v>
      </c>
      <c r="D9" s="49" t="s">
        <v>5</v>
      </c>
      <c r="E9" s="26"/>
      <c r="F9" s="17"/>
      <c r="G9" s="17"/>
      <c r="H9" s="18"/>
      <c r="J9" s="54"/>
      <c r="K9" s="54"/>
      <c r="L9" s="54"/>
      <c r="M9" s="54"/>
    </row>
    <row r="10" spans="2:33" x14ac:dyDescent="0.2">
      <c r="B10" s="32"/>
      <c r="C10" s="28"/>
      <c r="D10" s="50" t="s">
        <v>6</v>
      </c>
      <c r="E10" s="6"/>
      <c r="F10" s="7"/>
      <c r="G10" s="7"/>
      <c r="H10" s="8"/>
      <c r="J10" s="54"/>
      <c r="K10" s="54"/>
      <c r="L10" s="54"/>
      <c r="M10" s="54"/>
    </row>
    <row r="11" spans="2:33" x14ac:dyDescent="0.2">
      <c r="B11" s="32"/>
      <c r="C11" s="28"/>
      <c r="D11" s="51" t="s">
        <v>7</v>
      </c>
      <c r="E11" s="13"/>
      <c r="F11" s="14"/>
      <c r="G11" s="14"/>
      <c r="H11" s="15"/>
      <c r="J11" s="54"/>
      <c r="K11" s="54"/>
      <c r="L11" s="54"/>
      <c r="M11" s="54"/>
    </row>
    <row r="12" spans="2:33" x14ac:dyDescent="0.2">
      <c r="B12" s="32"/>
      <c r="C12" s="28" t="s">
        <v>12</v>
      </c>
      <c r="D12" s="49" t="s">
        <v>5</v>
      </c>
      <c r="E12" s="19"/>
      <c r="F12" s="20"/>
      <c r="G12" s="20"/>
      <c r="H12" s="21"/>
    </row>
    <row r="13" spans="2:33" x14ac:dyDescent="0.2">
      <c r="B13" s="32"/>
      <c r="C13" s="28"/>
      <c r="D13" s="50" t="s">
        <v>6</v>
      </c>
      <c r="E13" s="9"/>
      <c r="F13" s="7"/>
      <c r="G13" s="7"/>
      <c r="H13" s="8"/>
    </row>
    <row r="14" spans="2:33" x14ac:dyDescent="0.2">
      <c r="B14" s="32"/>
      <c r="C14" s="29"/>
      <c r="D14" s="50" t="s">
        <v>7</v>
      </c>
      <c r="E14" s="9"/>
      <c r="F14" s="7"/>
      <c r="G14" s="7"/>
      <c r="H14" s="8"/>
    </row>
    <row r="15" spans="2:33" x14ac:dyDescent="0.2">
      <c r="B15" s="24"/>
      <c r="C15" s="25"/>
      <c r="D15" s="27"/>
      <c r="E15" s="27"/>
      <c r="F15" s="1"/>
      <c r="G15" s="1"/>
      <c r="H15" s="2"/>
    </row>
    <row r="16" spans="2:33" x14ac:dyDescent="0.2">
      <c r="B16" s="32" t="s">
        <v>1</v>
      </c>
      <c r="C16" s="30" t="s">
        <v>10</v>
      </c>
      <c r="D16" s="49" t="s">
        <v>5</v>
      </c>
      <c r="E16" s="22"/>
      <c r="F16" s="17"/>
      <c r="G16" s="17"/>
      <c r="H16" s="18"/>
    </row>
    <row r="17" spans="2:8" x14ac:dyDescent="0.2">
      <c r="B17" s="32"/>
      <c r="C17" s="28"/>
      <c r="D17" s="50" t="s">
        <v>6</v>
      </c>
      <c r="E17" s="9"/>
      <c r="F17" s="7"/>
      <c r="G17" s="7"/>
      <c r="H17" s="8"/>
    </row>
    <row r="18" spans="2:8" x14ac:dyDescent="0.2">
      <c r="B18" s="32"/>
      <c r="C18" s="28"/>
      <c r="D18" s="51" t="s">
        <v>7</v>
      </c>
      <c r="E18" s="16"/>
      <c r="F18" s="14"/>
      <c r="G18" s="14"/>
      <c r="H18" s="15"/>
    </row>
    <row r="19" spans="2:8" x14ac:dyDescent="0.2">
      <c r="B19" s="32"/>
      <c r="C19" s="28" t="s">
        <v>11</v>
      </c>
      <c r="D19" s="49" t="s">
        <v>5</v>
      </c>
      <c r="E19" s="22"/>
      <c r="F19" s="17"/>
      <c r="G19" s="17"/>
      <c r="H19" s="18"/>
    </row>
    <row r="20" spans="2:8" x14ac:dyDescent="0.2">
      <c r="B20" s="32"/>
      <c r="C20" s="28"/>
      <c r="D20" s="49" t="s">
        <v>6</v>
      </c>
      <c r="E20" s="9"/>
      <c r="F20" s="7"/>
      <c r="G20" s="7"/>
      <c r="H20" s="8"/>
    </row>
    <row r="21" spans="2:8" x14ac:dyDescent="0.2">
      <c r="B21" s="32"/>
      <c r="C21" s="28"/>
      <c r="D21" s="51" t="s">
        <v>7</v>
      </c>
      <c r="E21" s="16"/>
      <c r="F21" s="14"/>
      <c r="G21" s="14"/>
      <c r="H21" s="15"/>
    </row>
    <row r="22" spans="2:8" x14ac:dyDescent="0.2">
      <c r="B22" s="32"/>
      <c r="C22" s="28" t="s">
        <v>12</v>
      </c>
      <c r="D22" s="49" t="s">
        <v>5</v>
      </c>
      <c r="E22" s="23"/>
      <c r="F22" s="20"/>
      <c r="G22" s="20"/>
      <c r="H22" s="21"/>
    </row>
    <row r="23" spans="2:8" x14ac:dyDescent="0.2">
      <c r="B23" s="32"/>
      <c r="C23" s="28"/>
      <c r="D23" s="50" t="s">
        <v>6</v>
      </c>
      <c r="E23" s="9"/>
      <c r="F23" s="7"/>
      <c r="G23" s="7"/>
      <c r="H23" s="8"/>
    </row>
    <row r="24" spans="2:8" x14ac:dyDescent="0.2">
      <c r="B24" s="32"/>
      <c r="C24" s="28"/>
      <c r="D24" s="51" t="s">
        <v>7</v>
      </c>
      <c r="E24" s="16"/>
      <c r="F24" s="14"/>
      <c r="G24" s="14"/>
      <c r="H24" s="15"/>
    </row>
  </sheetData>
  <mergeCells count="17">
    <mergeCell ref="I5:L5"/>
    <mergeCell ref="M5:P5"/>
    <mergeCell ref="Q5:T5"/>
    <mergeCell ref="U5:X5"/>
    <mergeCell ref="Y5:AB5"/>
    <mergeCell ref="B2:H3"/>
    <mergeCell ref="E4:H4"/>
    <mergeCell ref="B4:D5"/>
    <mergeCell ref="C22:C24"/>
    <mergeCell ref="B6:B14"/>
    <mergeCell ref="B16:B24"/>
    <mergeCell ref="C6:C8"/>
    <mergeCell ref="C9:C11"/>
    <mergeCell ref="D15:E15"/>
    <mergeCell ref="C12:C14"/>
    <mergeCell ref="C16:C18"/>
    <mergeCell ref="C19:C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Usuario de Microsoft Office</cp:lastModifiedBy>
  <dcterms:created xsi:type="dcterms:W3CDTF">2016-10-09T21:24:23Z</dcterms:created>
  <dcterms:modified xsi:type="dcterms:W3CDTF">2016-10-13T11:26:42Z</dcterms:modified>
</cp:coreProperties>
</file>