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lpf0069\Documents\Proyectos\Area Contabilidad\Retefuente Patrinomios Autonomos\"/>
    </mc:Choice>
  </mc:AlternateContent>
  <xr:revisionPtr revIDLastSave="0" documentId="13_ncr:1_{6E0C4597-77C2-465F-A2A9-3E745695A25A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0"/>
  <pivotCaches>
    <pivotCache cacheId="67" r:id="rId2"/>
  </pivotCaches>
</workbook>
</file>

<file path=xl/sharedStrings.xml><?xml version="1.0" encoding="utf-8"?>
<sst xmlns="http://schemas.openxmlformats.org/spreadsheetml/2006/main" count="548" uniqueCount="191">
  <si>
    <t>CUENTA</t>
  </si>
  <si>
    <t>NIT_TERCERO</t>
  </si>
  <si>
    <t>NOMBRE_TERCERO</t>
  </si>
  <si>
    <t>TIPO</t>
  </si>
  <si>
    <t>DESCRIPCION</t>
  </si>
  <si>
    <t>CODIGO_EMPRESA</t>
  </si>
  <si>
    <t>NOMBRE_EMPRESA</t>
  </si>
  <si>
    <t>INICIAL</t>
  </si>
  <si>
    <t>VALOR</t>
  </si>
  <si>
    <t>SALDO</t>
  </si>
  <si>
    <t>PERIODO</t>
  </si>
  <si>
    <t>ETCT</t>
  </si>
  <si>
    <t>BASE</t>
  </si>
  <si>
    <t>RETENCION</t>
  </si>
  <si>
    <t>CONCEPTO</t>
  </si>
  <si>
    <t>251905051530</t>
  </si>
  <si>
    <t>1094924249</t>
  </si>
  <si>
    <t>ARENAS BOTERO MATEO</t>
  </si>
  <si>
    <t>ARRENDAMIENTO BIENES RAICES 3.5%</t>
  </si>
  <si>
    <t>PA ARRENDATARIOS</t>
  </si>
  <si>
    <t>RF ARRENDAMIENTOS</t>
  </si>
  <si>
    <t>1143839297</t>
  </si>
  <si>
    <t>PERDOMO ANGULO DIEGO FERNANDO</t>
  </si>
  <si>
    <t>15900808</t>
  </si>
  <si>
    <t>CORRALES VILLEGAS CARLOS ALBERTO</t>
  </si>
  <si>
    <t>N</t>
  </si>
  <si>
    <t>16762760</t>
  </si>
  <si>
    <t>GOMEZ SALAZAR JOHN FREDY</t>
  </si>
  <si>
    <t>17122622</t>
  </si>
  <si>
    <t>ANZOLA LIZARAZU GUILLERMO ANTONIO</t>
  </si>
  <si>
    <t>20026636</t>
  </si>
  <si>
    <t>SALAZAR DE RUEDA BEATRIZ</t>
  </si>
  <si>
    <t>21318289</t>
  </si>
  <si>
    <t>BARRIENTOS DE PULIDO MARIA EUGENIA</t>
  </si>
  <si>
    <t>22468470</t>
  </si>
  <si>
    <t>SANDOVAL SERRANO SANDRA MILENA</t>
  </si>
  <si>
    <t>23555411</t>
  </si>
  <si>
    <t>RINCON CALIXTO BERTHA CAROLINA</t>
  </si>
  <si>
    <t>24295078</t>
  </si>
  <si>
    <t>CUBIDES DE MORALES AMPARO</t>
  </si>
  <si>
    <t>24487042</t>
  </si>
  <si>
    <t>BOTERO DE BAENA AMPARO DE JESUS</t>
  </si>
  <si>
    <t>26965286</t>
  </si>
  <si>
    <t>GOMEZ WEBER NORA MARGARITA</t>
  </si>
  <si>
    <t>38959450</t>
  </si>
  <si>
    <t>VELEZ DE GOMEZ LUISA CONSTANZA</t>
  </si>
  <si>
    <t>41499807</t>
  </si>
  <si>
    <t>RUEDA BOHORQUEZ MARIA ELVIA</t>
  </si>
  <si>
    <t>41520509</t>
  </si>
  <si>
    <t>ANZOLA LIZARAZU LUCIA BEATRIZ</t>
  </si>
  <si>
    <t>41943502</t>
  </si>
  <si>
    <t>GUERRERO JARAMILLO PAULA ANDREA</t>
  </si>
  <si>
    <t>42871484</t>
  </si>
  <si>
    <t>RAMIREZ GONZALEZ ANA CLAUDIA</t>
  </si>
  <si>
    <t>52085392</t>
  </si>
  <si>
    <t>GUTIERREZ RODRIGUEZ CAROLINA BRIGITTE</t>
  </si>
  <si>
    <t>52852076</t>
  </si>
  <si>
    <t>SUAREZ TORRES ANGELA PIEDAD</t>
  </si>
  <si>
    <t>60254435</t>
  </si>
  <si>
    <t>NUNEZ NANCY</t>
  </si>
  <si>
    <t>700061588</t>
  </si>
  <si>
    <t>NICOLAS LONTSCHARISTSCH</t>
  </si>
  <si>
    <t>70562778</t>
  </si>
  <si>
    <t>PULIDO BARRIENTOS DIEGO</t>
  </si>
  <si>
    <t>71680772</t>
  </si>
  <si>
    <t>GIRALDO OSSA FRANCISCO JAVIER</t>
  </si>
  <si>
    <t>73098460</t>
  </si>
  <si>
    <t>MARTELO GARCIA FILIBERTO RAFAEL</t>
  </si>
  <si>
    <t>73138259</t>
  </si>
  <si>
    <t>ACEVEDO MONSALVE BERNARDO</t>
  </si>
  <si>
    <t>79793296</t>
  </si>
  <si>
    <t>CADAVID CADAVID MAURICIO</t>
  </si>
  <si>
    <t>79952824</t>
  </si>
  <si>
    <t>CADAVID CADAVID CARLOS ARTURO</t>
  </si>
  <si>
    <t>251905051520</t>
  </si>
  <si>
    <t>800079939</t>
  </si>
  <si>
    <t>SUCOMPUTO SAS SUCOMPUTO INFRAESTRUCTURA TECNOLOGICA SAS</t>
  </si>
  <si>
    <t>J</t>
  </si>
  <si>
    <t>SERVICIOS 4 %</t>
  </si>
  <si>
    <t>RF SERVICIOS</t>
  </si>
  <si>
    <t>251905051535</t>
  </si>
  <si>
    <t>ARRENDAMIENTO BIENES MUEBLES 4%</t>
  </si>
  <si>
    <t>800094433</t>
  </si>
  <si>
    <t>ARRENDAVENTAS SAS</t>
  </si>
  <si>
    <t>802023119</t>
  </si>
  <si>
    <t>INGENIERIA Y PROYECTOS DEL AMBIENTE SAS</t>
  </si>
  <si>
    <t>805030488</t>
  </si>
  <si>
    <t>MONTAJE ELECTRICO COLOMBIANO EU</t>
  </si>
  <si>
    <t>806008050</t>
  </si>
  <si>
    <t>RODRIGUEZ Y CARVAJAL SAS</t>
  </si>
  <si>
    <t>80718955</t>
  </si>
  <si>
    <t>HAUGG ANZOLA GUIDO ANTONIO</t>
  </si>
  <si>
    <t>817001892</t>
  </si>
  <si>
    <t>VATIA SA ESP</t>
  </si>
  <si>
    <t>830095192</t>
  </si>
  <si>
    <t>AIRECO SAS</t>
  </si>
  <si>
    <t>830506491</t>
  </si>
  <si>
    <t>SEGURIDAD Y TECNOLOGIA SAS</t>
  </si>
  <si>
    <t>830514418</t>
  </si>
  <si>
    <t>COMERCIALIZADORA LOLA ARDILA SAS</t>
  </si>
  <si>
    <t>860063830</t>
  </si>
  <si>
    <t>ESTILO INGENIERIA SA</t>
  </si>
  <si>
    <t>860523122</t>
  </si>
  <si>
    <t>MULTICONSTRUCCIONES JP SAS</t>
  </si>
  <si>
    <t>860535490</t>
  </si>
  <si>
    <t>TELVAL SAS</t>
  </si>
  <si>
    <t>890211796</t>
  </si>
  <si>
    <t>CENTRO COMERCIAL CANAVERAL</t>
  </si>
  <si>
    <t>890400048</t>
  </si>
  <si>
    <t>ARAUJO Y SEGOVIA SA</t>
  </si>
  <si>
    <t>890930111</t>
  </si>
  <si>
    <t>SESGOCOLOR SAS</t>
  </si>
  <si>
    <t>890930984</t>
  </si>
  <si>
    <t>ARRENDAMIENTOS EL CASTILLO SAS</t>
  </si>
  <si>
    <t>891855071</t>
  </si>
  <si>
    <t>CLUB SUAMOX</t>
  </si>
  <si>
    <t>900022106</t>
  </si>
  <si>
    <t>FREDDY ROCA Y CIA S EN C</t>
  </si>
  <si>
    <t>900114135</t>
  </si>
  <si>
    <t>RUEDA REYES INGENIEROS ASOCIADOS LTDA</t>
  </si>
  <si>
    <t>251905051510</t>
  </si>
  <si>
    <t>900116031</t>
  </si>
  <si>
    <t>CLEAN Y SERVICE DE COLOMBIA LTDA</t>
  </si>
  <si>
    <t>SERVICIOS 2%</t>
  </si>
  <si>
    <t>900275562</t>
  </si>
  <si>
    <t>SOMOS PUERTAS EJE CAFETERO SAS</t>
  </si>
  <si>
    <t>900363376</t>
  </si>
  <si>
    <t>LUMEN GRAPHICS SAS</t>
  </si>
  <si>
    <t>900388592</t>
  </si>
  <si>
    <t>PLC ENERGY AND SOLUTIONS SAS</t>
  </si>
  <si>
    <t>900401900</t>
  </si>
  <si>
    <t>INVERMABO Y CIA SAS</t>
  </si>
  <si>
    <t>900407064</t>
  </si>
  <si>
    <t>SOLUCIONES DE INGENIERIA APLICADA SAS</t>
  </si>
  <si>
    <t>900524572</t>
  </si>
  <si>
    <t>RYR OCCITELF SAS BIC</t>
  </si>
  <si>
    <t>900529358</t>
  </si>
  <si>
    <t>AIRE ACONDICIONADO MAS AIRE SAS</t>
  </si>
  <si>
    <t>900575574</t>
  </si>
  <si>
    <t>SUMINISTROS Y SOLUCIONES CJ SAS</t>
  </si>
  <si>
    <t>900637442</t>
  </si>
  <si>
    <t>PINTORRES Y ARQUITECTOS ASOCIADOS SAS</t>
  </si>
  <si>
    <t>900637907</t>
  </si>
  <si>
    <t>LUIS ANGEL PEREZ ROMAN SAS</t>
  </si>
  <si>
    <t>900683835</t>
  </si>
  <si>
    <t>PROMOTORA EL VERGEL SAS</t>
  </si>
  <si>
    <t>900741944</t>
  </si>
  <si>
    <t>ECOFRIO DEL CARIBE SAS</t>
  </si>
  <si>
    <t>900776460</t>
  </si>
  <si>
    <t>INMORENT7 SAS</t>
  </si>
  <si>
    <t>900887349</t>
  </si>
  <si>
    <t>TECNO ELEVADORES SAS</t>
  </si>
  <si>
    <t>900902644</t>
  </si>
  <si>
    <t>SIMPA SAS</t>
  </si>
  <si>
    <t>900921460</t>
  </si>
  <si>
    <t>FLORYSAN SAS</t>
  </si>
  <si>
    <t>900971008</t>
  </si>
  <si>
    <t>SOLUCIONES EN INFRAESTRUCTURA MANTENIMIENTOS Y AUTOMATIZACION SIMA SAS</t>
  </si>
  <si>
    <t>901028773</t>
  </si>
  <si>
    <t>MULTISERVICIOS PROFESIONALES FYM SAS</t>
  </si>
  <si>
    <t>901157119</t>
  </si>
  <si>
    <t>ZAMORANO Y ECHEVERRY SAS</t>
  </si>
  <si>
    <t>901173899</t>
  </si>
  <si>
    <t>MW MANTENIMIENTOS SAS</t>
  </si>
  <si>
    <t>901183982</t>
  </si>
  <si>
    <t>INGENIERIA AGM SAS</t>
  </si>
  <si>
    <t>901217560</t>
  </si>
  <si>
    <t>OLIMACO MAKROCOMPUTO SAS</t>
  </si>
  <si>
    <t>901252608</t>
  </si>
  <si>
    <t>INSTALACIONES Y SUMINISTROS JD SAS</t>
  </si>
  <si>
    <t>901269341</t>
  </si>
  <si>
    <t>AYC SOLUCIONES HIDROELECTRICAS SAS</t>
  </si>
  <si>
    <t>901447502</t>
  </si>
  <si>
    <t>EQUIPOS ESPECIALES DE EXTINCION 3E SAS</t>
  </si>
  <si>
    <t>901459526</t>
  </si>
  <si>
    <t>BIO O2 TECNOLOGY GROUP SAS</t>
  </si>
  <si>
    <t>901557188</t>
  </si>
  <si>
    <t>SEGURIDAD INDUSTRIAL SOS SAS</t>
  </si>
  <si>
    <t>901616814</t>
  </si>
  <si>
    <t>PROYECTOS DW SAS</t>
  </si>
  <si>
    <t>901724734</t>
  </si>
  <si>
    <t>MASUNCA SAS</t>
  </si>
  <si>
    <t>901840539</t>
  </si>
  <si>
    <t>AXENSO GRUPO EMPRESARIAL SAS</t>
  </si>
  <si>
    <t>94405693</t>
  </si>
  <si>
    <t>HENAO DELGADO JOSE JAVIER</t>
  </si>
  <si>
    <t>Etiquetas de fila</t>
  </si>
  <si>
    <t>Total general</t>
  </si>
  <si>
    <t>Suma de SALDO</t>
  </si>
  <si>
    <t>Suma de BASE</t>
  </si>
  <si>
    <t>Suma de RETENCION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</si>
</sst>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\ * #,##0.00_-;\-&quot;$&quot;\ * #,##0.00_-;_-&quot;$&quot;\ 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1" applyFont="1"/>
  </cellXfs>
  <cellStyles count="2">
    <cellStyle name="Mon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 " refreshedDate="45750.691569212962" createdVersion="8" refreshedVersion="8" minRefreshableVersion="3" recordCount="80" xr:uid="{C787DD77-914A-4107-A3FD-D932B8520DDE}">
  <cacheSource type="worksheet">
    <worksheetSource ref="A1:O81" sheet="Sheet1"/>
  </cacheSource>
  <cacheFields count="15">
    <cacheField name="CUENTA" numFmtId="0">
      <sharedItems/>
    </cacheField>
    <cacheField name="NIT_TERCERO" numFmtId="0">
      <sharedItems/>
    </cacheField>
    <cacheField name="NOMBRE_TERCERO" numFmtId="0">
      <sharedItems/>
    </cacheField>
    <cacheField name="TIPO" numFmtId="0">
      <sharedItems containsBlank="1"/>
    </cacheField>
    <cacheField name="DESCRIPCION" numFmtId="0">
      <sharedItems count="4">
        <s v="ARRENDAMIENTO BIENES RAICES 3.5%"/>
        <s v="SERVICIOS 4 %"/>
        <s v="ARRENDAMIENTO BIENES MUEBLES 4%"/>
        <s v="SERVICIOS 2%"/>
      </sharedItems>
    </cacheField>
    <cacheField name="CODIGO_EMPRESA" numFmtId="0">
      <sharedItems containsSemiMixedTypes="0" containsString="0" containsNumber="1" containsInteger="1" minValue="74840" maxValue="74840"/>
    </cacheField>
    <cacheField name="NOMBRE_EMPRESA" numFmtId="0">
      <sharedItems/>
    </cacheField>
    <cacheField name="INICIAL" numFmtId="0">
      <sharedItems containsSemiMixedTypes="0" containsString="0" containsNumber="1" containsInteger="1" minValue="0" maxValue="0"/>
    </cacheField>
    <cacheField name="VALOR" numFmtId="0">
      <sharedItems containsSemiMixedTypes="0" containsString="0" containsNumber="1" containsInteger="1" minValue="-1221064" maxValue="67014"/>
    </cacheField>
    <cacheField name="SALDO" numFmtId="0">
      <sharedItems containsSemiMixedTypes="0" containsString="0" containsNumber="1" containsInteger="1" minValue="-1221064" maxValue="67014"/>
    </cacheField>
    <cacheField name="PERIODO" numFmtId="0">
      <sharedItems containsSemiMixedTypes="0" containsString="0" containsNumber="1" containsInteger="1" minValue="202501" maxValue="202501"/>
    </cacheField>
    <cacheField name="ETCT" numFmtId="0">
      <sharedItems containsSemiMixedTypes="0" containsString="0" containsNumber="1" containsInteger="1" minValue="14" maxValue="14"/>
    </cacheField>
    <cacheField name="BASE" numFmtId="0">
      <sharedItems containsSemiMixedTypes="0" containsString="0" containsNumber="1" minValue="-34887542.857142851" maxValue="1675350"/>
    </cacheField>
    <cacheField name="RETENCION" numFmtId="0">
      <sharedItems containsSemiMixedTypes="0" containsString="0" containsNumber="1" containsInteger="1" minValue="-1221064" maxValue="67014"/>
    </cacheField>
    <cacheField name="CONCEPTO" numFmtId="0">
      <sharedItems count="2">
        <s v="RF ARRENDAMIENTOS"/>
        <s v="RF SERVICIO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0">
  <r>
    <s v="251905051530"/>
    <s v="1094924249"/>
    <s v="ARENAS BOTERO MATEO"/>
    <m/>
    <x v="0"/>
    <n v="74840"/>
    <s v="PA ARRENDATARIOS"/>
    <n v="0"/>
    <n v="-195903"/>
    <n v="-195903"/>
    <n v="202501"/>
    <n v="14"/>
    <n v="-5597228.5714285709"/>
    <n v="-195903"/>
    <x v="0"/>
  </r>
  <r>
    <s v="251905051530"/>
    <s v="1143839297"/>
    <s v="PERDOMO ANGULO DIEGO FERNANDO"/>
    <m/>
    <x v="0"/>
    <n v="74840"/>
    <s v="PA ARRENDATARIOS"/>
    <n v="0"/>
    <n v="-112000"/>
    <n v="-112000"/>
    <n v="202501"/>
    <n v="14"/>
    <n v="-3200000"/>
    <n v="-112000"/>
    <x v="0"/>
  </r>
  <r>
    <s v="251905051530"/>
    <s v="15900808"/>
    <s v="CORRALES VILLEGAS CARLOS ALBERTO"/>
    <s v="N"/>
    <x v="0"/>
    <n v="74840"/>
    <s v="PA ARRENDATARIOS"/>
    <n v="0"/>
    <n v="-254387"/>
    <n v="-254387"/>
    <n v="202501"/>
    <n v="14"/>
    <n v="-7268199.9999999991"/>
    <n v="-254387"/>
    <x v="0"/>
  </r>
  <r>
    <s v="251905051530"/>
    <s v="16762760"/>
    <s v="GOMEZ SALAZAR JOHN FREDY"/>
    <s v="N"/>
    <x v="0"/>
    <n v="74840"/>
    <s v="PA ARRENDATARIOS"/>
    <n v="0"/>
    <n v="-270344"/>
    <n v="-270344"/>
    <n v="202501"/>
    <n v="14"/>
    <n v="-7724114.2857142854"/>
    <n v="-270344"/>
    <x v="0"/>
  </r>
  <r>
    <s v="251905051530"/>
    <s v="17122622"/>
    <s v="ANZOLA LIZARAZU GUILLERMO ANTONIO"/>
    <m/>
    <x v="0"/>
    <n v="74840"/>
    <s v="PA ARRENDATARIOS"/>
    <n v="0"/>
    <n v="-185734"/>
    <n v="-185734"/>
    <n v="202501"/>
    <n v="14"/>
    <n v="-5306685.7142857136"/>
    <n v="-185734"/>
    <x v="0"/>
  </r>
  <r>
    <s v="251905051530"/>
    <s v="20026636"/>
    <s v="SALAZAR DE RUEDA BEATRIZ"/>
    <m/>
    <x v="0"/>
    <n v="74840"/>
    <s v="PA ARRENDATARIOS"/>
    <n v="0"/>
    <n v="-708180"/>
    <n v="-708180"/>
    <n v="202501"/>
    <n v="14"/>
    <n v="-20233714.28571428"/>
    <n v="-708180"/>
    <x v="0"/>
  </r>
  <r>
    <s v="251905051530"/>
    <s v="21318289"/>
    <s v="BARRIENTOS DE PULIDO MARIA EUGENIA"/>
    <m/>
    <x v="0"/>
    <n v="74840"/>
    <s v="PA ARRENDATARIOS"/>
    <n v="0"/>
    <n v="-79215"/>
    <n v="-79215"/>
    <n v="202501"/>
    <n v="14"/>
    <n v="-2263285.7142857141"/>
    <n v="-79215"/>
    <x v="0"/>
  </r>
  <r>
    <s v="251905051530"/>
    <s v="22468470"/>
    <s v="SANDOVAL SERRANO SANDRA MILENA"/>
    <m/>
    <x v="0"/>
    <n v="74840"/>
    <s v="PA ARRENDATARIOS"/>
    <n v="0"/>
    <n v="-112000"/>
    <n v="-112000"/>
    <n v="202501"/>
    <n v="14"/>
    <n v="-3200000"/>
    <n v="-112000"/>
    <x v="0"/>
  </r>
  <r>
    <s v="251905051530"/>
    <s v="23555411"/>
    <s v="RINCON CALIXTO BERTHA CAROLINA"/>
    <m/>
    <x v="0"/>
    <n v="74840"/>
    <s v="PA ARRENDATARIOS"/>
    <n v="0"/>
    <n v="-121888"/>
    <n v="-121888"/>
    <n v="202501"/>
    <n v="14"/>
    <n v="-3482514.285714285"/>
    <n v="-121888"/>
    <x v="0"/>
  </r>
  <r>
    <s v="251905051530"/>
    <s v="24295078"/>
    <s v="CUBIDES DE MORALES AMPARO"/>
    <s v="N"/>
    <x v="0"/>
    <n v="74840"/>
    <s v="PA ARRENDATARIOS"/>
    <n v="0"/>
    <n v="-965096"/>
    <n v="-965096"/>
    <n v="202501"/>
    <n v="14"/>
    <n v="-27574171.428571429"/>
    <n v="-965096"/>
    <x v="0"/>
  </r>
  <r>
    <s v="251905051530"/>
    <s v="24487042"/>
    <s v="BOTERO DE BAENA AMPARO DE JESUS"/>
    <s v="N"/>
    <x v="0"/>
    <n v="74840"/>
    <s v="PA ARRENDATARIOS"/>
    <n v="0"/>
    <n v="-333761"/>
    <n v="-333761"/>
    <n v="202501"/>
    <n v="14"/>
    <n v="-9536028.5714285709"/>
    <n v="-333761"/>
    <x v="0"/>
  </r>
  <r>
    <s v="251905051530"/>
    <s v="26965286"/>
    <s v="GOMEZ WEBER NORA MARGARITA"/>
    <m/>
    <x v="0"/>
    <n v="74840"/>
    <s v="PA ARRENDATARIOS"/>
    <n v="0"/>
    <n v="-250702"/>
    <n v="-250702"/>
    <n v="202501"/>
    <n v="14"/>
    <n v="-7162914.2857142854"/>
    <n v="-250702"/>
    <x v="0"/>
  </r>
  <r>
    <s v="251905051530"/>
    <s v="38959450"/>
    <s v="VELEZ DE GOMEZ LUISA CONSTANZA"/>
    <s v="N"/>
    <x v="0"/>
    <n v="74840"/>
    <s v="PA ARRENDATARIOS"/>
    <n v="0"/>
    <n v="-839475"/>
    <n v="-839475"/>
    <n v="202501"/>
    <n v="14"/>
    <n v="-23985000"/>
    <n v="-839475"/>
    <x v="0"/>
  </r>
  <r>
    <s v="251905051530"/>
    <s v="41499807"/>
    <s v="RUEDA BOHORQUEZ MARIA ELVIA"/>
    <s v="N"/>
    <x v="0"/>
    <n v="74840"/>
    <s v="PA ARRENDATARIOS"/>
    <n v="0"/>
    <n v="-295134"/>
    <n v="-295134"/>
    <n v="202501"/>
    <n v="14"/>
    <n v="-8432400"/>
    <n v="-295134"/>
    <x v="0"/>
  </r>
  <r>
    <s v="251905051530"/>
    <s v="41520509"/>
    <s v="ANZOLA LIZARAZU LUCIA BEATRIZ"/>
    <m/>
    <x v="0"/>
    <n v="74840"/>
    <s v="PA ARRENDATARIOS"/>
    <n v="0"/>
    <n v="-92867"/>
    <n v="-92867"/>
    <n v="202501"/>
    <n v="14"/>
    <n v="-2653342.8571428568"/>
    <n v="-92867"/>
    <x v="0"/>
  </r>
  <r>
    <s v="251905051530"/>
    <s v="41943502"/>
    <s v="GUERRERO JARAMILLO PAULA ANDREA"/>
    <m/>
    <x v="0"/>
    <n v="74840"/>
    <s v="PA ARRENDATARIOS"/>
    <n v="0"/>
    <n v="-126295"/>
    <n v="-126295"/>
    <n v="202501"/>
    <n v="14"/>
    <n v="-3608428.5714285709"/>
    <n v="-126295"/>
    <x v="0"/>
  </r>
  <r>
    <s v="251905051530"/>
    <s v="42871484"/>
    <s v="RAMIREZ GONZALEZ ANA CLAUDIA"/>
    <m/>
    <x v="0"/>
    <n v="74840"/>
    <s v="PA ARRENDATARIOS"/>
    <n v="0"/>
    <n v="-76800"/>
    <n v="-76800"/>
    <n v="202501"/>
    <n v="14"/>
    <n v="-2194285.7142857141"/>
    <n v="-76800"/>
    <x v="0"/>
  </r>
  <r>
    <s v="251905051530"/>
    <s v="52085392"/>
    <s v="GUTIERREZ RODRIGUEZ CAROLINA BRIGITTE"/>
    <m/>
    <x v="0"/>
    <n v="74840"/>
    <s v="PA ARRENDATARIOS"/>
    <n v="0"/>
    <n v="-138230"/>
    <n v="-138230"/>
    <n v="202501"/>
    <n v="14"/>
    <n v="-3949428.5714285709"/>
    <n v="-138230"/>
    <x v="0"/>
  </r>
  <r>
    <s v="251905051530"/>
    <s v="52852076"/>
    <s v="SUAREZ TORRES ANGELA PIEDAD"/>
    <m/>
    <x v="0"/>
    <n v="74840"/>
    <s v="PA ARRENDATARIOS"/>
    <n v="0"/>
    <n v="-261188"/>
    <n v="-261188"/>
    <n v="202501"/>
    <n v="14"/>
    <n v="-7462514.2857142854"/>
    <n v="-261188"/>
    <x v="0"/>
  </r>
  <r>
    <s v="251905051530"/>
    <s v="60254435"/>
    <s v="NUNEZ NANCY"/>
    <m/>
    <x v="0"/>
    <n v="74840"/>
    <s v="PA ARRENDATARIOS"/>
    <n v="0"/>
    <n v="-181410"/>
    <n v="-181410"/>
    <n v="202501"/>
    <n v="14"/>
    <n v="-5183142.8571428563"/>
    <n v="-181410"/>
    <x v="0"/>
  </r>
  <r>
    <s v="251905051530"/>
    <s v="700061588"/>
    <s v="NICOLAS LONTSCHARISTSCH"/>
    <s v="N"/>
    <x v="0"/>
    <n v="74840"/>
    <s v="PA ARRENDATARIOS"/>
    <n v="0"/>
    <n v="-756325"/>
    <n v="-756325"/>
    <n v="202501"/>
    <n v="14"/>
    <n v="-21609285.714285709"/>
    <n v="-756325"/>
    <x v="0"/>
  </r>
  <r>
    <s v="251905051530"/>
    <s v="70562778"/>
    <s v="PULIDO BARRIENTOS DIEGO"/>
    <m/>
    <x v="0"/>
    <n v="74840"/>
    <s v="PA ARRENDATARIOS"/>
    <n v="0"/>
    <n v="-490680"/>
    <n v="-490680"/>
    <n v="202501"/>
    <n v="14"/>
    <n v="-14019428.571428571"/>
    <n v="-490680"/>
    <x v="0"/>
  </r>
  <r>
    <s v="251905051530"/>
    <s v="71680772"/>
    <s v="GIRALDO OSSA FRANCISCO JAVIER"/>
    <s v="N"/>
    <x v="0"/>
    <n v="74840"/>
    <s v="PA ARRENDATARIOS"/>
    <n v="0"/>
    <n v="-270344"/>
    <n v="-270344"/>
    <n v="202501"/>
    <n v="14"/>
    <n v="-7724114.2857142854"/>
    <n v="-270344"/>
    <x v="0"/>
  </r>
  <r>
    <s v="251905051530"/>
    <s v="73098460"/>
    <s v="MARTELO GARCIA FILIBERTO RAFAEL"/>
    <m/>
    <x v="0"/>
    <n v="74840"/>
    <s v="PA ARRENDATARIOS"/>
    <n v="0"/>
    <n v="-886702"/>
    <n v="-886702"/>
    <n v="202501"/>
    <n v="14"/>
    <n v="-25334342.857142851"/>
    <n v="-886702"/>
    <x v="0"/>
  </r>
  <r>
    <s v="251905051530"/>
    <s v="73138259"/>
    <s v="ACEVEDO MONSALVE BERNARDO"/>
    <m/>
    <x v="0"/>
    <n v="74840"/>
    <s v="PA ARRENDATARIOS"/>
    <n v="0"/>
    <n v="-55775"/>
    <n v="-55775"/>
    <n v="202501"/>
    <n v="14"/>
    <n v="-1593571.4285714279"/>
    <n v="-55775"/>
    <x v="0"/>
  </r>
  <r>
    <s v="251905051530"/>
    <s v="79793296"/>
    <s v="CADAVID CADAVID MAURICIO"/>
    <m/>
    <x v="0"/>
    <n v="74840"/>
    <s v="PA ARRENDATARIOS"/>
    <n v="0"/>
    <n v="-45588"/>
    <n v="-45588"/>
    <n v="202501"/>
    <n v="14"/>
    <n v="-1302514.2857142859"/>
    <n v="-45588"/>
    <x v="0"/>
  </r>
  <r>
    <s v="251905051530"/>
    <s v="79952824"/>
    <s v="CADAVID CADAVID CARLOS ARTURO"/>
    <m/>
    <x v="0"/>
    <n v="74840"/>
    <s v="PA ARRENDATARIOS"/>
    <n v="0"/>
    <n v="-47959"/>
    <n v="-47959"/>
    <n v="202501"/>
    <n v="14"/>
    <n v="-1370257.142857143"/>
    <n v="-47959"/>
    <x v="0"/>
  </r>
  <r>
    <s v="251905051520"/>
    <s v="800079939"/>
    <s v="SUCOMPUTO SAS SUCOMPUTO INFRAESTRUCTURA TECNOLOGICA SAS"/>
    <s v="J"/>
    <x v="1"/>
    <n v="74840"/>
    <s v="PA ARRENDATARIOS"/>
    <n v="0"/>
    <n v="-38456"/>
    <n v="-38456"/>
    <n v="202501"/>
    <n v="14"/>
    <n v="-961400"/>
    <n v="-38456"/>
    <x v="1"/>
  </r>
  <r>
    <s v="251905051535"/>
    <s v="800079939"/>
    <s v="SUCOMPUTO SAS SUCOMPUTO INFRAESTRUCTURA TECNOLOGICA SAS"/>
    <s v="J"/>
    <x v="2"/>
    <n v="74840"/>
    <s v="PA ARRENDATARIOS"/>
    <n v="0"/>
    <n v="-980331"/>
    <n v="-980331"/>
    <n v="202501"/>
    <n v="14"/>
    <n v="-24508275"/>
    <n v="-980331"/>
    <x v="0"/>
  </r>
  <r>
    <s v="251905051530"/>
    <s v="800094433"/>
    <s v="ARRENDAVENTAS SAS"/>
    <m/>
    <x v="0"/>
    <n v="74840"/>
    <s v="PA ARRENDATARIOS"/>
    <n v="0"/>
    <n v="-699033"/>
    <n v="-699033"/>
    <n v="202501"/>
    <n v="14"/>
    <n v="-19972371.428571429"/>
    <n v="-699033"/>
    <x v="0"/>
  </r>
  <r>
    <s v="251905051520"/>
    <s v="802023119"/>
    <s v="INGENIERIA Y PROYECTOS DEL AMBIENTE SAS"/>
    <m/>
    <x v="1"/>
    <n v="74840"/>
    <s v="PA ARRENDATARIOS"/>
    <n v="0"/>
    <n v="-34742"/>
    <n v="-34742"/>
    <n v="202501"/>
    <n v="14"/>
    <n v="-868550"/>
    <n v="-34742"/>
    <x v="1"/>
  </r>
  <r>
    <s v="251905051520"/>
    <s v="805030488"/>
    <s v="MONTAJE ELECTRICO COLOMBIANO EU"/>
    <s v="J"/>
    <x v="1"/>
    <n v="74840"/>
    <s v="PA ARRENDATARIOS"/>
    <n v="0"/>
    <n v="-154000"/>
    <n v="-154000"/>
    <n v="202501"/>
    <n v="14"/>
    <n v="-3850000"/>
    <n v="-154000"/>
    <x v="1"/>
  </r>
  <r>
    <s v="251905051520"/>
    <s v="806008050"/>
    <s v="RODRIGUEZ Y CARVAJAL SAS"/>
    <s v="J"/>
    <x v="1"/>
    <n v="74840"/>
    <s v="PA ARRENDATARIOS"/>
    <n v="0"/>
    <n v="-200465"/>
    <n v="-200465"/>
    <n v="202501"/>
    <n v="14"/>
    <n v="-5011625"/>
    <n v="-200465"/>
    <x v="1"/>
  </r>
  <r>
    <s v="251905051530"/>
    <s v="80718955"/>
    <s v="HAUGG ANZOLA GUIDO ANTONIO"/>
    <m/>
    <x v="0"/>
    <n v="74840"/>
    <s v="PA ARRENDATARIOS"/>
    <n v="0"/>
    <n v="-417901"/>
    <n v="-417901"/>
    <n v="202501"/>
    <n v="14"/>
    <n v="-11940028.571428571"/>
    <n v="-417901"/>
    <x v="0"/>
  </r>
  <r>
    <s v="251905051530"/>
    <s v="817001892"/>
    <s v="VATIA SA ESP"/>
    <s v="J"/>
    <x v="0"/>
    <n v="74840"/>
    <s v="PA ARRENDATARIOS"/>
    <n v="0"/>
    <n v="-166352"/>
    <n v="-166352"/>
    <n v="202501"/>
    <n v="14"/>
    <n v="-4752914.2857142854"/>
    <n v="-166352"/>
    <x v="0"/>
  </r>
  <r>
    <s v="251905051520"/>
    <s v="830095192"/>
    <s v="AIRECO SAS"/>
    <s v="J"/>
    <x v="1"/>
    <n v="74840"/>
    <s v="PA ARRENDATARIOS"/>
    <n v="0"/>
    <n v="-136605"/>
    <n v="-136605"/>
    <n v="202501"/>
    <n v="14"/>
    <n v="-3415125"/>
    <n v="-136605"/>
    <x v="1"/>
  </r>
  <r>
    <s v="251905051535"/>
    <s v="830506491"/>
    <s v="SEGURIDAD Y TECNOLOGIA SAS"/>
    <s v="J"/>
    <x v="2"/>
    <n v="74840"/>
    <s v="PA ARRENDATARIOS"/>
    <n v="0"/>
    <n v="-88400"/>
    <n v="-88400"/>
    <n v="202501"/>
    <n v="14"/>
    <n v="-2210000"/>
    <n v="-88400"/>
    <x v="0"/>
  </r>
  <r>
    <s v="251905051520"/>
    <s v="830514418"/>
    <s v="COMERCIALIZADORA LOLA ARDILA SAS"/>
    <s v="J"/>
    <x v="1"/>
    <n v="74840"/>
    <s v="PA ARRENDATARIOS"/>
    <n v="0"/>
    <n v="-242642"/>
    <n v="-242642"/>
    <n v="202501"/>
    <n v="14"/>
    <n v="-6066050"/>
    <n v="-242642"/>
    <x v="1"/>
  </r>
  <r>
    <s v="251905051520"/>
    <s v="860063830"/>
    <s v="ESTILO INGENIERIA SA"/>
    <s v="J"/>
    <x v="1"/>
    <n v="74840"/>
    <s v="PA ARRENDATARIOS"/>
    <n v="0"/>
    <n v="67014"/>
    <n v="67014"/>
    <n v="202501"/>
    <n v="14"/>
    <n v="1675350"/>
    <n v="67014"/>
    <x v="1"/>
  </r>
  <r>
    <s v="251905051520"/>
    <s v="860523122"/>
    <s v="MULTICONSTRUCCIONES JP SAS"/>
    <s v="J"/>
    <x v="1"/>
    <n v="74840"/>
    <s v="PA ARRENDATARIOS"/>
    <n v="0"/>
    <n v="-11075"/>
    <n v="-11075"/>
    <n v="202501"/>
    <n v="14"/>
    <n v="-276875"/>
    <n v="-11075"/>
    <x v="1"/>
  </r>
  <r>
    <s v="251905051520"/>
    <s v="860535490"/>
    <s v="TELVAL SAS"/>
    <s v="J"/>
    <x v="1"/>
    <n v="74840"/>
    <s v="PA ARRENDATARIOS"/>
    <n v="0"/>
    <n v="-46508"/>
    <n v="-46508"/>
    <n v="202501"/>
    <n v="14"/>
    <n v="-1162700"/>
    <n v="-46508"/>
    <x v="1"/>
  </r>
  <r>
    <s v="251905051530"/>
    <s v="890211796"/>
    <s v="CENTRO COMERCIAL CANAVERAL"/>
    <s v="J"/>
    <x v="0"/>
    <n v="74840"/>
    <s v="PA ARRENDATARIOS"/>
    <n v="0"/>
    <n v="-122500"/>
    <n v="-122500"/>
    <n v="202501"/>
    <n v="14"/>
    <n v="-3500000"/>
    <n v="-122500"/>
    <x v="0"/>
  </r>
  <r>
    <s v="251905051530"/>
    <s v="890400048"/>
    <s v="ARAUJO Y SEGOVIA SA"/>
    <m/>
    <x v="0"/>
    <n v="74840"/>
    <s v="PA ARRENDATARIOS"/>
    <n v="0"/>
    <n v="-550802"/>
    <n v="-550802"/>
    <n v="202501"/>
    <n v="14"/>
    <n v="-15737200"/>
    <n v="-550802"/>
    <x v="0"/>
  </r>
  <r>
    <s v="251905051530"/>
    <s v="890930111"/>
    <s v="SESGOCOLOR SAS"/>
    <m/>
    <x v="0"/>
    <n v="74840"/>
    <s v="PA ARRENDATARIOS"/>
    <n v="0"/>
    <n v="-76800"/>
    <n v="-76800"/>
    <n v="202501"/>
    <n v="14"/>
    <n v="-2194285.7142857141"/>
    <n v="-76800"/>
    <x v="0"/>
  </r>
  <r>
    <s v="251905051530"/>
    <s v="890930984"/>
    <s v="ARRENDAMIENTOS EL CASTILLO SAS"/>
    <m/>
    <x v="0"/>
    <n v="74840"/>
    <s v="PA ARRENDATARIOS"/>
    <n v="0"/>
    <n v="-83717"/>
    <n v="-83717"/>
    <n v="202501"/>
    <n v="14"/>
    <n v="-2391914.285714285"/>
    <n v="-83717"/>
    <x v="0"/>
  </r>
  <r>
    <s v="251905051530"/>
    <s v="891855071"/>
    <s v="CLUB SUAMOX"/>
    <s v="J"/>
    <x v="0"/>
    <n v="74840"/>
    <s v="PA ARRENDATARIOS"/>
    <n v="0"/>
    <n v="-309192"/>
    <n v="-309192"/>
    <n v="202501"/>
    <n v="14"/>
    <n v="-8834057.1428571418"/>
    <n v="-309192"/>
    <x v="0"/>
  </r>
  <r>
    <s v="251905051530"/>
    <s v="900022106"/>
    <s v="FREDDY ROCA Y CIA S EN C"/>
    <m/>
    <x v="0"/>
    <n v="74840"/>
    <s v="PA ARRENDATARIOS"/>
    <n v="0"/>
    <n v="-616304"/>
    <n v="-616304"/>
    <n v="202501"/>
    <n v="14"/>
    <n v="-17608685.714285709"/>
    <n v="-616304"/>
    <x v="0"/>
  </r>
  <r>
    <s v="251905051520"/>
    <s v="900114135"/>
    <s v="RUEDA REYES INGENIEROS ASOCIADOS LTDA"/>
    <s v="J"/>
    <x v="1"/>
    <n v="74840"/>
    <s v="PA ARRENDATARIOS"/>
    <n v="0"/>
    <n v="-60322"/>
    <n v="-60322"/>
    <n v="202501"/>
    <n v="14"/>
    <n v="-1508050"/>
    <n v="-60322"/>
    <x v="1"/>
  </r>
  <r>
    <s v="251905051510"/>
    <s v="900116031"/>
    <s v="CLEAN Y SERVICE DE COLOMBIA LTDA"/>
    <m/>
    <x v="3"/>
    <n v="74840"/>
    <s v="PA ARRENDATARIOS"/>
    <n v="0"/>
    <n v="-22315"/>
    <n v="-22315"/>
    <n v="202501"/>
    <n v="14"/>
    <n v="-1115750"/>
    <n v="-22315"/>
    <x v="1"/>
  </r>
  <r>
    <s v="251905051520"/>
    <s v="900275562"/>
    <s v="SOMOS PUERTAS EJE CAFETERO SAS"/>
    <m/>
    <x v="1"/>
    <n v="74840"/>
    <s v="PA ARRENDATARIOS"/>
    <n v="0"/>
    <n v="-10400"/>
    <n v="-10400"/>
    <n v="202501"/>
    <n v="14"/>
    <n v="-260000"/>
    <n v="-10400"/>
    <x v="1"/>
  </r>
  <r>
    <s v="251905051520"/>
    <s v="900363376"/>
    <s v="LUMEN GRAPHICS SAS"/>
    <s v="J"/>
    <x v="1"/>
    <n v="74840"/>
    <s v="PA ARRENDATARIOS"/>
    <n v="0"/>
    <n v="-46944"/>
    <n v="-46944"/>
    <n v="202501"/>
    <n v="14"/>
    <n v="-1173600"/>
    <n v="-46944"/>
    <x v="1"/>
  </r>
  <r>
    <s v="251905051520"/>
    <s v="900388592"/>
    <s v="PLC ENERGY AND SOLUTIONS SAS"/>
    <s v="J"/>
    <x v="1"/>
    <n v="74840"/>
    <s v="PA ARRENDATARIOS"/>
    <n v="0"/>
    <n v="-31600"/>
    <n v="-31600"/>
    <n v="202501"/>
    <n v="14"/>
    <n v="-790000"/>
    <n v="-31600"/>
    <x v="1"/>
  </r>
  <r>
    <s v="251905051530"/>
    <s v="900401900"/>
    <s v="INVERMABO Y CIA SAS"/>
    <m/>
    <x v="0"/>
    <n v="74840"/>
    <s v="PA ARRENDATARIOS"/>
    <n v="0"/>
    <n v="-1221064"/>
    <n v="-1221064"/>
    <n v="202501"/>
    <n v="14"/>
    <n v="-34887542.857142851"/>
    <n v="-1221064"/>
    <x v="0"/>
  </r>
  <r>
    <s v="251905051520"/>
    <s v="900407064"/>
    <s v="SOLUCIONES DE INGENIERIA APLICADA SAS"/>
    <m/>
    <x v="1"/>
    <n v="74840"/>
    <s v="PA ARRENDATARIOS"/>
    <n v="0"/>
    <n v="-53537"/>
    <n v="-53537"/>
    <n v="202501"/>
    <n v="14"/>
    <n v="-1338425"/>
    <n v="-53537"/>
    <x v="1"/>
  </r>
  <r>
    <s v="251905051520"/>
    <s v="900524572"/>
    <s v="RYR OCCITELF SAS BIC"/>
    <s v="J"/>
    <x v="1"/>
    <n v="74840"/>
    <s v="PA ARRENDATARIOS"/>
    <n v="0"/>
    <n v="-15320"/>
    <n v="-15320"/>
    <n v="202501"/>
    <n v="14"/>
    <n v="-383000"/>
    <n v="-15320"/>
    <x v="1"/>
  </r>
  <r>
    <s v="251905051520"/>
    <s v="900529358"/>
    <s v="AIRE ACONDICIONADO MAS AIRE SAS"/>
    <s v="J"/>
    <x v="1"/>
    <n v="74840"/>
    <s v="PA ARRENDATARIOS"/>
    <n v="0"/>
    <n v="-67500"/>
    <n v="-67500"/>
    <n v="202501"/>
    <n v="14"/>
    <n v="-1687500"/>
    <n v="-67500"/>
    <x v="1"/>
  </r>
  <r>
    <s v="251905051520"/>
    <s v="900575574"/>
    <s v="SUMINISTROS Y SOLUCIONES CJ SAS"/>
    <s v="J"/>
    <x v="1"/>
    <n v="74840"/>
    <s v="PA ARRENDATARIOS"/>
    <n v="0"/>
    <n v="-432809"/>
    <n v="-432809"/>
    <n v="202501"/>
    <n v="14"/>
    <n v="-10820225"/>
    <n v="-432809"/>
    <x v="1"/>
  </r>
  <r>
    <s v="251905051520"/>
    <s v="900637442"/>
    <s v="PINTORRES Y ARQUITECTOS ASOCIADOS SAS"/>
    <s v="J"/>
    <x v="1"/>
    <n v="74840"/>
    <s v="PA ARRENDATARIOS"/>
    <n v="0"/>
    <n v="-405835"/>
    <n v="-405835"/>
    <n v="202501"/>
    <n v="14"/>
    <n v="-10145875"/>
    <n v="-405835"/>
    <x v="1"/>
  </r>
  <r>
    <s v="251905051520"/>
    <s v="900637907"/>
    <s v="LUIS ANGEL PEREZ ROMAN SAS"/>
    <s v="J"/>
    <x v="1"/>
    <n v="74840"/>
    <s v="PA ARRENDATARIOS"/>
    <n v="0"/>
    <n v="-47892"/>
    <n v="-47892"/>
    <n v="202501"/>
    <n v="14"/>
    <n v="-1197300"/>
    <n v="-47892"/>
    <x v="1"/>
  </r>
  <r>
    <s v="251905051530"/>
    <s v="900683835"/>
    <s v="PROMOTORA EL VERGEL SAS"/>
    <m/>
    <x v="0"/>
    <n v="74840"/>
    <s v="PA ARRENDATARIOS"/>
    <n v="0"/>
    <n v="-645536"/>
    <n v="-645536"/>
    <n v="202501"/>
    <n v="14"/>
    <n v="-18443885.714285709"/>
    <n v="-645536"/>
    <x v="0"/>
  </r>
  <r>
    <s v="251905051520"/>
    <s v="900741944"/>
    <s v="ECOFRIO DEL CARIBE SAS"/>
    <s v="J"/>
    <x v="1"/>
    <n v="74840"/>
    <s v="PA ARRENDATARIOS"/>
    <n v="0"/>
    <n v="-180036"/>
    <n v="-180036"/>
    <n v="202501"/>
    <n v="14"/>
    <n v="-4500900"/>
    <n v="-180036"/>
    <x v="1"/>
  </r>
  <r>
    <s v="251905051530"/>
    <s v="900776460"/>
    <s v="INMORENT7 SAS"/>
    <m/>
    <x v="0"/>
    <n v="74840"/>
    <s v="PA ARRENDATARIOS"/>
    <n v="0"/>
    <n v="-845736"/>
    <n v="-845736"/>
    <n v="202501"/>
    <n v="14"/>
    <n v="-24163885.714285709"/>
    <n v="-845736"/>
    <x v="0"/>
  </r>
  <r>
    <s v="251905051520"/>
    <s v="900887349"/>
    <s v="TECNO ELEVADORES SAS"/>
    <m/>
    <x v="1"/>
    <n v="74840"/>
    <s v="PA ARRENDATARIOS"/>
    <n v="0"/>
    <n v="-73600"/>
    <n v="-73600"/>
    <n v="202501"/>
    <n v="14"/>
    <n v="-1840000"/>
    <n v="-73600"/>
    <x v="1"/>
  </r>
  <r>
    <s v="251905051520"/>
    <s v="900902644"/>
    <s v="SIMPA SAS"/>
    <m/>
    <x v="1"/>
    <n v="74840"/>
    <s v="PA ARRENDATARIOS"/>
    <n v="0"/>
    <n v="-22000"/>
    <n v="-22000"/>
    <n v="202501"/>
    <n v="14"/>
    <n v="-550000"/>
    <n v="-22000"/>
    <x v="1"/>
  </r>
  <r>
    <s v="251905051530"/>
    <s v="900921460"/>
    <s v="FLORYSAN SAS"/>
    <s v="J"/>
    <x v="0"/>
    <n v="74840"/>
    <s v="PA ARRENDATARIOS"/>
    <n v="0"/>
    <n v="-681090"/>
    <n v="-681090"/>
    <n v="202501"/>
    <n v="14"/>
    <n v="-19459714.28571428"/>
    <n v="-681090"/>
    <x v="0"/>
  </r>
  <r>
    <s v="251905051520"/>
    <s v="900971008"/>
    <s v="SOLUCIONES EN INFRAESTRUCTURA MANTENIMIENTOS Y AUTOMATIZACION SIMA SAS"/>
    <s v="J"/>
    <x v="1"/>
    <n v="74840"/>
    <s v="PA ARRENDATARIOS"/>
    <n v="0"/>
    <n v="-15083"/>
    <n v="-15083"/>
    <n v="202501"/>
    <n v="14"/>
    <n v="-377075"/>
    <n v="-15083"/>
    <x v="1"/>
  </r>
  <r>
    <s v="251905051520"/>
    <s v="901028773"/>
    <s v="MULTISERVICIOS PROFESIONALES FYM SAS"/>
    <m/>
    <x v="1"/>
    <n v="74840"/>
    <s v="PA ARRENDATARIOS"/>
    <n v="0"/>
    <n v="-148222"/>
    <n v="-148222"/>
    <n v="202501"/>
    <n v="14"/>
    <n v="-3705550"/>
    <n v="-148222"/>
    <x v="1"/>
  </r>
  <r>
    <s v="251905051530"/>
    <s v="901157119"/>
    <s v="ZAMORANO Y ECHEVERRY SAS"/>
    <m/>
    <x v="0"/>
    <n v="74840"/>
    <s v="PA ARRENDATARIOS"/>
    <n v="0"/>
    <n v="-441118"/>
    <n v="-441118"/>
    <n v="202501"/>
    <n v="14"/>
    <n v="-12603371.428571429"/>
    <n v="-441118"/>
    <x v="0"/>
  </r>
  <r>
    <s v="251905051520"/>
    <s v="901173899"/>
    <s v="MW MANTENIMIENTOS SAS"/>
    <m/>
    <x v="1"/>
    <n v="74840"/>
    <s v="PA ARRENDATARIOS"/>
    <n v="0"/>
    <n v="-80912"/>
    <n v="-80912"/>
    <n v="202501"/>
    <n v="14"/>
    <n v="-2022800"/>
    <n v="-80912"/>
    <x v="1"/>
  </r>
  <r>
    <s v="251905051520"/>
    <s v="901183982"/>
    <s v="INGENIERIA AGM SAS"/>
    <s v="J"/>
    <x v="1"/>
    <n v="74840"/>
    <s v="PA ARRENDATARIOS"/>
    <n v="0"/>
    <n v="-63677"/>
    <n v="-63677"/>
    <n v="202501"/>
    <n v="14"/>
    <n v="-1591925"/>
    <n v="-63677"/>
    <x v="1"/>
  </r>
  <r>
    <s v="251905051530"/>
    <s v="901217560"/>
    <s v="OLIMACO MAKROCOMPUTO SAS"/>
    <m/>
    <x v="0"/>
    <n v="74840"/>
    <s v="PA ARRENDATARIOS"/>
    <n v="0"/>
    <n v="-269604"/>
    <n v="-269604"/>
    <n v="202501"/>
    <n v="14"/>
    <n v="-7702971.4285714282"/>
    <n v="-269604"/>
    <x v="0"/>
  </r>
  <r>
    <s v="251905051520"/>
    <s v="901252608"/>
    <s v="INSTALACIONES Y SUMINISTROS JD SAS"/>
    <s v="J"/>
    <x v="1"/>
    <n v="74840"/>
    <s v="PA ARRENDATARIOS"/>
    <n v="0"/>
    <n v="-90160"/>
    <n v="-90160"/>
    <n v="202501"/>
    <n v="14"/>
    <n v="-2254000"/>
    <n v="-90160"/>
    <x v="1"/>
  </r>
  <r>
    <s v="251905051520"/>
    <s v="901269341"/>
    <s v="AYC SOLUCIONES HIDROELECTRICAS SAS"/>
    <s v="J"/>
    <x v="1"/>
    <n v="74840"/>
    <s v="PA ARRENDATARIOS"/>
    <n v="0"/>
    <n v="-96687"/>
    <n v="-96687"/>
    <n v="202501"/>
    <n v="14"/>
    <n v="-2417175"/>
    <n v="-96687"/>
    <x v="1"/>
  </r>
  <r>
    <s v="251905051520"/>
    <s v="901447502"/>
    <s v="EQUIPOS ESPECIALES DE EXTINCION 3E SAS"/>
    <m/>
    <x v="1"/>
    <n v="74840"/>
    <s v="PA ARRENDATARIOS"/>
    <n v="0"/>
    <n v="-32640"/>
    <n v="-32640"/>
    <n v="202501"/>
    <n v="14"/>
    <n v="-816000"/>
    <n v="-32640"/>
    <x v="1"/>
  </r>
  <r>
    <s v="251905051520"/>
    <s v="901459526"/>
    <s v="BIO O2 TECNOLOGY GROUP SAS"/>
    <m/>
    <x v="1"/>
    <n v="74840"/>
    <s v="PA ARRENDATARIOS"/>
    <n v="0"/>
    <n v="-69334"/>
    <n v="-69334"/>
    <n v="202501"/>
    <n v="14"/>
    <n v="-1733350"/>
    <n v="-69334"/>
    <x v="1"/>
  </r>
  <r>
    <s v="251905051520"/>
    <s v="901557188"/>
    <s v="SEGURIDAD INDUSTRIAL SOS SAS"/>
    <m/>
    <x v="1"/>
    <n v="74840"/>
    <s v="PA ARRENDATARIOS"/>
    <n v="0"/>
    <n v="-107960"/>
    <n v="-107960"/>
    <n v="202501"/>
    <n v="14"/>
    <n v="-2699000"/>
    <n v="-107960"/>
    <x v="1"/>
  </r>
  <r>
    <s v="251905051520"/>
    <s v="901616814"/>
    <s v="PROYECTOS DW SAS"/>
    <s v="J"/>
    <x v="1"/>
    <n v="74840"/>
    <s v="PA ARRENDATARIOS"/>
    <n v="0"/>
    <n v="-24800"/>
    <n v="-24800"/>
    <n v="202501"/>
    <n v="14"/>
    <n v="-620000"/>
    <n v="-24800"/>
    <x v="1"/>
  </r>
  <r>
    <s v="251905051530"/>
    <s v="901724734"/>
    <s v="MASUNCA SAS"/>
    <m/>
    <x v="0"/>
    <n v="74840"/>
    <s v="PA ARRENDATARIOS"/>
    <n v="0"/>
    <n v="-70000"/>
    <n v="-70000"/>
    <n v="202501"/>
    <n v="14"/>
    <n v="-2000000"/>
    <n v="-70000"/>
    <x v="0"/>
  </r>
  <r>
    <s v="251905051530"/>
    <s v="901840539"/>
    <s v="AXENSO GRUPO EMPRESARIAL SAS"/>
    <s v="J"/>
    <x v="0"/>
    <n v="74840"/>
    <s v="PA ARRENDATARIOS"/>
    <n v="0"/>
    <n v="-588616"/>
    <n v="-588616"/>
    <n v="202501"/>
    <n v="14"/>
    <n v="-16817600"/>
    <n v="-588616"/>
    <x v="0"/>
  </r>
  <r>
    <s v="251905051530"/>
    <s v="94405693"/>
    <s v="HENAO DELGADO JOSE JAVIER"/>
    <s v="N"/>
    <x v="0"/>
    <n v="74840"/>
    <s v="PA ARRENDATARIOS"/>
    <n v="0"/>
    <n v="-254508"/>
    <n v="-254508"/>
    <n v="202501"/>
    <n v="14"/>
    <n v="-7271657.1428571418"/>
    <n v="-254508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B6F6C6-D60A-4ADC-8895-868D2E37ECA5}" name="TablaDinámica15" cacheId="6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T10:V13" firstHeaderRow="0" firstDataRow="1" firstDataCol="1"/>
  <pivotFields count="15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axis="axisRow" showAll="0">
      <items count="3">
        <item x="0"/>
        <item x="1"/>
        <item t="default"/>
      </items>
    </pivotField>
  </pivotFields>
  <rowFields count="1">
    <field x="14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BASE" fld="12" baseField="0" baseItem="0"/>
    <dataField name="Suma de RETENCION" fld="1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E116F9-3170-455B-B98D-99D5BA2A6730}" name="TablaDinámica14" cacheId="6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T1:W6" firstHeaderRow="0" firstDataRow="1" firstDataCol="1"/>
  <pivotFields count="15">
    <pivotField showAll="0"/>
    <pivotField showAll="0"/>
    <pivotField showAll="0"/>
    <pivotField showAll="0"/>
    <pivotField axis="axisRow" showAll="0">
      <items count="5">
        <item x="2"/>
        <item x="0"/>
        <item x="3"/>
        <item x="1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dataField="1" showAll="0"/>
    <pivotField dataField="1" showAll="0"/>
    <pivotField showAll="0">
      <items count="3">
        <item x="0"/>
        <item x="1"/>
        <item t="default"/>
      </items>
    </pivotField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a de SALDO" fld="9" baseField="0" baseItem="0"/>
    <dataField name="Suma de BASE" fld="12" baseField="0" baseItem="0"/>
    <dataField name="Suma de RETENCION" fld="1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81"/>
  <sheetViews>
    <sheetView tabSelected="1" topLeftCell="J1" workbookViewId="0">
      <selection activeCell="C6" sqref="C6"/>
    </sheetView>
  </sheetViews>
  <sheetFormatPr baseColWidth="10" defaultColWidth="9.140625" defaultRowHeight="15" x14ac:dyDescent="0.25"/>
  <cols>
    <col min="3" max="3" width="51.42578125" customWidth="1"/>
    <col min="20" max="20" width="35.28515625" bestFit="1" customWidth="1"/>
    <col min="21" max="22" width="16.7109375" style="4" bestFit="1" customWidth="1"/>
    <col min="23" max="23" width="19.28515625" style="4" bestFit="1" customWidth="1"/>
  </cols>
  <sheetData>
    <row r="1" spans="1:2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T1" s="2" t="s">
        <v>186</v>
      </c>
      <c r="U1" s="4" t="s">
        <v>188</v>
      </c>
      <c r="V1" s="4" t="s">
        <v>189</v>
      </c>
      <c r="W1" s="4" t="s">
        <v>190</v>
      </c>
    </row>
    <row r="2" spans="1:23" x14ac:dyDescent="0.25">
      <c r="A2" t="s">
        <v>15</v>
      </c>
      <c r="B2" t="s">
        <v>16</v>
      </c>
      <c r="C2" t="s">
        <v>17</v>
      </c>
      <c r="E2" t="s">
        <v>18</v>
      </c>
      <c r="F2">
        <v>74840</v>
      </c>
      <c r="G2" t="s">
        <v>19</v>
      </c>
      <c r="H2">
        <v>0</v>
      </c>
      <c r="I2">
        <v>-195903</v>
      </c>
      <c r="J2">
        <v>-195903</v>
      </c>
      <c r="K2">
        <v>202501</v>
      </c>
      <c r="L2">
        <v>14</v>
      </c>
      <c r="M2">
        <v>-5597228.5714285709</v>
      </c>
      <c r="N2">
        <v>-195903</v>
      </c>
      <c r="O2" t="s">
        <v>20</v>
      </c>
      <c r="T2" s="3" t="s">
        <v>81</v>
      </c>
      <c r="U2" s="4">
        <v>-1068731</v>
      </c>
      <c r="V2" s="4">
        <v>-26718275</v>
      </c>
      <c r="W2" s="4">
        <v>-1068731</v>
      </c>
    </row>
    <row r="3" spans="1:23" x14ac:dyDescent="0.25">
      <c r="A3" t="s">
        <v>15</v>
      </c>
      <c r="B3" t="s">
        <v>21</v>
      </c>
      <c r="C3" t="s">
        <v>22</v>
      </c>
      <c r="E3" t="s">
        <v>18</v>
      </c>
      <c r="F3">
        <v>74840</v>
      </c>
      <c r="G3" t="s">
        <v>19</v>
      </c>
      <c r="H3">
        <v>0</v>
      </c>
      <c r="I3">
        <v>-112000</v>
      </c>
      <c r="J3">
        <v>-112000</v>
      </c>
      <c r="K3">
        <v>202501</v>
      </c>
      <c r="L3">
        <v>14</v>
      </c>
      <c r="M3">
        <v>-3200000</v>
      </c>
      <c r="N3">
        <v>-112000</v>
      </c>
      <c r="O3" t="s">
        <v>20</v>
      </c>
      <c r="T3" s="3" t="s">
        <v>18</v>
      </c>
      <c r="U3" s="4">
        <v>-16213855</v>
      </c>
      <c r="V3" s="4">
        <v>-463252999.99999994</v>
      </c>
      <c r="W3" s="4">
        <v>-16213855</v>
      </c>
    </row>
    <row r="4" spans="1:23" x14ac:dyDescent="0.25">
      <c r="A4" t="s">
        <v>15</v>
      </c>
      <c r="B4" t="s">
        <v>23</v>
      </c>
      <c r="C4" t="s">
        <v>24</v>
      </c>
      <c r="D4" t="s">
        <v>25</v>
      </c>
      <c r="E4" t="s">
        <v>18</v>
      </c>
      <c r="F4">
        <v>74840</v>
      </c>
      <c r="G4" t="s">
        <v>19</v>
      </c>
      <c r="H4">
        <v>0</v>
      </c>
      <c r="I4">
        <v>-254387</v>
      </c>
      <c r="J4">
        <v>-254387</v>
      </c>
      <c r="K4">
        <v>202501</v>
      </c>
      <c r="L4">
        <v>14</v>
      </c>
      <c r="M4">
        <v>-7268199.9999999991</v>
      </c>
      <c r="N4">
        <v>-254387</v>
      </c>
      <c r="O4" t="s">
        <v>20</v>
      </c>
      <c r="T4" s="3" t="s">
        <v>123</v>
      </c>
      <c r="U4" s="4">
        <v>-22315</v>
      </c>
      <c r="V4" s="4">
        <v>-1115750</v>
      </c>
      <c r="W4" s="4">
        <v>-22315</v>
      </c>
    </row>
    <row r="5" spans="1:23" x14ac:dyDescent="0.25">
      <c r="A5" t="s">
        <v>15</v>
      </c>
      <c r="B5" t="s">
        <v>26</v>
      </c>
      <c r="C5" t="s">
        <v>27</v>
      </c>
      <c r="D5" t="s">
        <v>25</v>
      </c>
      <c r="E5" t="s">
        <v>18</v>
      </c>
      <c r="F5">
        <v>74840</v>
      </c>
      <c r="G5" t="s">
        <v>19</v>
      </c>
      <c r="H5">
        <v>0</v>
      </c>
      <c r="I5">
        <v>-270344</v>
      </c>
      <c r="J5">
        <v>-270344</v>
      </c>
      <c r="K5">
        <v>202501</v>
      </c>
      <c r="L5">
        <v>14</v>
      </c>
      <c r="M5">
        <v>-7724114.2857142854</v>
      </c>
      <c r="N5">
        <v>-270344</v>
      </c>
      <c r="O5" t="s">
        <v>20</v>
      </c>
      <c r="T5" s="3" t="s">
        <v>78</v>
      </c>
      <c r="U5" s="4">
        <v>-2974749</v>
      </c>
      <c r="V5" s="4">
        <v>-74368725</v>
      </c>
      <c r="W5" s="4">
        <v>-2974749</v>
      </c>
    </row>
    <row r="6" spans="1:23" x14ac:dyDescent="0.25">
      <c r="A6" t="s">
        <v>15</v>
      </c>
      <c r="B6" t="s">
        <v>28</v>
      </c>
      <c r="C6" t="s">
        <v>29</v>
      </c>
      <c r="E6" t="s">
        <v>18</v>
      </c>
      <c r="F6">
        <v>74840</v>
      </c>
      <c r="G6" t="s">
        <v>19</v>
      </c>
      <c r="H6">
        <v>0</v>
      </c>
      <c r="I6">
        <v>-185734</v>
      </c>
      <c r="J6">
        <v>-185734</v>
      </c>
      <c r="K6">
        <v>202501</v>
      </c>
      <c r="L6">
        <v>14</v>
      </c>
      <c r="M6">
        <v>-5306685.7142857136</v>
      </c>
      <c r="N6">
        <v>-185734</v>
      </c>
      <c r="O6" t="s">
        <v>20</v>
      </c>
      <c r="T6" s="3" t="s">
        <v>187</v>
      </c>
      <c r="U6" s="4">
        <v>-20279650</v>
      </c>
      <c r="V6" s="4">
        <v>-565455750</v>
      </c>
      <c r="W6" s="4">
        <v>-20279650</v>
      </c>
    </row>
    <row r="7" spans="1:23" x14ac:dyDescent="0.25">
      <c r="A7" t="s">
        <v>15</v>
      </c>
      <c r="B7" t="s">
        <v>30</v>
      </c>
      <c r="C7" t="s">
        <v>31</v>
      </c>
      <c r="E7" t="s">
        <v>18</v>
      </c>
      <c r="F7">
        <v>74840</v>
      </c>
      <c r="G7" t="s">
        <v>19</v>
      </c>
      <c r="H7">
        <v>0</v>
      </c>
      <c r="I7">
        <v>-708180</v>
      </c>
      <c r="J7">
        <v>-708180</v>
      </c>
      <c r="K7">
        <v>202501</v>
      </c>
      <c r="L7">
        <v>14</v>
      </c>
      <c r="M7">
        <v>-20233714.28571428</v>
      </c>
      <c r="N7">
        <v>-708180</v>
      </c>
      <c r="O7" t="s">
        <v>20</v>
      </c>
    </row>
    <row r="8" spans="1:23" x14ac:dyDescent="0.25">
      <c r="A8" t="s">
        <v>15</v>
      </c>
      <c r="B8" t="s">
        <v>32</v>
      </c>
      <c r="C8" t="s">
        <v>33</v>
      </c>
      <c r="E8" t="s">
        <v>18</v>
      </c>
      <c r="F8">
        <v>74840</v>
      </c>
      <c r="G8" t="s">
        <v>19</v>
      </c>
      <c r="H8">
        <v>0</v>
      </c>
      <c r="I8">
        <v>-79215</v>
      </c>
      <c r="J8">
        <v>-79215</v>
      </c>
      <c r="K8">
        <v>202501</v>
      </c>
      <c r="L8">
        <v>14</v>
      </c>
      <c r="M8">
        <v>-2263285.7142857141</v>
      </c>
      <c r="N8">
        <v>-79215</v>
      </c>
      <c r="O8" t="s">
        <v>20</v>
      </c>
    </row>
    <row r="9" spans="1:23" x14ac:dyDescent="0.25">
      <c r="A9" t="s">
        <v>15</v>
      </c>
      <c r="B9" t="s">
        <v>34</v>
      </c>
      <c r="C9" t="s">
        <v>35</v>
      </c>
      <c r="E9" t="s">
        <v>18</v>
      </c>
      <c r="F9">
        <v>74840</v>
      </c>
      <c r="G9" t="s">
        <v>19</v>
      </c>
      <c r="H9">
        <v>0</v>
      </c>
      <c r="I9">
        <v>-112000</v>
      </c>
      <c r="J9">
        <v>-112000</v>
      </c>
      <c r="K9">
        <v>202501</v>
      </c>
      <c r="L9">
        <v>14</v>
      </c>
      <c r="M9">
        <v>-3200000</v>
      </c>
      <c r="N9">
        <v>-112000</v>
      </c>
      <c r="O9" t="s">
        <v>20</v>
      </c>
    </row>
    <row r="10" spans="1:23" x14ac:dyDescent="0.25">
      <c r="A10" t="s">
        <v>15</v>
      </c>
      <c r="B10" t="s">
        <v>36</v>
      </c>
      <c r="C10" t="s">
        <v>37</v>
      </c>
      <c r="E10" t="s">
        <v>18</v>
      </c>
      <c r="F10">
        <v>74840</v>
      </c>
      <c r="G10" t="s">
        <v>19</v>
      </c>
      <c r="H10">
        <v>0</v>
      </c>
      <c r="I10">
        <v>-121888</v>
      </c>
      <c r="J10">
        <v>-121888</v>
      </c>
      <c r="K10">
        <v>202501</v>
      </c>
      <c r="L10">
        <v>14</v>
      </c>
      <c r="M10">
        <v>-3482514.285714285</v>
      </c>
      <c r="N10">
        <v>-121888</v>
      </c>
      <c r="O10" t="s">
        <v>20</v>
      </c>
      <c r="T10" s="2" t="s">
        <v>186</v>
      </c>
      <c r="U10" s="4" t="s">
        <v>189</v>
      </c>
      <c r="V10" s="4" t="s">
        <v>190</v>
      </c>
    </row>
    <row r="11" spans="1:23" x14ac:dyDescent="0.25">
      <c r="A11" t="s">
        <v>15</v>
      </c>
      <c r="B11" t="s">
        <v>38</v>
      </c>
      <c r="C11" t="s">
        <v>39</v>
      </c>
      <c r="D11" t="s">
        <v>25</v>
      </c>
      <c r="E11" t="s">
        <v>18</v>
      </c>
      <c r="F11">
        <v>74840</v>
      </c>
      <c r="G11" t="s">
        <v>19</v>
      </c>
      <c r="H11">
        <v>0</v>
      </c>
      <c r="I11">
        <v>-965096</v>
      </c>
      <c r="J11">
        <v>-965096</v>
      </c>
      <c r="K11">
        <v>202501</v>
      </c>
      <c r="L11">
        <v>14</v>
      </c>
      <c r="M11">
        <v>-27574171.428571429</v>
      </c>
      <c r="N11">
        <v>-965096</v>
      </c>
      <c r="O11" t="s">
        <v>20</v>
      </c>
      <c r="T11" s="3" t="s">
        <v>20</v>
      </c>
      <c r="U11" s="4">
        <v>-489971274.99999994</v>
      </c>
      <c r="V11" s="4">
        <v>-17282586</v>
      </c>
    </row>
    <row r="12" spans="1:23" x14ac:dyDescent="0.25">
      <c r="A12" t="s">
        <v>15</v>
      </c>
      <c r="B12" t="s">
        <v>40</v>
      </c>
      <c r="C12" t="s">
        <v>41</v>
      </c>
      <c r="D12" t="s">
        <v>25</v>
      </c>
      <c r="E12" t="s">
        <v>18</v>
      </c>
      <c r="F12">
        <v>74840</v>
      </c>
      <c r="G12" t="s">
        <v>19</v>
      </c>
      <c r="H12">
        <v>0</v>
      </c>
      <c r="I12">
        <v>-333761</v>
      </c>
      <c r="J12">
        <v>-333761</v>
      </c>
      <c r="K12">
        <v>202501</v>
      </c>
      <c r="L12">
        <v>14</v>
      </c>
      <c r="M12">
        <v>-9536028.5714285709</v>
      </c>
      <c r="N12">
        <v>-333761</v>
      </c>
      <c r="O12" t="s">
        <v>20</v>
      </c>
      <c r="T12" s="3" t="s">
        <v>79</v>
      </c>
      <c r="U12" s="4">
        <v>-75484475</v>
      </c>
      <c r="V12" s="4">
        <v>-2997064</v>
      </c>
    </row>
    <row r="13" spans="1:23" x14ac:dyDescent="0.25">
      <c r="A13" t="s">
        <v>15</v>
      </c>
      <c r="B13" t="s">
        <v>42</v>
      </c>
      <c r="C13" t="s">
        <v>43</v>
      </c>
      <c r="E13" t="s">
        <v>18</v>
      </c>
      <c r="F13">
        <v>74840</v>
      </c>
      <c r="G13" t="s">
        <v>19</v>
      </c>
      <c r="H13">
        <v>0</v>
      </c>
      <c r="I13">
        <v>-250702</v>
      </c>
      <c r="J13">
        <v>-250702</v>
      </c>
      <c r="K13">
        <v>202501</v>
      </c>
      <c r="L13">
        <v>14</v>
      </c>
      <c r="M13">
        <v>-7162914.2857142854</v>
      </c>
      <c r="N13">
        <v>-250702</v>
      </c>
      <c r="O13" t="s">
        <v>20</v>
      </c>
      <c r="T13" s="3" t="s">
        <v>187</v>
      </c>
      <c r="U13" s="4">
        <v>-565455750</v>
      </c>
      <c r="V13" s="4">
        <v>-20279650</v>
      </c>
    </row>
    <row r="14" spans="1:23" x14ac:dyDescent="0.25">
      <c r="A14" t="s">
        <v>15</v>
      </c>
      <c r="B14" t="s">
        <v>44</v>
      </c>
      <c r="C14" t="s">
        <v>45</v>
      </c>
      <c r="D14" t="s">
        <v>25</v>
      </c>
      <c r="E14" t="s">
        <v>18</v>
      </c>
      <c r="F14">
        <v>74840</v>
      </c>
      <c r="G14" t="s">
        <v>19</v>
      </c>
      <c r="H14">
        <v>0</v>
      </c>
      <c r="I14">
        <v>-839475</v>
      </c>
      <c r="J14">
        <v>-839475</v>
      </c>
      <c r="K14">
        <v>202501</v>
      </c>
      <c r="L14">
        <v>14</v>
      </c>
      <c r="M14">
        <v>-23985000</v>
      </c>
      <c r="N14">
        <v>-839475</v>
      </c>
      <c r="O14" t="s">
        <v>20</v>
      </c>
    </row>
    <row r="15" spans="1:23" x14ac:dyDescent="0.25">
      <c r="A15" t="s">
        <v>15</v>
      </c>
      <c r="B15" t="s">
        <v>46</v>
      </c>
      <c r="C15" t="s">
        <v>47</v>
      </c>
      <c r="D15" t="s">
        <v>25</v>
      </c>
      <c r="E15" t="s">
        <v>18</v>
      </c>
      <c r="F15">
        <v>74840</v>
      </c>
      <c r="G15" t="s">
        <v>19</v>
      </c>
      <c r="H15">
        <v>0</v>
      </c>
      <c r="I15">
        <v>-295134</v>
      </c>
      <c r="J15">
        <v>-295134</v>
      </c>
      <c r="K15">
        <v>202501</v>
      </c>
      <c r="L15">
        <v>14</v>
      </c>
      <c r="M15">
        <v>-8432400</v>
      </c>
      <c r="N15">
        <v>-295134</v>
      </c>
      <c r="O15" t="s">
        <v>20</v>
      </c>
    </row>
    <row r="16" spans="1:23" x14ac:dyDescent="0.25">
      <c r="A16" t="s">
        <v>15</v>
      </c>
      <c r="B16" t="s">
        <v>48</v>
      </c>
      <c r="C16" t="s">
        <v>49</v>
      </c>
      <c r="E16" t="s">
        <v>18</v>
      </c>
      <c r="F16">
        <v>74840</v>
      </c>
      <c r="G16" t="s">
        <v>19</v>
      </c>
      <c r="H16">
        <v>0</v>
      </c>
      <c r="I16">
        <v>-92867</v>
      </c>
      <c r="J16">
        <v>-92867</v>
      </c>
      <c r="K16">
        <v>202501</v>
      </c>
      <c r="L16">
        <v>14</v>
      </c>
      <c r="M16">
        <v>-2653342.8571428568</v>
      </c>
      <c r="N16">
        <v>-92867</v>
      </c>
      <c r="O16" t="s">
        <v>20</v>
      </c>
    </row>
    <row r="17" spans="1:15" x14ac:dyDescent="0.25">
      <c r="A17" t="s">
        <v>15</v>
      </c>
      <c r="B17" t="s">
        <v>50</v>
      </c>
      <c r="C17" t="s">
        <v>51</v>
      </c>
      <c r="E17" t="s">
        <v>18</v>
      </c>
      <c r="F17">
        <v>74840</v>
      </c>
      <c r="G17" t="s">
        <v>19</v>
      </c>
      <c r="H17">
        <v>0</v>
      </c>
      <c r="I17">
        <v>-126295</v>
      </c>
      <c r="J17">
        <v>-126295</v>
      </c>
      <c r="K17">
        <v>202501</v>
      </c>
      <c r="L17">
        <v>14</v>
      </c>
      <c r="M17">
        <v>-3608428.5714285709</v>
      </c>
      <c r="N17">
        <v>-126295</v>
      </c>
      <c r="O17" t="s">
        <v>20</v>
      </c>
    </row>
    <row r="18" spans="1:15" x14ac:dyDescent="0.25">
      <c r="A18" t="s">
        <v>15</v>
      </c>
      <c r="B18" t="s">
        <v>52</v>
      </c>
      <c r="C18" t="s">
        <v>53</v>
      </c>
      <c r="E18" t="s">
        <v>18</v>
      </c>
      <c r="F18">
        <v>74840</v>
      </c>
      <c r="G18" t="s">
        <v>19</v>
      </c>
      <c r="H18">
        <v>0</v>
      </c>
      <c r="I18">
        <v>-76800</v>
      </c>
      <c r="J18">
        <v>-76800</v>
      </c>
      <c r="K18">
        <v>202501</v>
      </c>
      <c r="L18">
        <v>14</v>
      </c>
      <c r="M18">
        <v>-2194285.7142857141</v>
      </c>
      <c r="N18">
        <v>-76800</v>
      </c>
      <c r="O18" t="s">
        <v>20</v>
      </c>
    </row>
    <row r="19" spans="1:15" x14ac:dyDescent="0.25">
      <c r="A19" t="s">
        <v>15</v>
      </c>
      <c r="B19" t="s">
        <v>54</v>
      </c>
      <c r="C19" t="s">
        <v>55</v>
      </c>
      <c r="E19" t="s">
        <v>18</v>
      </c>
      <c r="F19">
        <v>74840</v>
      </c>
      <c r="G19" t="s">
        <v>19</v>
      </c>
      <c r="H19">
        <v>0</v>
      </c>
      <c r="I19">
        <v>-138230</v>
      </c>
      <c r="J19">
        <v>-138230</v>
      </c>
      <c r="K19">
        <v>202501</v>
      </c>
      <c r="L19">
        <v>14</v>
      </c>
      <c r="M19">
        <v>-3949428.5714285709</v>
      </c>
      <c r="N19">
        <v>-138230</v>
      </c>
      <c r="O19" t="s">
        <v>20</v>
      </c>
    </row>
    <row r="20" spans="1:15" x14ac:dyDescent="0.25">
      <c r="A20" t="s">
        <v>15</v>
      </c>
      <c r="B20" t="s">
        <v>56</v>
      </c>
      <c r="C20" t="s">
        <v>57</v>
      </c>
      <c r="E20" t="s">
        <v>18</v>
      </c>
      <c r="F20">
        <v>74840</v>
      </c>
      <c r="G20" t="s">
        <v>19</v>
      </c>
      <c r="H20">
        <v>0</v>
      </c>
      <c r="I20">
        <v>-261188</v>
      </c>
      <c r="J20">
        <v>-261188</v>
      </c>
      <c r="K20">
        <v>202501</v>
      </c>
      <c r="L20">
        <v>14</v>
      </c>
      <c r="M20">
        <v>-7462514.2857142854</v>
      </c>
      <c r="N20">
        <v>-261188</v>
      </c>
      <c r="O20" t="s">
        <v>20</v>
      </c>
    </row>
    <row r="21" spans="1:15" x14ac:dyDescent="0.25">
      <c r="A21" t="s">
        <v>15</v>
      </c>
      <c r="B21" t="s">
        <v>58</v>
      </c>
      <c r="C21" t="s">
        <v>59</v>
      </c>
      <c r="E21" t="s">
        <v>18</v>
      </c>
      <c r="F21">
        <v>74840</v>
      </c>
      <c r="G21" t="s">
        <v>19</v>
      </c>
      <c r="H21">
        <v>0</v>
      </c>
      <c r="I21">
        <v>-181410</v>
      </c>
      <c r="J21">
        <v>-181410</v>
      </c>
      <c r="K21">
        <v>202501</v>
      </c>
      <c r="L21">
        <v>14</v>
      </c>
      <c r="M21">
        <v>-5183142.8571428563</v>
      </c>
      <c r="N21">
        <v>-181410</v>
      </c>
      <c r="O21" t="s">
        <v>20</v>
      </c>
    </row>
    <row r="22" spans="1:15" x14ac:dyDescent="0.25">
      <c r="A22" t="s">
        <v>15</v>
      </c>
      <c r="B22" t="s">
        <v>60</v>
      </c>
      <c r="C22" t="s">
        <v>61</v>
      </c>
      <c r="D22" t="s">
        <v>25</v>
      </c>
      <c r="E22" t="s">
        <v>18</v>
      </c>
      <c r="F22">
        <v>74840</v>
      </c>
      <c r="G22" t="s">
        <v>19</v>
      </c>
      <c r="H22">
        <v>0</v>
      </c>
      <c r="I22">
        <v>-756325</v>
      </c>
      <c r="J22">
        <v>-756325</v>
      </c>
      <c r="K22">
        <v>202501</v>
      </c>
      <c r="L22">
        <v>14</v>
      </c>
      <c r="M22">
        <v>-21609285.714285709</v>
      </c>
      <c r="N22">
        <v>-756325</v>
      </c>
      <c r="O22" t="s">
        <v>20</v>
      </c>
    </row>
    <row r="23" spans="1:15" x14ac:dyDescent="0.25">
      <c r="A23" t="s">
        <v>15</v>
      </c>
      <c r="B23" t="s">
        <v>62</v>
      </c>
      <c r="C23" t="s">
        <v>63</v>
      </c>
      <c r="E23" t="s">
        <v>18</v>
      </c>
      <c r="F23">
        <v>74840</v>
      </c>
      <c r="G23" t="s">
        <v>19</v>
      </c>
      <c r="H23">
        <v>0</v>
      </c>
      <c r="I23">
        <v>-490680</v>
      </c>
      <c r="J23">
        <v>-490680</v>
      </c>
      <c r="K23">
        <v>202501</v>
      </c>
      <c r="L23">
        <v>14</v>
      </c>
      <c r="M23">
        <v>-14019428.571428571</v>
      </c>
      <c r="N23">
        <v>-490680</v>
      </c>
      <c r="O23" t="s">
        <v>20</v>
      </c>
    </row>
    <row r="24" spans="1:15" x14ac:dyDescent="0.25">
      <c r="A24" t="s">
        <v>15</v>
      </c>
      <c r="B24" t="s">
        <v>64</v>
      </c>
      <c r="C24" t="s">
        <v>65</v>
      </c>
      <c r="D24" t="s">
        <v>25</v>
      </c>
      <c r="E24" t="s">
        <v>18</v>
      </c>
      <c r="F24">
        <v>74840</v>
      </c>
      <c r="G24" t="s">
        <v>19</v>
      </c>
      <c r="H24">
        <v>0</v>
      </c>
      <c r="I24">
        <v>-270344</v>
      </c>
      <c r="J24">
        <v>-270344</v>
      </c>
      <c r="K24">
        <v>202501</v>
      </c>
      <c r="L24">
        <v>14</v>
      </c>
      <c r="M24">
        <v>-7724114.2857142854</v>
      </c>
      <c r="N24">
        <v>-270344</v>
      </c>
      <c r="O24" t="s">
        <v>20</v>
      </c>
    </row>
    <row r="25" spans="1:15" x14ac:dyDescent="0.25">
      <c r="A25" t="s">
        <v>15</v>
      </c>
      <c r="B25" t="s">
        <v>66</v>
      </c>
      <c r="C25" t="s">
        <v>67</v>
      </c>
      <c r="E25" t="s">
        <v>18</v>
      </c>
      <c r="F25">
        <v>74840</v>
      </c>
      <c r="G25" t="s">
        <v>19</v>
      </c>
      <c r="H25">
        <v>0</v>
      </c>
      <c r="I25">
        <v>-886702</v>
      </c>
      <c r="J25">
        <v>-886702</v>
      </c>
      <c r="K25">
        <v>202501</v>
      </c>
      <c r="L25">
        <v>14</v>
      </c>
      <c r="M25">
        <v>-25334342.857142851</v>
      </c>
      <c r="N25">
        <v>-886702</v>
      </c>
      <c r="O25" t="s">
        <v>20</v>
      </c>
    </row>
    <row r="26" spans="1:15" x14ac:dyDescent="0.25">
      <c r="A26" t="s">
        <v>15</v>
      </c>
      <c r="B26" t="s">
        <v>68</v>
      </c>
      <c r="C26" t="s">
        <v>69</v>
      </c>
      <c r="E26" t="s">
        <v>18</v>
      </c>
      <c r="F26">
        <v>74840</v>
      </c>
      <c r="G26" t="s">
        <v>19</v>
      </c>
      <c r="H26">
        <v>0</v>
      </c>
      <c r="I26">
        <v>-55775</v>
      </c>
      <c r="J26">
        <v>-55775</v>
      </c>
      <c r="K26">
        <v>202501</v>
      </c>
      <c r="L26">
        <v>14</v>
      </c>
      <c r="M26">
        <v>-1593571.4285714279</v>
      </c>
      <c r="N26">
        <v>-55775</v>
      </c>
      <c r="O26" t="s">
        <v>20</v>
      </c>
    </row>
    <row r="27" spans="1:15" x14ac:dyDescent="0.25">
      <c r="A27" t="s">
        <v>15</v>
      </c>
      <c r="B27" t="s">
        <v>70</v>
      </c>
      <c r="C27" t="s">
        <v>71</v>
      </c>
      <c r="E27" t="s">
        <v>18</v>
      </c>
      <c r="F27">
        <v>74840</v>
      </c>
      <c r="G27" t="s">
        <v>19</v>
      </c>
      <c r="H27">
        <v>0</v>
      </c>
      <c r="I27">
        <v>-45588</v>
      </c>
      <c r="J27">
        <v>-45588</v>
      </c>
      <c r="K27">
        <v>202501</v>
      </c>
      <c r="L27">
        <v>14</v>
      </c>
      <c r="M27">
        <v>-1302514.2857142859</v>
      </c>
      <c r="N27">
        <v>-45588</v>
      </c>
      <c r="O27" t="s">
        <v>20</v>
      </c>
    </row>
    <row r="28" spans="1:15" x14ac:dyDescent="0.25">
      <c r="A28" t="s">
        <v>15</v>
      </c>
      <c r="B28" t="s">
        <v>72</v>
      </c>
      <c r="C28" t="s">
        <v>73</v>
      </c>
      <c r="E28" t="s">
        <v>18</v>
      </c>
      <c r="F28">
        <v>74840</v>
      </c>
      <c r="G28" t="s">
        <v>19</v>
      </c>
      <c r="H28">
        <v>0</v>
      </c>
      <c r="I28">
        <v>-47959</v>
      </c>
      <c r="J28">
        <v>-47959</v>
      </c>
      <c r="K28">
        <v>202501</v>
      </c>
      <c r="L28">
        <v>14</v>
      </c>
      <c r="M28">
        <v>-1370257.142857143</v>
      </c>
      <c r="N28">
        <v>-47959</v>
      </c>
      <c r="O28" t="s">
        <v>20</v>
      </c>
    </row>
    <row r="29" spans="1:15" x14ac:dyDescent="0.25">
      <c r="A29" t="s">
        <v>74</v>
      </c>
      <c r="B29" t="s">
        <v>75</v>
      </c>
      <c r="C29" t="s">
        <v>76</v>
      </c>
      <c r="D29" t="s">
        <v>77</v>
      </c>
      <c r="E29" t="s">
        <v>78</v>
      </c>
      <c r="F29">
        <v>74840</v>
      </c>
      <c r="G29" t="s">
        <v>19</v>
      </c>
      <c r="H29">
        <v>0</v>
      </c>
      <c r="I29">
        <v>-38456</v>
      </c>
      <c r="J29">
        <v>-38456</v>
      </c>
      <c r="K29">
        <v>202501</v>
      </c>
      <c r="L29">
        <v>14</v>
      </c>
      <c r="M29">
        <v>-961400</v>
      </c>
      <c r="N29">
        <v>-38456</v>
      </c>
      <c r="O29" t="s">
        <v>79</v>
      </c>
    </row>
    <row r="30" spans="1:15" x14ac:dyDescent="0.25">
      <c r="A30" t="s">
        <v>80</v>
      </c>
      <c r="B30" t="s">
        <v>75</v>
      </c>
      <c r="C30" t="s">
        <v>76</v>
      </c>
      <c r="D30" t="s">
        <v>77</v>
      </c>
      <c r="E30" t="s">
        <v>81</v>
      </c>
      <c r="F30">
        <v>74840</v>
      </c>
      <c r="G30" t="s">
        <v>19</v>
      </c>
      <c r="H30">
        <v>0</v>
      </c>
      <c r="I30">
        <v>-980331</v>
      </c>
      <c r="J30">
        <v>-980331</v>
      </c>
      <c r="K30">
        <v>202501</v>
      </c>
      <c r="L30">
        <v>14</v>
      </c>
      <c r="M30">
        <v>-24508275</v>
      </c>
      <c r="N30">
        <v>-980331</v>
      </c>
      <c r="O30" t="s">
        <v>20</v>
      </c>
    </row>
    <row r="31" spans="1:15" x14ac:dyDescent="0.25">
      <c r="A31" t="s">
        <v>15</v>
      </c>
      <c r="B31" t="s">
        <v>82</v>
      </c>
      <c r="C31" t="s">
        <v>83</v>
      </c>
      <c r="E31" t="s">
        <v>18</v>
      </c>
      <c r="F31">
        <v>74840</v>
      </c>
      <c r="G31" t="s">
        <v>19</v>
      </c>
      <c r="H31">
        <v>0</v>
      </c>
      <c r="I31">
        <v>-699033</v>
      </c>
      <c r="J31">
        <v>-699033</v>
      </c>
      <c r="K31">
        <v>202501</v>
      </c>
      <c r="L31">
        <v>14</v>
      </c>
      <c r="M31">
        <v>-19972371.428571429</v>
      </c>
      <c r="N31">
        <v>-699033</v>
      </c>
      <c r="O31" t="s">
        <v>20</v>
      </c>
    </row>
    <row r="32" spans="1:15" x14ac:dyDescent="0.25">
      <c r="A32" t="s">
        <v>74</v>
      </c>
      <c r="B32" t="s">
        <v>84</v>
      </c>
      <c r="C32" t="s">
        <v>85</v>
      </c>
      <c r="E32" t="s">
        <v>78</v>
      </c>
      <c r="F32">
        <v>74840</v>
      </c>
      <c r="G32" t="s">
        <v>19</v>
      </c>
      <c r="H32">
        <v>0</v>
      </c>
      <c r="I32">
        <v>-34742</v>
      </c>
      <c r="J32">
        <v>-34742</v>
      </c>
      <c r="K32">
        <v>202501</v>
      </c>
      <c r="L32">
        <v>14</v>
      </c>
      <c r="M32">
        <v>-868550</v>
      </c>
      <c r="N32">
        <v>-34742</v>
      </c>
      <c r="O32" t="s">
        <v>79</v>
      </c>
    </row>
    <row r="33" spans="1:15" x14ac:dyDescent="0.25">
      <c r="A33" t="s">
        <v>74</v>
      </c>
      <c r="B33" t="s">
        <v>86</v>
      </c>
      <c r="C33" t="s">
        <v>87</v>
      </c>
      <c r="D33" t="s">
        <v>77</v>
      </c>
      <c r="E33" t="s">
        <v>78</v>
      </c>
      <c r="F33">
        <v>74840</v>
      </c>
      <c r="G33" t="s">
        <v>19</v>
      </c>
      <c r="H33">
        <v>0</v>
      </c>
      <c r="I33">
        <v>-154000</v>
      </c>
      <c r="J33">
        <v>-154000</v>
      </c>
      <c r="K33">
        <v>202501</v>
      </c>
      <c r="L33">
        <v>14</v>
      </c>
      <c r="M33">
        <v>-3850000</v>
      </c>
      <c r="N33">
        <v>-154000</v>
      </c>
      <c r="O33" t="s">
        <v>79</v>
      </c>
    </row>
    <row r="34" spans="1:15" x14ac:dyDescent="0.25">
      <c r="A34" t="s">
        <v>74</v>
      </c>
      <c r="B34" t="s">
        <v>88</v>
      </c>
      <c r="C34" t="s">
        <v>89</v>
      </c>
      <c r="D34" t="s">
        <v>77</v>
      </c>
      <c r="E34" t="s">
        <v>78</v>
      </c>
      <c r="F34">
        <v>74840</v>
      </c>
      <c r="G34" t="s">
        <v>19</v>
      </c>
      <c r="H34">
        <v>0</v>
      </c>
      <c r="I34">
        <v>-200465</v>
      </c>
      <c r="J34">
        <v>-200465</v>
      </c>
      <c r="K34">
        <v>202501</v>
      </c>
      <c r="L34">
        <v>14</v>
      </c>
      <c r="M34">
        <v>-5011625</v>
      </c>
      <c r="N34">
        <v>-200465</v>
      </c>
      <c r="O34" t="s">
        <v>79</v>
      </c>
    </row>
    <row r="35" spans="1:15" x14ac:dyDescent="0.25">
      <c r="A35" t="s">
        <v>15</v>
      </c>
      <c r="B35" t="s">
        <v>90</v>
      </c>
      <c r="C35" t="s">
        <v>91</v>
      </c>
      <c r="E35" t="s">
        <v>18</v>
      </c>
      <c r="F35">
        <v>74840</v>
      </c>
      <c r="G35" t="s">
        <v>19</v>
      </c>
      <c r="H35">
        <v>0</v>
      </c>
      <c r="I35">
        <v>-417901</v>
      </c>
      <c r="J35">
        <v>-417901</v>
      </c>
      <c r="K35">
        <v>202501</v>
      </c>
      <c r="L35">
        <v>14</v>
      </c>
      <c r="M35">
        <v>-11940028.571428571</v>
      </c>
      <c r="N35">
        <v>-417901</v>
      </c>
      <c r="O35" t="s">
        <v>20</v>
      </c>
    </row>
    <row r="36" spans="1:15" x14ac:dyDescent="0.25">
      <c r="A36" t="s">
        <v>15</v>
      </c>
      <c r="B36" t="s">
        <v>92</v>
      </c>
      <c r="C36" t="s">
        <v>93</v>
      </c>
      <c r="D36" t="s">
        <v>77</v>
      </c>
      <c r="E36" t="s">
        <v>18</v>
      </c>
      <c r="F36">
        <v>74840</v>
      </c>
      <c r="G36" t="s">
        <v>19</v>
      </c>
      <c r="H36">
        <v>0</v>
      </c>
      <c r="I36">
        <v>-166352</v>
      </c>
      <c r="J36">
        <v>-166352</v>
      </c>
      <c r="K36">
        <v>202501</v>
      </c>
      <c r="L36">
        <v>14</v>
      </c>
      <c r="M36">
        <v>-4752914.2857142854</v>
      </c>
      <c r="N36">
        <v>-166352</v>
      </c>
      <c r="O36" t="s">
        <v>20</v>
      </c>
    </row>
    <row r="37" spans="1:15" x14ac:dyDescent="0.25">
      <c r="A37" t="s">
        <v>74</v>
      </c>
      <c r="B37" t="s">
        <v>94</v>
      </c>
      <c r="C37" t="s">
        <v>95</v>
      </c>
      <c r="D37" t="s">
        <v>77</v>
      </c>
      <c r="E37" t="s">
        <v>78</v>
      </c>
      <c r="F37">
        <v>74840</v>
      </c>
      <c r="G37" t="s">
        <v>19</v>
      </c>
      <c r="H37">
        <v>0</v>
      </c>
      <c r="I37">
        <v>-136605</v>
      </c>
      <c r="J37">
        <v>-136605</v>
      </c>
      <c r="K37">
        <v>202501</v>
      </c>
      <c r="L37">
        <v>14</v>
      </c>
      <c r="M37">
        <v>-3415125</v>
      </c>
      <c r="N37">
        <v>-136605</v>
      </c>
      <c r="O37" t="s">
        <v>79</v>
      </c>
    </row>
    <row r="38" spans="1:15" x14ac:dyDescent="0.25">
      <c r="A38" t="s">
        <v>80</v>
      </c>
      <c r="B38" t="s">
        <v>96</v>
      </c>
      <c r="C38" t="s">
        <v>97</v>
      </c>
      <c r="D38" t="s">
        <v>77</v>
      </c>
      <c r="E38" t="s">
        <v>81</v>
      </c>
      <c r="F38">
        <v>74840</v>
      </c>
      <c r="G38" t="s">
        <v>19</v>
      </c>
      <c r="H38">
        <v>0</v>
      </c>
      <c r="I38">
        <v>-88400</v>
      </c>
      <c r="J38">
        <v>-88400</v>
      </c>
      <c r="K38">
        <v>202501</v>
      </c>
      <c r="L38">
        <v>14</v>
      </c>
      <c r="M38">
        <v>-2210000</v>
      </c>
      <c r="N38">
        <v>-88400</v>
      </c>
      <c r="O38" t="s">
        <v>20</v>
      </c>
    </row>
    <row r="39" spans="1:15" x14ac:dyDescent="0.25">
      <c r="A39" t="s">
        <v>74</v>
      </c>
      <c r="B39" t="s">
        <v>98</v>
      </c>
      <c r="C39" t="s">
        <v>99</v>
      </c>
      <c r="D39" t="s">
        <v>77</v>
      </c>
      <c r="E39" t="s">
        <v>78</v>
      </c>
      <c r="F39">
        <v>74840</v>
      </c>
      <c r="G39" t="s">
        <v>19</v>
      </c>
      <c r="H39">
        <v>0</v>
      </c>
      <c r="I39">
        <v>-242642</v>
      </c>
      <c r="J39">
        <v>-242642</v>
      </c>
      <c r="K39">
        <v>202501</v>
      </c>
      <c r="L39">
        <v>14</v>
      </c>
      <c r="M39">
        <v>-6066050</v>
      </c>
      <c r="N39">
        <v>-242642</v>
      </c>
      <c r="O39" t="s">
        <v>79</v>
      </c>
    </row>
    <row r="40" spans="1:15" x14ac:dyDescent="0.25">
      <c r="A40" t="s">
        <v>74</v>
      </c>
      <c r="B40" t="s">
        <v>100</v>
      </c>
      <c r="C40" t="s">
        <v>101</v>
      </c>
      <c r="D40" t="s">
        <v>77</v>
      </c>
      <c r="E40" t="s">
        <v>78</v>
      </c>
      <c r="F40">
        <v>74840</v>
      </c>
      <c r="G40" t="s">
        <v>19</v>
      </c>
      <c r="H40">
        <v>0</v>
      </c>
      <c r="I40">
        <v>67014</v>
      </c>
      <c r="J40">
        <v>67014</v>
      </c>
      <c r="K40">
        <v>202501</v>
      </c>
      <c r="L40">
        <v>14</v>
      </c>
      <c r="M40">
        <v>1675350</v>
      </c>
      <c r="N40">
        <v>67014</v>
      </c>
      <c r="O40" t="s">
        <v>79</v>
      </c>
    </row>
    <row r="41" spans="1:15" x14ac:dyDescent="0.25">
      <c r="A41" t="s">
        <v>74</v>
      </c>
      <c r="B41" t="s">
        <v>102</v>
      </c>
      <c r="C41" t="s">
        <v>103</v>
      </c>
      <c r="D41" t="s">
        <v>77</v>
      </c>
      <c r="E41" t="s">
        <v>78</v>
      </c>
      <c r="F41">
        <v>74840</v>
      </c>
      <c r="G41" t="s">
        <v>19</v>
      </c>
      <c r="H41">
        <v>0</v>
      </c>
      <c r="I41">
        <v>-11075</v>
      </c>
      <c r="J41">
        <v>-11075</v>
      </c>
      <c r="K41">
        <v>202501</v>
      </c>
      <c r="L41">
        <v>14</v>
      </c>
      <c r="M41">
        <v>-276875</v>
      </c>
      <c r="N41">
        <v>-11075</v>
      </c>
      <c r="O41" t="s">
        <v>79</v>
      </c>
    </row>
    <row r="42" spans="1:15" x14ac:dyDescent="0.25">
      <c r="A42" t="s">
        <v>74</v>
      </c>
      <c r="B42" t="s">
        <v>104</v>
      </c>
      <c r="C42" t="s">
        <v>105</v>
      </c>
      <c r="D42" t="s">
        <v>77</v>
      </c>
      <c r="E42" t="s">
        <v>78</v>
      </c>
      <c r="F42">
        <v>74840</v>
      </c>
      <c r="G42" t="s">
        <v>19</v>
      </c>
      <c r="H42">
        <v>0</v>
      </c>
      <c r="I42">
        <v>-46508</v>
      </c>
      <c r="J42">
        <v>-46508</v>
      </c>
      <c r="K42">
        <v>202501</v>
      </c>
      <c r="L42">
        <v>14</v>
      </c>
      <c r="M42">
        <v>-1162700</v>
      </c>
      <c r="N42">
        <v>-46508</v>
      </c>
      <c r="O42" t="s">
        <v>79</v>
      </c>
    </row>
    <row r="43" spans="1:15" x14ac:dyDescent="0.25">
      <c r="A43" t="s">
        <v>15</v>
      </c>
      <c r="B43" t="s">
        <v>106</v>
      </c>
      <c r="C43" t="s">
        <v>107</v>
      </c>
      <c r="D43" t="s">
        <v>77</v>
      </c>
      <c r="E43" t="s">
        <v>18</v>
      </c>
      <c r="F43">
        <v>74840</v>
      </c>
      <c r="G43" t="s">
        <v>19</v>
      </c>
      <c r="H43">
        <v>0</v>
      </c>
      <c r="I43">
        <v>-122500</v>
      </c>
      <c r="J43">
        <v>-122500</v>
      </c>
      <c r="K43">
        <v>202501</v>
      </c>
      <c r="L43">
        <v>14</v>
      </c>
      <c r="M43">
        <v>-3500000</v>
      </c>
      <c r="N43">
        <v>-122500</v>
      </c>
      <c r="O43" t="s">
        <v>20</v>
      </c>
    </row>
    <row r="44" spans="1:15" x14ac:dyDescent="0.25">
      <c r="A44" t="s">
        <v>15</v>
      </c>
      <c r="B44" t="s">
        <v>108</v>
      </c>
      <c r="C44" t="s">
        <v>109</v>
      </c>
      <c r="E44" t="s">
        <v>18</v>
      </c>
      <c r="F44">
        <v>74840</v>
      </c>
      <c r="G44" t="s">
        <v>19</v>
      </c>
      <c r="H44">
        <v>0</v>
      </c>
      <c r="I44">
        <v>-550802</v>
      </c>
      <c r="J44">
        <v>-550802</v>
      </c>
      <c r="K44">
        <v>202501</v>
      </c>
      <c r="L44">
        <v>14</v>
      </c>
      <c r="M44">
        <v>-15737200</v>
      </c>
      <c r="N44">
        <v>-550802</v>
      </c>
      <c r="O44" t="s">
        <v>20</v>
      </c>
    </row>
    <row r="45" spans="1:15" x14ac:dyDescent="0.25">
      <c r="A45" t="s">
        <v>15</v>
      </c>
      <c r="B45" t="s">
        <v>110</v>
      </c>
      <c r="C45" t="s">
        <v>111</v>
      </c>
      <c r="E45" t="s">
        <v>18</v>
      </c>
      <c r="F45">
        <v>74840</v>
      </c>
      <c r="G45" t="s">
        <v>19</v>
      </c>
      <c r="H45">
        <v>0</v>
      </c>
      <c r="I45">
        <v>-76800</v>
      </c>
      <c r="J45">
        <v>-76800</v>
      </c>
      <c r="K45">
        <v>202501</v>
      </c>
      <c r="L45">
        <v>14</v>
      </c>
      <c r="M45">
        <v>-2194285.7142857141</v>
      </c>
      <c r="N45">
        <v>-76800</v>
      </c>
      <c r="O45" t="s">
        <v>20</v>
      </c>
    </row>
    <row r="46" spans="1:15" x14ac:dyDescent="0.25">
      <c r="A46" t="s">
        <v>15</v>
      </c>
      <c r="B46" t="s">
        <v>112</v>
      </c>
      <c r="C46" t="s">
        <v>113</v>
      </c>
      <c r="E46" t="s">
        <v>18</v>
      </c>
      <c r="F46">
        <v>74840</v>
      </c>
      <c r="G46" t="s">
        <v>19</v>
      </c>
      <c r="H46">
        <v>0</v>
      </c>
      <c r="I46">
        <v>-83717</v>
      </c>
      <c r="J46">
        <v>-83717</v>
      </c>
      <c r="K46">
        <v>202501</v>
      </c>
      <c r="L46">
        <v>14</v>
      </c>
      <c r="M46">
        <v>-2391914.285714285</v>
      </c>
      <c r="N46">
        <v>-83717</v>
      </c>
      <c r="O46" t="s">
        <v>20</v>
      </c>
    </row>
    <row r="47" spans="1:15" x14ac:dyDescent="0.25">
      <c r="A47" t="s">
        <v>15</v>
      </c>
      <c r="B47" t="s">
        <v>114</v>
      </c>
      <c r="C47" t="s">
        <v>115</v>
      </c>
      <c r="D47" t="s">
        <v>77</v>
      </c>
      <c r="E47" t="s">
        <v>18</v>
      </c>
      <c r="F47">
        <v>74840</v>
      </c>
      <c r="G47" t="s">
        <v>19</v>
      </c>
      <c r="H47">
        <v>0</v>
      </c>
      <c r="I47">
        <v>-309192</v>
      </c>
      <c r="J47">
        <v>-309192</v>
      </c>
      <c r="K47">
        <v>202501</v>
      </c>
      <c r="L47">
        <v>14</v>
      </c>
      <c r="M47">
        <v>-8834057.1428571418</v>
      </c>
      <c r="N47">
        <v>-309192</v>
      </c>
      <c r="O47" t="s">
        <v>20</v>
      </c>
    </row>
    <row r="48" spans="1:15" x14ac:dyDescent="0.25">
      <c r="A48" t="s">
        <v>15</v>
      </c>
      <c r="B48" t="s">
        <v>116</v>
      </c>
      <c r="C48" t="s">
        <v>117</v>
      </c>
      <c r="E48" t="s">
        <v>18</v>
      </c>
      <c r="F48">
        <v>74840</v>
      </c>
      <c r="G48" t="s">
        <v>19</v>
      </c>
      <c r="H48">
        <v>0</v>
      </c>
      <c r="I48">
        <v>-616304</v>
      </c>
      <c r="J48">
        <v>-616304</v>
      </c>
      <c r="K48">
        <v>202501</v>
      </c>
      <c r="L48">
        <v>14</v>
      </c>
      <c r="M48">
        <v>-17608685.714285709</v>
      </c>
      <c r="N48">
        <v>-616304</v>
      </c>
      <c r="O48" t="s">
        <v>20</v>
      </c>
    </row>
    <row r="49" spans="1:15" x14ac:dyDescent="0.25">
      <c r="A49" t="s">
        <v>74</v>
      </c>
      <c r="B49" t="s">
        <v>118</v>
      </c>
      <c r="C49" t="s">
        <v>119</v>
      </c>
      <c r="D49" t="s">
        <v>77</v>
      </c>
      <c r="E49" t="s">
        <v>78</v>
      </c>
      <c r="F49">
        <v>74840</v>
      </c>
      <c r="G49" t="s">
        <v>19</v>
      </c>
      <c r="H49">
        <v>0</v>
      </c>
      <c r="I49">
        <v>-60322</v>
      </c>
      <c r="J49">
        <v>-60322</v>
      </c>
      <c r="K49">
        <v>202501</v>
      </c>
      <c r="L49">
        <v>14</v>
      </c>
      <c r="M49">
        <v>-1508050</v>
      </c>
      <c r="N49">
        <v>-60322</v>
      </c>
      <c r="O49" t="s">
        <v>79</v>
      </c>
    </row>
    <row r="50" spans="1:15" x14ac:dyDescent="0.25">
      <c r="A50" t="s">
        <v>120</v>
      </c>
      <c r="B50" t="s">
        <v>121</v>
      </c>
      <c r="C50" t="s">
        <v>122</v>
      </c>
      <c r="E50" t="s">
        <v>123</v>
      </c>
      <c r="F50">
        <v>74840</v>
      </c>
      <c r="G50" t="s">
        <v>19</v>
      </c>
      <c r="H50">
        <v>0</v>
      </c>
      <c r="I50">
        <v>-22315</v>
      </c>
      <c r="J50">
        <v>-22315</v>
      </c>
      <c r="K50">
        <v>202501</v>
      </c>
      <c r="L50">
        <v>14</v>
      </c>
      <c r="M50">
        <v>-1115750</v>
      </c>
      <c r="N50">
        <v>-22315</v>
      </c>
      <c r="O50" t="s">
        <v>79</v>
      </c>
    </row>
    <row r="51" spans="1:15" x14ac:dyDescent="0.25">
      <c r="A51" t="s">
        <v>74</v>
      </c>
      <c r="B51" t="s">
        <v>124</v>
      </c>
      <c r="C51" t="s">
        <v>125</v>
      </c>
      <c r="E51" t="s">
        <v>78</v>
      </c>
      <c r="F51">
        <v>74840</v>
      </c>
      <c r="G51" t="s">
        <v>19</v>
      </c>
      <c r="H51">
        <v>0</v>
      </c>
      <c r="I51">
        <v>-10400</v>
      </c>
      <c r="J51">
        <v>-10400</v>
      </c>
      <c r="K51">
        <v>202501</v>
      </c>
      <c r="L51">
        <v>14</v>
      </c>
      <c r="M51">
        <v>-260000</v>
      </c>
      <c r="N51">
        <v>-10400</v>
      </c>
      <c r="O51" t="s">
        <v>79</v>
      </c>
    </row>
    <row r="52" spans="1:15" x14ac:dyDescent="0.25">
      <c r="A52" t="s">
        <v>74</v>
      </c>
      <c r="B52" t="s">
        <v>126</v>
      </c>
      <c r="C52" t="s">
        <v>127</v>
      </c>
      <c r="D52" t="s">
        <v>77</v>
      </c>
      <c r="E52" t="s">
        <v>78</v>
      </c>
      <c r="F52">
        <v>74840</v>
      </c>
      <c r="G52" t="s">
        <v>19</v>
      </c>
      <c r="H52">
        <v>0</v>
      </c>
      <c r="I52">
        <v>-46944</v>
      </c>
      <c r="J52">
        <v>-46944</v>
      </c>
      <c r="K52">
        <v>202501</v>
      </c>
      <c r="L52">
        <v>14</v>
      </c>
      <c r="M52">
        <v>-1173600</v>
      </c>
      <c r="N52">
        <v>-46944</v>
      </c>
      <c r="O52" t="s">
        <v>79</v>
      </c>
    </row>
    <row r="53" spans="1:15" x14ac:dyDescent="0.25">
      <c r="A53" t="s">
        <v>74</v>
      </c>
      <c r="B53" t="s">
        <v>128</v>
      </c>
      <c r="C53" t="s">
        <v>129</v>
      </c>
      <c r="D53" t="s">
        <v>77</v>
      </c>
      <c r="E53" t="s">
        <v>78</v>
      </c>
      <c r="F53">
        <v>74840</v>
      </c>
      <c r="G53" t="s">
        <v>19</v>
      </c>
      <c r="H53">
        <v>0</v>
      </c>
      <c r="I53">
        <v>-31600</v>
      </c>
      <c r="J53">
        <v>-31600</v>
      </c>
      <c r="K53">
        <v>202501</v>
      </c>
      <c r="L53">
        <v>14</v>
      </c>
      <c r="M53">
        <v>-790000</v>
      </c>
      <c r="N53">
        <v>-31600</v>
      </c>
      <c r="O53" t="s">
        <v>79</v>
      </c>
    </row>
    <row r="54" spans="1:15" x14ac:dyDescent="0.25">
      <c r="A54" t="s">
        <v>15</v>
      </c>
      <c r="B54" t="s">
        <v>130</v>
      </c>
      <c r="C54" t="s">
        <v>131</v>
      </c>
      <c r="E54" t="s">
        <v>18</v>
      </c>
      <c r="F54">
        <v>74840</v>
      </c>
      <c r="G54" t="s">
        <v>19</v>
      </c>
      <c r="H54">
        <v>0</v>
      </c>
      <c r="I54">
        <v>-1221064</v>
      </c>
      <c r="J54">
        <v>-1221064</v>
      </c>
      <c r="K54">
        <v>202501</v>
      </c>
      <c r="L54">
        <v>14</v>
      </c>
      <c r="M54">
        <v>-34887542.857142851</v>
      </c>
      <c r="N54">
        <v>-1221064</v>
      </c>
      <c r="O54" t="s">
        <v>20</v>
      </c>
    </row>
    <row r="55" spans="1:15" x14ac:dyDescent="0.25">
      <c r="A55" t="s">
        <v>74</v>
      </c>
      <c r="B55" t="s">
        <v>132</v>
      </c>
      <c r="C55" t="s">
        <v>133</v>
      </c>
      <c r="E55" t="s">
        <v>78</v>
      </c>
      <c r="F55">
        <v>74840</v>
      </c>
      <c r="G55" t="s">
        <v>19</v>
      </c>
      <c r="H55">
        <v>0</v>
      </c>
      <c r="I55">
        <v>-53537</v>
      </c>
      <c r="J55">
        <v>-53537</v>
      </c>
      <c r="K55">
        <v>202501</v>
      </c>
      <c r="L55">
        <v>14</v>
      </c>
      <c r="M55">
        <v>-1338425</v>
      </c>
      <c r="N55">
        <v>-53537</v>
      </c>
      <c r="O55" t="s">
        <v>79</v>
      </c>
    </row>
    <row r="56" spans="1:15" x14ac:dyDescent="0.25">
      <c r="A56" t="s">
        <v>74</v>
      </c>
      <c r="B56" t="s">
        <v>134</v>
      </c>
      <c r="C56" t="s">
        <v>135</v>
      </c>
      <c r="D56" t="s">
        <v>77</v>
      </c>
      <c r="E56" t="s">
        <v>78</v>
      </c>
      <c r="F56">
        <v>74840</v>
      </c>
      <c r="G56" t="s">
        <v>19</v>
      </c>
      <c r="H56">
        <v>0</v>
      </c>
      <c r="I56">
        <v>-15320</v>
      </c>
      <c r="J56">
        <v>-15320</v>
      </c>
      <c r="K56">
        <v>202501</v>
      </c>
      <c r="L56">
        <v>14</v>
      </c>
      <c r="M56">
        <v>-383000</v>
      </c>
      <c r="N56">
        <v>-15320</v>
      </c>
      <c r="O56" t="s">
        <v>79</v>
      </c>
    </row>
    <row r="57" spans="1:15" x14ac:dyDescent="0.25">
      <c r="A57" t="s">
        <v>74</v>
      </c>
      <c r="B57" t="s">
        <v>136</v>
      </c>
      <c r="C57" t="s">
        <v>137</v>
      </c>
      <c r="D57" t="s">
        <v>77</v>
      </c>
      <c r="E57" t="s">
        <v>78</v>
      </c>
      <c r="F57">
        <v>74840</v>
      </c>
      <c r="G57" t="s">
        <v>19</v>
      </c>
      <c r="H57">
        <v>0</v>
      </c>
      <c r="I57">
        <v>-67500</v>
      </c>
      <c r="J57">
        <v>-67500</v>
      </c>
      <c r="K57">
        <v>202501</v>
      </c>
      <c r="L57">
        <v>14</v>
      </c>
      <c r="M57">
        <v>-1687500</v>
      </c>
      <c r="N57">
        <v>-67500</v>
      </c>
      <c r="O57" t="s">
        <v>79</v>
      </c>
    </row>
    <row r="58" spans="1:15" x14ac:dyDescent="0.25">
      <c r="A58" t="s">
        <v>74</v>
      </c>
      <c r="B58" t="s">
        <v>138</v>
      </c>
      <c r="C58" t="s">
        <v>139</v>
      </c>
      <c r="D58" t="s">
        <v>77</v>
      </c>
      <c r="E58" t="s">
        <v>78</v>
      </c>
      <c r="F58">
        <v>74840</v>
      </c>
      <c r="G58" t="s">
        <v>19</v>
      </c>
      <c r="H58">
        <v>0</v>
      </c>
      <c r="I58">
        <v>-432809</v>
      </c>
      <c r="J58">
        <v>-432809</v>
      </c>
      <c r="K58">
        <v>202501</v>
      </c>
      <c r="L58">
        <v>14</v>
      </c>
      <c r="M58">
        <v>-10820225</v>
      </c>
      <c r="N58">
        <v>-432809</v>
      </c>
      <c r="O58" t="s">
        <v>79</v>
      </c>
    </row>
    <row r="59" spans="1:15" x14ac:dyDescent="0.25">
      <c r="A59" t="s">
        <v>74</v>
      </c>
      <c r="B59" t="s">
        <v>140</v>
      </c>
      <c r="C59" t="s">
        <v>141</v>
      </c>
      <c r="D59" t="s">
        <v>77</v>
      </c>
      <c r="E59" t="s">
        <v>78</v>
      </c>
      <c r="F59">
        <v>74840</v>
      </c>
      <c r="G59" t="s">
        <v>19</v>
      </c>
      <c r="H59">
        <v>0</v>
      </c>
      <c r="I59">
        <v>-405835</v>
      </c>
      <c r="J59">
        <v>-405835</v>
      </c>
      <c r="K59">
        <v>202501</v>
      </c>
      <c r="L59">
        <v>14</v>
      </c>
      <c r="M59">
        <v>-10145875</v>
      </c>
      <c r="N59">
        <v>-405835</v>
      </c>
      <c r="O59" t="s">
        <v>79</v>
      </c>
    </row>
    <row r="60" spans="1:15" x14ac:dyDescent="0.25">
      <c r="A60" t="s">
        <v>74</v>
      </c>
      <c r="B60" t="s">
        <v>142</v>
      </c>
      <c r="C60" t="s">
        <v>143</v>
      </c>
      <c r="D60" t="s">
        <v>77</v>
      </c>
      <c r="E60" t="s">
        <v>78</v>
      </c>
      <c r="F60">
        <v>74840</v>
      </c>
      <c r="G60" t="s">
        <v>19</v>
      </c>
      <c r="H60">
        <v>0</v>
      </c>
      <c r="I60">
        <v>-47892</v>
      </c>
      <c r="J60">
        <v>-47892</v>
      </c>
      <c r="K60">
        <v>202501</v>
      </c>
      <c r="L60">
        <v>14</v>
      </c>
      <c r="M60">
        <v>-1197300</v>
      </c>
      <c r="N60">
        <v>-47892</v>
      </c>
      <c r="O60" t="s">
        <v>79</v>
      </c>
    </row>
    <row r="61" spans="1:15" x14ac:dyDescent="0.25">
      <c r="A61" t="s">
        <v>15</v>
      </c>
      <c r="B61" t="s">
        <v>144</v>
      </c>
      <c r="C61" t="s">
        <v>145</v>
      </c>
      <c r="E61" t="s">
        <v>18</v>
      </c>
      <c r="F61">
        <v>74840</v>
      </c>
      <c r="G61" t="s">
        <v>19</v>
      </c>
      <c r="H61">
        <v>0</v>
      </c>
      <c r="I61">
        <v>-645536</v>
      </c>
      <c r="J61">
        <v>-645536</v>
      </c>
      <c r="K61">
        <v>202501</v>
      </c>
      <c r="L61">
        <v>14</v>
      </c>
      <c r="M61">
        <v>-18443885.714285709</v>
      </c>
      <c r="N61">
        <v>-645536</v>
      </c>
      <c r="O61" t="s">
        <v>20</v>
      </c>
    </row>
    <row r="62" spans="1:15" x14ac:dyDescent="0.25">
      <c r="A62" t="s">
        <v>74</v>
      </c>
      <c r="B62" t="s">
        <v>146</v>
      </c>
      <c r="C62" t="s">
        <v>147</v>
      </c>
      <c r="D62" t="s">
        <v>77</v>
      </c>
      <c r="E62" t="s">
        <v>78</v>
      </c>
      <c r="F62">
        <v>74840</v>
      </c>
      <c r="G62" t="s">
        <v>19</v>
      </c>
      <c r="H62">
        <v>0</v>
      </c>
      <c r="I62">
        <v>-180036</v>
      </c>
      <c r="J62">
        <v>-180036</v>
      </c>
      <c r="K62">
        <v>202501</v>
      </c>
      <c r="L62">
        <v>14</v>
      </c>
      <c r="M62">
        <v>-4500900</v>
      </c>
      <c r="N62">
        <v>-180036</v>
      </c>
      <c r="O62" t="s">
        <v>79</v>
      </c>
    </row>
    <row r="63" spans="1:15" x14ac:dyDescent="0.25">
      <c r="A63" t="s">
        <v>15</v>
      </c>
      <c r="B63" t="s">
        <v>148</v>
      </c>
      <c r="C63" t="s">
        <v>149</v>
      </c>
      <c r="E63" t="s">
        <v>18</v>
      </c>
      <c r="F63">
        <v>74840</v>
      </c>
      <c r="G63" t="s">
        <v>19</v>
      </c>
      <c r="H63">
        <v>0</v>
      </c>
      <c r="I63">
        <v>-845736</v>
      </c>
      <c r="J63">
        <v>-845736</v>
      </c>
      <c r="K63">
        <v>202501</v>
      </c>
      <c r="L63">
        <v>14</v>
      </c>
      <c r="M63">
        <v>-24163885.714285709</v>
      </c>
      <c r="N63">
        <v>-845736</v>
      </c>
      <c r="O63" t="s">
        <v>20</v>
      </c>
    </row>
    <row r="64" spans="1:15" x14ac:dyDescent="0.25">
      <c r="A64" t="s">
        <v>74</v>
      </c>
      <c r="B64" t="s">
        <v>150</v>
      </c>
      <c r="C64" t="s">
        <v>151</v>
      </c>
      <c r="E64" t="s">
        <v>78</v>
      </c>
      <c r="F64">
        <v>74840</v>
      </c>
      <c r="G64" t="s">
        <v>19</v>
      </c>
      <c r="H64">
        <v>0</v>
      </c>
      <c r="I64">
        <v>-73600</v>
      </c>
      <c r="J64">
        <v>-73600</v>
      </c>
      <c r="K64">
        <v>202501</v>
      </c>
      <c r="L64">
        <v>14</v>
      </c>
      <c r="M64">
        <v>-1840000</v>
      </c>
      <c r="N64">
        <v>-73600</v>
      </c>
      <c r="O64" t="s">
        <v>79</v>
      </c>
    </row>
    <row r="65" spans="1:15" x14ac:dyDescent="0.25">
      <c r="A65" t="s">
        <v>74</v>
      </c>
      <c r="B65" t="s">
        <v>152</v>
      </c>
      <c r="C65" t="s">
        <v>153</v>
      </c>
      <c r="E65" t="s">
        <v>78</v>
      </c>
      <c r="F65">
        <v>74840</v>
      </c>
      <c r="G65" t="s">
        <v>19</v>
      </c>
      <c r="H65">
        <v>0</v>
      </c>
      <c r="I65">
        <v>-22000</v>
      </c>
      <c r="J65">
        <v>-22000</v>
      </c>
      <c r="K65">
        <v>202501</v>
      </c>
      <c r="L65">
        <v>14</v>
      </c>
      <c r="M65">
        <v>-550000</v>
      </c>
      <c r="N65">
        <v>-22000</v>
      </c>
      <c r="O65" t="s">
        <v>79</v>
      </c>
    </row>
    <row r="66" spans="1:15" x14ac:dyDescent="0.25">
      <c r="A66" t="s">
        <v>15</v>
      </c>
      <c r="B66" t="s">
        <v>154</v>
      </c>
      <c r="C66" t="s">
        <v>155</v>
      </c>
      <c r="D66" t="s">
        <v>77</v>
      </c>
      <c r="E66" t="s">
        <v>18</v>
      </c>
      <c r="F66">
        <v>74840</v>
      </c>
      <c r="G66" t="s">
        <v>19</v>
      </c>
      <c r="H66">
        <v>0</v>
      </c>
      <c r="I66">
        <v>-681090</v>
      </c>
      <c r="J66">
        <v>-681090</v>
      </c>
      <c r="K66">
        <v>202501</v>
      </c>
      <c r="L66">
        <v>14</v>
      </c>
      <c r="M66">
        <v>-19459714.28571428</v>
      </c>
      <c r="N66">
        <v>-681090</v>
      </c>
      <c r="O66" t="s">
        <v>20</v>
      </c>
    </row>
    <row r="67" spans="1:15" x14ac:dyDescent="0.25">
      <c r="A67" t="s">
        <v>74</v>
      </c>
      <c r="B67" t="s">
        <v>156</v>
      </c>
      <c r="C67" t="s">
        <v>157</v>
      </c>
      <c r="D67" t="s">
        <v>77</v>
      </c>
      <c r="E67" t="s">
        <v>78</v>
      </c>
      <c r="F67">
        <v>74840</v>
      </c>
      <c r="G67" t="s">
        <v>19</v>
      </c>
      <c r="H67">
        <v>0</v>
      </c>
      <c r="I67">
        <v>-15083</v>
      </c>
      <c r="J67">
        <v>-15083</v>
      </c>
      <c r="K67">
        <v>202501</v>
      </c>
      <c r="L67">
        <v>14</v>
      </c>
      <c r="M67">
        <v>-377075</v>
      </c>
      <c r="N67">
        <v>-15083</v>
      </c>
      <c r="O67" t="s">
        <v>79</v>
      </c>
    </row>
    <row r="68" spans="1:15" x14ac:dyDescent="0.25">
      <c r="A68" t="s">
        <v>74</v>
      </c>
      <c r="B68" t="s">
        <v>158</v>
      </c>
      <c r="C68" t="s">
        <v>159</v>
      </c>
      <c r="E68" t="s">
        <v>78</v>
      </c>
      <c r="F68">
        <v>74840</v>
      </c>
      <c r="G68" t="s">
        <v>19</v>
      </c>
      <c r="H68">
        <v>0</v>
      </c>
      <c r="I68">
        <v>-148222</v>
      </c>
      <c r="J68">
        <v>-148222</v>
      </c>
      <c r="K68">
        <v>202501</v>
      </c>
      <c r="L68">
        <v>14</v>
      </c>
      <c r="M68">
        <v>-3705550</v>
      </c>
      <c r="N68">
        <v>-148222</v>
      </c>
      <c r="O68" t="s">
        <v>79</v>
      </c>
    </row>
    <row r="69" spans="1:15" x14ac:dyDescent="0.25">
      <c r="A69" t="s">
        <v>15</v>
      </c>
      <c r="B69" t="s">
        <v>160</v>
      </c>
      <c r="C69" t="s">
        <v>161</v>
      </c>
      <c r="E69" t="s">
        <v>18</v>
      </c>
      <c r="F69">
        <v>74840</v>
      </c>
      <c r="G69" t="s">
        <v>19</v>
      </c>
      <c r="H69">
        <v>0</v>
      </c>
      <c r="I69">
        <v>-441118</v>
      </c>
      <c r="J69">
        <v>-441118</v>
      </c>
      <c r="K69">
        <v>202501</v>
      </c>
      <c r="L69">
        <v>14</v>
      </c>
      <c r="M69">
        <v>-12603371.428571429</v>
      </c>
      <c r="N69">
        <v>-441118</v>
      </c>
      <c r="O69" t="s">
        <v>20</v>
      </c>
    </row>
    <row r="70" spans="1:15" x14ac:dyDescent="0.25">
      <c r="A70" t="s">
        <v>74</v>
      </c>
      <c r="B70" t="s">
        <v>162</v>
      </c>
      <c r="C70" t="s">
        <v>163</v>
      </c>
      <c r="E70" t="s">
        <v>78</v>
      </c>
      <c r="F70">
        <v>74840</v>
      </c>
      <c r="G70" t="s">
        <v>19</v>
      </c>
      <c r="H70">
        <v>0</v>
      </c>
      <c r="I70">
        <v>-80912</v>
      </c>
      <c r="J70">
        <v>-80912</v>
      </c>
      <c r="K70">
        <v>202501</v>
      </c>
      <c r="L70">
        <v>14</v>
      </c>
      <c r="M70">
        <v>-2022800</v>
      </c>
      <c r="N70">
        <v>-80912</v>
      </c>
      <c r="O70" t="s">
        <v>79</v>
      </c>
    </row>
    <row r="71" spans="1:15" x14ac:dyDescent="0.25">
      <c r="A71" t="s">
        <v>74</v>
      </c>
      <c r="B71" t="s">
        <v>164</v>
      </c>
      <c r="C71" t="s">
        <v>165</v>
      </c>
      <c r="D71" t="s">
        <v>77</v>
      </c>
      <c r="E71" t="s">
        <v>78</v>
      </c>
      <c r="F71">
        <v>74840</v>
      </c>
      <c r="G71" t="s">
        <v>19</v>
      </c>
      <c r="H71">
        <v>0</v>
      </c>
      <c r="I71">
        <v>-63677</v>
      </c>
      <c r="J71">
        <v>-63677</v>
      </c>
      <c r="K71">
        <v>202501</v>
      </c>
      <c r="L71">
        <v>14</v>
      </c>
      <c r="M71">
        <v>-1591925</v>
      </c>
      <c r="N71">
        <v>-63677</v>
      </c>
      <c r="O71" t="s">
        <v>79</v>
      </c>
    </row>
    <row r="72" spans="1:15" x14ac:dyDescent="0.25">
      <c r="A72" t="s">
        <v>15</v>
      </c>
      <c r="B72" t="s">
        <v>166</v>
      </c>
      <c r="C72" t="s">
        <v>167</v>
      </c>
      <c r="E72" t="s">
        <v>18</v>
      </c>
      <c r="F72">
        <v>74840</v>
      </c>
      <c r="G72" t="s">
        <v>19</v>
      </c>
      <c r="H72">
        <v>0</v>
      </c>
      <c r="I72">
        <v>-269604</v>
      </c>
      <c r="J72">
        <v>-269604</v>
      </c>
      <c r="K72">
        <v>202501</v>
      </c>
      <c r="L72">
        <v>14</v>
      </c>
      <c r="M72">
        <v>-7702971.4285714282</v>
      </c>
      <c r="N72">
        <v>-269604</v>
      </c>
      <c r="O72" t="s">
        <v>20</v>
      </c>
    </row>
    <row r="73" spans="1:15" x14ac:dyDescent="0.25">
      <c r="A73" t="s">
        <v>74</v>
      </c>
      <c r="B73" t="s">
        <v>168</v>
      </c>
      <c r="C73" t="s">
        <v>169</v>
      </c>
      <c r="D73" t="s">
        <v>77</v>
      </c>
      <c r="E73" t="s">
        <v>78</v>
      </c>
      <c r="F73">
        <v>74840</v>
      </c>
      <c r="G73" t="s">
        <v>19</v>
      </c>
      <c r="H73">
        <v>0</v>
      </c>
      <c r="I73">
        <v>-90160</v>
      </c>
      <c r="J73">
        <v>-90160</v>
      </c>
      <c r="K73">
        <v>202501</v>
      </c>
      <c r="L73">
        <v>14</v>
      </c>
      <c r="M73">
        <v>-2254000</v>
      </c>
      <c r="N73">
        <v>-90160</v>
      </c>
      <c r="O73" t="s">
        <v>79</v>
      </c>
    </row>
    <row r="74" spans="1:15" x14ac:dyDescent="0.25">
      <c r="A74" t="s">
        <v>74</v>
      </c>
      <c r="B74" t="s">
        <v>170</v>
      </c>
      <c r="C74" t="s">
        <v>171</v>
      </c>
      <c r="D74" t="s">
        <v>77</v>
      </c>
      <c r="E74" t="s">
        <v>78</v>
      </c>
      <c r="F74">
        <v>74840</v>
      </c>
      <c r="G74" t="s">
        <v>19</v>
      </c>
      <c r="H74">
        <v>0</v>
      </c>
      <c r="I74">
        <v>-96687</v>
      </c>
      <c r="J74">
        <v>-96687</v>
      </c>
      <c r="K74">
        <v>202501</v>
      </c>
      <c r="L74">
        <v>14</v>
      </c>
      <c r="M74">
        <v>-2417175</v>
      </c>
      <c r="N74">
        <v>-96687</v>
      </c>
      <c r="O74" t="s">
        <v>79</v>
      </c>
    </row>
    <row r="75" spans="1:15" x14ac:dyDescent="0.25">
      <c r="A75" t="s">
        <v>74</v>
      </c>
      <c r="B75" t="s">
        <v>172</v>
      </c>
      <c r="C75" t="s">
        <v>173</v>
      </c>
      <c r="E75" t="s">
        <v>78</v>
      </c>
      <c r="F75">
        <v>74840</v>
      </c>
      <c r="G75" t="s">
        <v>19</v>
      </c>
      <c r="H75">
        <v>0</v>
      </c>
      <c r="I75">
        <v>-32640</v>
      </c>
      <c r="J75">
        <v>-32640</v>
      </c>
      <c r="K75">
        <v>202501</v>
      </c>
      <c r="L75">
        <v>14</v>
      </c>
      <c r="M75">
        <v>-816000</v>
      </c>
      <c r="N75">
        <v>-32640</v>
      </c>
      <c r="O75" t="s">
        <v>79</v>
      </c>
    </row>
    <row r="76" spans="1:15" x14ac:dyDescent="0.25">
      <c r="A76" t="s">
        <v>74</v>
      </c>
      <c r="B76" t="s">
        <v>174</v>
      </c>
      <c r="C76" t="s">
        <v>175</v>
      </c>
      <c r="E76" t="s">
        <v>78</v>
      </c>
      <c r="F76">
        <v>74840</v>
      </c>
      <c r="G76" t="s">
        <v>19</v>
      </c>
      <c r="H76">
        <v>0</v>
      </c>
      <c r="I76">
        <v>-69334</v>
      </c>
      <c r="J76">
        <v>-69334</v>
      </c>
      <c r="K76">
        <v>202501</v>
      </c>
      <c r="L76">
        <v>14</v>
      </c>
      <c r="M76">
        <v>-1733350</v>
      </c>
      <c r="N76">
        <v>-69334</v>
      </c>
      <c r="O76" t="s">
        <v>79</v>
      </c>
    </row>
    <row r="77" spans="1:15" x14ac:dyDescent="0.25">
      <c r="A77" t="s">
        <v>74</v>
      </c>
      <c r="B77" t="s">
        <v>176</v>
      </c>
      <c r="C77" t="s">
        <v>177</v>
      </c>
      <c r="E77" t="s">
        <v>78</v>
      </c>
      <c r="F77">
        <v>74840</v>
      </c>
      <c r="G77" t="s">
        <v>19</v>
      </c>
      <c r="H77">
        <v>0</v>
      </c>
      <c r="I77">
        <v>-107960</v>
      </c>
      <c r="J77">
        <v>-107960</v>
      </c>
      <c r="K77">
        <v>202501</v>
      </c>
      <c r="L77">
        <v>14</v>
      </c>
      <c r="M77">
        <v>-2699000</v>
      </c>
      <c r="N77">
        <v>-107960</v>
      </c>
      <c r="O77" t="s">
        <v>79</v>
      </c>
    </row>
    <row r="78" spans="1:15" x14ac:dyDescent="0.25">
      <c r="A78" t="s">
        <v>74</v>
      </c>
      <c r="B78" t="s">
        <v>178</v>
      </c>
      <c r="C78" t="s">
        <v>179</v>
      </c>
      <c r="D78" t="s">
        <v>77</v>
      </c>
      <c r="E78" t="s">
        <v>78</v>
      </c>
      <c r="F78">
        <v>74840</v>
      </c>
      <c r="G78" t="s">
        <v>19</v>
      </c>
      <c r="H78">
        <v>0</v>
      </c>
      <c r="I78">
        <v>-24800</v>
      </c>
      <c r="J78">
        <v>-24800</v>
      </c>
      <c r="K78">
        <v>202501</v>
      </c>
      <c r="L78">
        <v>14</v>
      </c>
      <c r="M78">
        <v>-620000</v>
      </c>
      <c r="N78">
        <v>-24800</v>
      </c>
      <c r="O78" t="s">
        <v>79</v>
      </c>
    </row>
    <row r="79" spans="1:15" x14ac:dyDescent="0.25">
      <c r="A79" t="s">
        <v>15</v>
      </c>
      <c r="B79" t="s">
        <v>180</v>
      </c>
      <c r="C79" t="s">
        <v>181</v>
      </c>
      <c r="E79" t="s">
        <v>18</v>
      </c>
      <c r="F79">
        <v>74840</v>
      </c>
      <c r="G79" t="s">
        <v>19</v>
      </c>
      <c r="H79">
        <v>0</v>
      </c>
      <c r="I79">
        <v>-70000</v>
      </c>
      <c r="J79">
        <v>-70000</v>
      </c>
      <c r="K79">
        <v>202501</v>
      </c>
      <c r="L79">
        <v>14</v>
      </c>
      <c r="M79">
        <v>-2000000</v>
      </c>
      <c r="N79">
        <v>-70000</v>
      </c>
      <c r="O79" t="s">
        <v>20</v>
      </c>
    </row>
    <row r="80" spans="1:15" x14ac:dyDescent="0.25">
      <c r="A80" t="s">
        <v>15</v>
      </c>
      <c r="B80" t="s">
        <v>182</v>
      </c>
      <c r="C80" t="s">
        <v>183</v>
      </c>
      <c r="D80" t="s">
        <v>77</v>
      </c>
      <c r="E80" t="s">
        <v>18</v>
      </c>
      <c r="F80">
        <v>74840</v>
      </c>
      <c r="G80" t="s">
        <v>19</v>
      </c>
      <c r="H80">
        <v>0</v>
      </c>
      <c r="I80">
        <v>-588616</v>
      </c>
      <c r="J80">
        <v>-588616</v>
      </c>
      <c r="K80">
        <v>202501</v>
      </c>
      <c r="L80">
        <v>14</v>
      </c>
      <c r="M80">
        <v>-16817600</v>
      </c>
      <c r="N80">
        <v>-588616</v>
      </c>
      <c r="O80" t="s">
        <v>20</v>
      </c>
    </row>
    <row r="81" spans="1:15" x14ac:dyDescent="0.25">
      <c r="A81" t="s">
        <v>15</v>
      </c>
      <c r="B81" t="s">
        <v>184</v>
      </c>
      <c r="C81" t="s">
        <v>185</v>
      </c>
      <c r="D81" t="s">
        <v>25</v>
      </c>
      <c r="E81" t="s">
        <v>18</v>
      </c>
      <c r="F81">
        <v>74840</v>
      </c>
      <c r="G81" t="s">
        <v>19</v>
      </c>
      <c r="H81">
        <v>0</v>
      </c>
      <c r="I81">
        <v>-254508</v>
      </c>
      <c r="J81">
        <v>-254508</v>
      </c>
      <c r="K81">
        <v>202501</v>
      </c>
      <c r="L81">
        <v>14</v>
      </c>
      <c r="M81">
        <v>-7271657.1428571418</v>
      </c>
      <c r="N81">
        <v>-254508</v>
      </c>
      <c r="O81" t="s">
        <v>20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Alejandro Paruma Fajardo</cp:lastModifiedBy>
  <dcterms:created xsi:type="dcterms:W3CDTF">2025-04-03T19:50:03Z</dcterms:created>
  <dcterms:modified xsi:type="dcterms:W3CDTF">2025-04-03T21:55:19Z</dcterms:modified>
</cp:coreProperties>
</file>