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<sst xmlns="http://schemas.openxmlformats.org/spreadsheetml/2006/main" count="124" uniqueCount="115">
  <si>
    <t>Taller Algoritmos de Ordenamiento</t>
  </si>
  <si>
    <t>Integrantes:</t>
  </si>
  <si>
    <t>Javier Alejandro Penagos Hernández. 20221020028.</t>
  </si>
  <si>
    <t>Laura Sofia Amado Gonzalez. 20212020034.</t>
  </si>
  <si>
    <t>............................................................................................................ ALGORITMO DE SELECCIÓN ............................................................................................................</t>
  </si>
  <si>
    <t>N</t>
  </si>
  <si>
    <t>t(N)</t>
  </si>
  <si>
    <t>Tiempo</t>
  </si>
  <si>
    <t>............................................................................................................ ALGORITMO DE INSERCIÓN ............................................................................................................</t>
  </si>
  <si>
    <t>Peor caso:</t>
  </si>
  <si>
    <t>Mejor caso:</t>
  </si>
  <si>
    <t>t(N) Peor caso</t>
  </si>
  <si>
    <t>t(N) Mejor caso</t>
  </si>
  <si>
    <t>Tiempo Peor Caso</t>
  </si>
  <si>
    <t>Tiempo Mejor Caso</t>
  </si>
  <si>
    <t>3,00E-07</t>
  </si>
  <si>
    <t>7,00E-07</t>
  </si>
  <si>
    <t>1,30E-06</t>
  </si>
  <si>
    <t>2,10E-06</t>
  </si>
  <si>
    <t>3,20E-06</t>
  </si>
  <si>
    <t>4,50E-06</t>
  </si>
  <si>
    <t>8,10E-06</t>
  </si>
  <si>
    <t>7,60E-06</t>
  </si>
  <si>
    <t>9,60E-06</t>
  </si>
  <si>
    <t>1,17E-05</t>
  </si>
  <si>
    <t>1,41E-05</t>
  </si>
  <si>
    <t>1,78E-05</t>
  </si>
  <si>
    <t>2,18E-05</t>
  </si>
  <si>
    <t>2,28E-05</t>
  </si>
  <si>
    <t>2,59E-05</t>
  </si>
  <si>
    <t>3,17E-05</t>
  </si>
  <si>
    <t>3,27E-05</t>
  </si>
  <si>
    <t>3,65E-05</t>
  </si>
  <si>
    <t>4,43E-05</t>
  </si>
  <si>
    <t>4,50E-05</t>
  </si>
  <si>
    <t>5,00E-05</t>
  </si>
  <si>
    <t>5,41E-05</t>
  </si>
  <si>
    <t>5,92E-05</t>
  </si>
  <si>
    <t>6,82E-05</t>
  </si>
  <si>
    <t>6,97E-05</t>
  </si>
  <si>
    <t>7,53E-05</t>
  </si>
  <si>
    <t>8,42E-05</t>
  </si>
  <si>
    <t>8,72E-05</t>
  </si>
  <si>
    <t>9,35E-05</t>
  </si>
  <si>
    <t>0,0001034</t>
  </si>
  <si>
    <t>0,0001069</t>
  </si>
  <si>
    <t>0,0001141</t>
  </si>
  <si>
    <t>0,0001343</t>
  </si>
  <si>
    <t>0,0001517</t>
  </si>
  <si>
    <t>0,0001743</t>
  </si>
  <si>
    <t>0,000144</t>
  </si>
  <si>
    <t>0,000242</t>
  </si>
  <si>
    <t>0,0002114</t>
  </si>
  <si>
    <t>0,0002124</t>
  </si>
  <si>
    <t>0,0002245</t>
  </si>
  <si>
    <t>0,0002331</t>
  </si>
  <si>
    <t>0,000211</t>
  </si>
  <si>
    <t>0,0002486</t>
  </si>
  <si>
    <t>0,0002837</t>
  </si>
  <si>
    <t>0,0003135</t>
  </si>
  <si>
    <t>0,0003083</t>
  </si>
  <si>
    <t>0,0003172</t>
  </si>
  <si>
    <t>0,0003414</t>
  </si>
  <si>
    <t>0,0003549</t>
  </si>
  <si>
    <t>0,0003142</t>
  </si>
  <si>
    <t>0,0003605</t>
  </si>
  <si>
    <t>0,0003071</t>
  </si>
  <si>
    <t>0,0003967</t>
  </si>
  <si>
    <t>0,0003491</t>
  </si>
  <si>
    <t>0,0004722</t>
  </si>
  <si>
    <t>0,0004516</t>
  </si>
  <si>
    <t>0,0004548</t>
  </si>
  <si>
    <t>0,000479</t>
  </si>
  <si>
    <t>0,000475</t>
  </si>
  <si>
    <t>0,0004867</t>
  </si>
  <si>
    <t>0,0004965</t>
  </si>
  <si>
    <t>0,0006457</t>
  </si>
  <si>
    <t>0,0005848</t>
  </si>
  <si>
    <t>0,0004539</t>
  </si>
  <si>
    <t>0,000583</t>
  </si>
  <si>
    <t>0,0007804</t>
  </si>
  <si>
    <t>0,0004982</t>
  </si>
  <si>
    <t>0,0005497</t>
  </si>
  <si>
    <t>0,0005275</t>
  </si>
  <si>
    <t>0,0005794</t>
  </si>
  <si>
    <t>0,0007122</t>
  </si>
  <si>
    <t>0,0006303</t>
  </si>
  <si>
    <t>0,0006359</t>
  </si>
  <si>
    <t>0,0007052</t>
  </si>
  <si>
    <t>0,0006307</t>
  </si>
  <si>
    <t>0,0006813</t>
  </si>
  <si>
    <t>0,000826</t>
  </si>
  <si>
    <t>0,0007199</t>
  </si>
  <si>
    <t>0,0008298</t>
  </si>
  <si>
    <t>0,0007054</t>
  </si>
  <si>
    <t>0,0007402</t>
  </si>
  <si>
    <t>0,0008119</t>
  </si>
  <si>
    <t>0,0007956</t>
  </si>
  <si>
    <t>0,0009296</t>
  </si>
  <si>
    <t>0,0008606</t>
  </si>
  <si>
    <t>0,0010757</t>
  </si>
  <si>
    <t>0,0013302</t>
  </si>
  <si>
    <t>0,0012539</t>
  </si>
  <si>
    <t>0,0010281</t>
  </si>
  <si>
    <t>0,0009368</t>
  </si>
  <si>
    <t>0,0009338</t>
  </si>
  <si>
    <t>0,0010818</t>
  </si>
  <si>
    <t>0,0009738</t>
  </si>
  <si>
    <t>0,0009938</t>
  </si>
  <si>
    <t>0,001018</t>
  </si>
  <si>
    <t>0,0010439</t>
  </si>
  <si>
    <t>0,0011246</t>
  </si>
  <si>
    <t>0,0012867</t>
  </si>
  <si>
    <t>0,0014658</t>
  </si>
  <si>
    <t>............................................................................................................ ALGORITMO DE BURBUJA 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</si>
</sst>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b/>
      <sz val="11.0"/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0" fontId="0" numFmtId="11" xfId="0" applyAlignment="1" applyBorder="1" applyFont="1" applyNumberFormat="1">
      <alignment horizontal="right" readingOrder="0" shrinkToFit="0" vertical="bottom" wrapText="0"/>
    </xf>
    <xf borderId="1" fillId="0" fontId="0" numFmtId="0" xfId="0" applyAlignment="1" applyBorder="1" applyFont="1">
      <alignment horizontal="right" readingOrder="0" shrinkToFit="0" vertical="bottom" wrapText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1" fillId="4" fontId="3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2" fontId="0" numFmtId="0" xfId="0" applyAlignment="1" applyBorder="1" applyFont="1">
      <alignment horizontal="center"/>
    </xf>
    <xf borderId="1" fillId="2" fontId="0" numFmtId="0" xfId="0" applyBorder="1" applyFont="1"/>
    <xf borderId="1" fillId="0" fontId="0" numFmtId="49" xfId="0" applyAlignment="1" applyBorder="1" applyFont="1" applyNumberFormat="1">
      <alignment horizontal="center" readingOrder="0" vertical="bottom"/>
    </xf>
    <xf borderId="1" fillId="0" fontId="0" numFmtId="11" xfId="0" applyAlignment="1" applyBorder="1" applyFont="1" applyNumberFormat="1">
      <alignment horizontal="center" readingOrder="0" vertical="bottom"/>
    </xf>
    <xf borderId="1" fillId="0" fontId="9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 readingOrder="0"/>
    </xf>
    <xf borderId="1" fillId="0" fontId="10" numFmtId="11" xfId="0" applyAlignment="1" applyBorder="1" applyFont="1" applyNumberFormat="1">
      <alignment horizontal="right" readingOrder="0" shrinkToFit="0" vertical="bottom" wrapText="0"/>
    </xf>
    <xf borderId="2" fillId="0" fontId="10" numFmtId="11" xfId="0" applyAlignment="1" applyBorder="1" applyFont="1" applyNumberFormat="1">
      <alignment horizontal="right" readingOrder="0" shrinkToFit="0" vertical="bottom" wrapText="0"/>
    </xf>
    <xf borderId="2" fillId="0" fontId="10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3" Type="http://schemas.openxmlformats.org/officeDocument/2006/relationships/image" Target="../media/image15.png"/><Relationship Id="rId12" Type="http://schemas.openxmlformats.org/officeDocument/2006/relationships/image" Target="../media/image13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9" Type="http://schemas.openxmlformats.org/officeDocument/2006/relationships/image" Target="../media/image9.png"/><Relationship Id="rId15" Type="http://schemas.openxmlformats.org/officeDocument/2006/relationships/image" Target="../media/image7.png"/><Relationship Id="rId14" Type="http://schemas.openxmlformats.org/officeDocument/2006/relationships/image" Target="../media/image14.png"/><Relationship Id="rId5" Type="http://schemas.openxmlformats.org/officeDocument/2006/relationships/image" Target="../media/image4.png"/><Relationship Id="rId6" Type="http://schemas.openxmlformats.org/officeDocument/2006/relationships/image" Target="../media/image12.png"/><Relationship Id="rId7" Type="http://schemas.openxmlformats.org/officeDocument/2006/relationships/image" Target="../media/image8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12</xdr:row>
      <xdr:rowOff>190500</xdr:rowOff>
    </xdr:from>
    <xdr:ext cx="1885950" cy="5238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233</xdr:row>
      <xdr:rowOff>200025</xdr:rowOff>
    </xdr:from>
    <xdr:ext cx="1428750" cy="5810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1009650</xdr:colOff>
      <xdr:row>234</xdr:row>
      <xdr:rowOff>28575</xdr:rowOff>
    </xdr:from>
    <xdr:ext cx="1381125" cy="52387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1009650</xdr:colOff>
      <xdr:row>124</xdr:row>
      <xdr:rowOff>19050</xdr:rowOff>
    </xdr:from>
    <xdr:ext cx="1885950" cy="523875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885825</xdr:colOff>
      <xdr:row>124</xdr:row>
      <xdr:rowOff>19050</xdr:rowOff>
    </xdr:from>
    <xdr:ext cx="1238250" cy="523875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895350</xdr:colOff>
      <xdr:row>18</xdr:row>
      <xdr:rowOff>200025</xdr:rowOff>
    </xdr:from>
    <xdr:ext cx="4791075" cy="2886075"/>
    <xdr:pic>
      <xdr:nvPicPr>
        <xdr:cNvPr id="0" name="image1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1057275</xdr:colOff>
      <xdr:row>18</xdr:row>
      <xdr:rowOff>161925</xdr:rowOff>
    </xdr:from>
    <xdr:ext cx="4914900" cy="2952750"/>
    <xdr:pic>
      <xdr:nvPicPr>
        <xdr:cNvPr id="0" name="image8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238</xdr:row>
      <xdr:rowOff>209550</xdr:rowOff>
    </xdr:from>
    <xdr:ext cx="4705350" cy="2819400"/>
    <xdr:pic>
      <xdr:nvPicPr>
        <xdr:cNvPr id="0" name="image6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239</xdr:row>
      <xdr:rowOff>66675</xdr:rowOff>
    </xdr:from>
    <xdr:ext cx="4410075" cy="2657475"/>
    <xdr:pic>
      <xdr:nvPicPr>
        <xdr:cNvPr id="0" name="image9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253</xdr:row>
      <xdr:rowOff>152400</xdr:rowOff>
    </xdr:from>
    <xdr:ext cx="4514850" cy="2714625"/>
    <xdr:pic>
      <xdr:nvPicPr>
        <xdr:cNvPr id="0" name="image10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133350</xdr:colOff>
      <xdr:row>253</xdr:row>
      <xdr:rowOff>152400</xdr:rowOff>
    </xdr:from>
    <xdr:ext cx="4591050" cy="2714625"/>
    <xdr:pic>
      <xdr:nvPicPr>
        <xdr:cNvPr id="0" name="image11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733425</xdr:colOff>
      <xdr:row>128</xdr:row>
      <xdr:rowOff>57150</xdr:rowOff>
    </xdr:from>
    <xdr:ext cx="4514850" cy="2714625"/>
    <xdr:pic>
      <xdr:nvPicPr>
        <xdr:cNvPr id="0" name="image13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733425</xdr:colOff>
      <xdr:row>143</xdr:row>
      <xdr:rowOff>104775</xdr:rowOff>
    </xdr:from>
    <xdr:ext cx="4514850" cy="2714625"/>
    <xdr:pic>
      <xdr:nvPicPr>
        <xdr:cNvPr id="0" name="image15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561975</xdr:colOff>
      <xdr:row>128</xdr:row>
      <xdr:rowOff>57150</xdr:rowOff>
    </xdr:from>
    <xdr:ext cx="4752975" cy="2886075"/>
    <xdr:pic>
      <xdr:nvPicPr>
        <xdr:cNvPr id="0" name="image14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600075</xdr:colOff>
      <xdr:row>143</xdr:row>
      <xdr:rowOff>57150</xdr:rowOff>
    </xdr:from>
    <xdr:ext cx="4667250" cy="2819400"/>
    <xdr:pic>
      <xdr:nvPicPr>
        <xdr:cNvPr id="0" name="image7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14.0"/>
    <col customWidth="1" min="4" max="4" width="18.25"/>
    <col customWidth="1" min="5" max="5" width="18.38"/>
  </cols>
  <sheetData>
    <row r="1">
      <c r="D1" s="1"/>
      <c r="E1" s="2" t="s">
        <v>0</v>
      </c>
    </row>
    <row r="3">
      <c r="C3" s="3" t="s">
        <v>1</v>
      </c>
      <c r="D3" s="4" t="s">
        <v>2</v>
      </c>
    </row>
    <row r="4">
      <c r="D4" s="4" t="s">
        <v>3</v>
      </c>
    </row>
    <row r="12">
      <c r="A12" s="5" t="s">
        <v>4</v>
      </c>
    </row>
    <row r="18">
      <c r="A18" s="6" t="s">
        <v>5</v>
      </c>
      <c r="B18" s="6" t="s">
        <v>6</v>
      </c>
      <c r="C18" s="6" t="s">
        <v>7</v>
      </c>
    </row>
    <row r="19">
      <c r="A19" s="7">
        <v>10.0</v>
      </c>
      <c r="B19" s="8">
        <f t="shared" ref="B19:B118" si="1">((A19*(A19-1))/2)+A19-1</f>
        <v>54</v>
      </c>
      <c r="C19" s="9">
        <v>9.0E-7</v>
      </c>
    </row>
    <row r="20">
      <c r="A20" s="8">
        <f t="shared" ref="A20:A118" si="2">A19+10</f>
        <v>20</v>
      </c>
      <c r="B20" s="8">
        <f t="shared" si="1"/>
        <v>209</v>
      </c>
      <c r="C20" s="9">
        <v>2.3E-6</v>
      </c>
    </row>
    <row r="21">
      <c r="A21" s="8">
        <f t="shared" si="2"/>
        <v>30</v>
      </c>
      <c r="B21" s="8">
        <f t="shared" si="1"/>
        <v>464</v>
      </c>
      <c r="C21" s="9">
        <v>4.2E-6</v>
      </c>
    </row>
    <row r="22">
      <c r="A22" s="8">
        <f t="shared" si="2"/>
        <v>40</v>
      </c>
      <c r="B22" s="8">
        <f t="shared" si="1"/>
        <v>819</v>
      </c>
      <c r="C22" s="9">
        <v>6.0E-6</v>
      </c>
    </row>
    <row r="23">
      <c r="A23" s="8">
        <f t="shared" si="2"/>
        <v>50</v>
      </c>
      <c r="B23" s="8">
        <f t="shared" si="1"/>
        <v>1274</v>
      </c>
      <c r="C23" s="9">
        <v>8.7E-6</v>
      </c>
    </row>
    <row r="24">
      <c r="A24" s="8">
        <f t="shared" si="2"/>
        <v>60</v>
      </c>
      <c r="B24" s="8">
        <f t="shared" si="1"/>
        <v>1829</v>
      </c>
      <c r="C24" s="9">
        <v>1.14E-5</v>
      </c>
    </row>
    <row r="25">
      <c r="A25" s="8">
        <f t="shared" si="2"/>
        <v>70</v>
      </c>
      <c r="B25" s="8">
        <f t="shared" si="1"/>
        <v>2484</v>
      </c>
      <c r="C25" s="9">
        <v>7.9E-6</v>
      </c>
    </row>
    <row r="26">
      <c r="A26" s="8">
        <f t="shared" si="2"/>
        <v>80</v>
      </c>
      <c r="B26" s="8">
        <f t="shared" si="1"/>
        <v>3239</v>
      </c>
      <c r="C26" s="9">
        <v>9.8E-6</v>
      </c>
    </row>
    <row r="27">
      <c r="A27" s="8">
        <f t="shared" si="2"/>
        <v>90</v>
      </c>
      <c r="B27" s="8">
        <f t="shared" si="1"/>
        <v>4094</v>
      </c>
      <c r="C27" s="9">
        <v>1.23E-5</v>
      </c>
    </row>
    <row r="28">
      <c r="A28" s="8">
        <f t="shared" si="2"/>
        <v>100</v>
      </c>
      <c r="B28" s="8">
        <f t="shared" si="1"/>
        <v>5049</v>
      </c>
      <c r="C28" s="9">
        <v>1.49E-5</v>
      </c>
    </row>
    <row r="29">
      <c r="A29" s="8">
        <f t="shared" si="2"/>
        <v>110</v>
      </c>
      <c r="B29" s="8">
        <f t="shared" si="1"/>
        <v>6104</v>
      </c>
      <c r="C29" s="9">
        <v>1.77E-5</v>
      </c>
    </row>
    <row r="30">
      <c r="A30" s="8">
        <f t="shared" si="2"/>
        <v>120</v>
      </c>
      <c r="B30" s="8">
        <f t="shared" si="1"/>
        <v>7259</v>
      </c>
      <c r="C30" s="9">
        <v>2.11E-5</v>
      </c>
    </row>
    <row r="31">
      <c r="A31" s="8">
        <f t="shared" si="2"/>
        <v>130</v>
      </c>
      <c r="B31" s="8">
        <f t="shared" si="1"/>
        <v>8514</v>
      </c>
      <c r="C31" s="9">
        <v>2.45E-5</v>
      </c>
    </row>
    <row r="32">
      <c r="A32" s="8">
        <f t="shared" si="2"/>
        <v>140</v>
      </c>
      <c r="B32" s="8">
        <f t="shared" si="1"/>
        <v>9869</v>
      </c>
      <c r="C32" s="9">
        <v>2.8E-5</v>
      </c>
    </row>
    <row r="33">
      <c r="A33" s="8">
        <f t="shared" si="2"/>
        <v>150</v>
      </c>
      <c r="B33" s="8">
        <f t="shared" si="1"/>
        <v>11324</v>
      </c>
      <c r="C33" s="9">
        <v>3.18E-5</v>
      </c>
    </row>
    <row r="34">
      <c r="A34" s="8">
        <f t="shared" si="2"/>
        <v>160</v>
      </c>
      <c r="B34" s="8">
        <f t="shared" si="1"/>
        <v>12879</v>
      </c>
      <c r="C34" s="9">
        <v>3.6E-5</v>
      </c>
    </row>
    <row r="35">
      <c r="A35" s="8">
        <f t="shared" si="2"/>
        <v>170</v>
      </c>
      <c r="B35" s="8">
        <f t="shared" si="1"/>
        <v>14534</v>
      </c>
      <c r="C35" s="9">
        <v>4.06E-5</v>
      </c>
    </row>
    <row r="36">
      <c r="A36" s="8">
        <f t="shared" si="2"/>
        <v>180</v>
      </c>
      <c r="B36" s="8">
        <f t="shared" si="1"/>
        <v>16289</v>
      </c>
      <c r="C36" s="9">
        <v>5.01E-5</v>
      </c>
    </row>
    <row r="37">
      <c r="A37" s="8">
        <f t="shared" si="2"/>
        <v>190</v>
      </c>
      <c r="B37" s="8">
        <f t="shared" si="1"/>
        <v>18144</v>
      </c>
      <c r="C37" s="9">
        <v>5.21E-5</v>
      </c>
    </row>
    <row r="38">
      <c r="A38" s="8">
        <f t="shared" si="2"/>
        <v>200</v>
      </c>
      <c r="B38" s="8">
        <f t="shared" si="1"/>
        <v>20099</v>
      </c>
      <c r="C38" s="9">
        <v>8.53E-5</v>
      </c>
    </row>
    <row r="39">
      <c r="A39" s="8">
        <f t="shared" si="2"/>
        <v>210</v>
      </c>
      <c r="B39" s="8">
        <f t="shared" si="1"/>
        <v>22154</v>
      </c>
      <c r="C39" s="9">
        <v>7.06E-5</v>
      </c>
    </row>
    <row r="40">
      <c r="A40" s="8">
        <f t="shared" si="2"/>
        <v>220</v>
      </c>
      <c r="B40" s="8">
        <f t="shared" si="1"/>
        <v>24309</v>
      </c>
      <c r="C40" s="9">
        <v>7.52E-5</v>
      </c>
    </row>
    <row r="41">
      <c r="A41" s="8">
        <f t="shared" si="2"/>
        <v>230</v>
      </c>
      <c r="B41" s="8">
        <f t="shared" si="1"/>
        <v>26564</v>
      </c>
      <c r="C41" s="9">
        <v>7.25E-5</v>
      </c>
    </row>
    <row r="42">
      <c r="A42" s="8">
        <f t="shared" si="2"/>
        <v>240</v>
      </c>
      <c r="B42" s="8">
        <f t="shared" si="1"/>
        <v>28919</v>
      </c>
      <c r="C42" s="9">
        <v>7.6E-5</v>
      </c>
    </row>
    <row r="43">
      <c r="A43" s="8">
        <f t="shared" si="2"/>
        <v>250</v>
      </c>
      <c r="B43" s="8">
        <f t="shared" si="1"/>
        <v>31374</v>
      </c>
      <c r="C43" s="9">
        <v>8.23E-5</v>
      </c>
    </row>
    <row r="44">
      <c r="A44" s="8">
        <f t="shared" si="2"/>
        <v>260</v>
      </c>
      <c r="B44" s="8">
        <f t="shared" si="1"/>
        <v>33929</v>
      </c>
      <c r="C44" s="9">
        <v>9.35E-5</v>
      </c>
    </row>
    <row r="45">
      <c r="A45" s="8">
        <f t="shared" si="2"/>
        <v>270</v>
      </c>
      <c r="B45" s="8">
        <f t="shared" si="1"/>
        <v>36584</v>
      </c>
      <c r="C45" s="9">
        <v>9.95E-5</v>
      </c>
    </row>
    <row r="46">
      <c r="A46" s="8">
        <f t="shared" si="2"/>
        <v>280</v>
      </c>
      <c r="B46" s="8">
        <f t="shared" si="1"/>
        <v>39339</v>
      </c>
      <c r="C46" s="10">
        <v>1.024E-4</v>
      </c>
    </row>
    <row r="47">
      <c r="A47" s="8">
        <f t="shared" si="2"/>
        <v>290</v>
      </c>
      <c r="B47" s="8">
        <f t="shared" si="1"/>
        <v>42194</v>
      </c>
      <c r="C47" s="10">
        <v>1.099E-4</v>
      </c>
    </row>
    <row r="48">
      <c r="A48" s="8">
        <f t="shared" si="2"/>
        <v>300</v>
      </c>
      <c r="B48" s="8">
        <f t="shared" si="1"/>
        <v>45149</v>
      </c>
      <c r="C48" s="10">
        <v>1.212E-4</v>
      </c>
    </row>
    <row r="49">
      <c r="A49" s="8">
        <f t="shared" si="2"/>
        <v>310</v>
      </c>
      <c r="B49" s="8">
        <f t="shared" si="1"/>
        <v>48204</v>
      </c>
      <c r="C49" s="10">
        <v>1.256E-4</v>
      </c>
    </row>
    <row r="50">
      <c r="A50" s="8">
        <f t="shared" si="2"/>
        <v>320</v>
      </c>
      <c r="B50" s="8">
        <f t="shared" si="1"/>
        <v>51359</v>
      </c>
      <c r="C50" s="10">
        <v>1.875E-4</v>
      </c>
    </row>
    <row r="51">
      <c r="A51" s="8">
        <f t="shared" si="2"/>
        <v>330</v>
      </c>
      <c r="B51" s="8">
        <f t="shared" si="1"/>
        <v>54614</v>
      </c>
      <c r="C51" s="10">
        <v>2.574E-4</v>
      </c>
    </row>
    <row r="52">
      <c r="A52" s="8">
        <f t="shared" si="2"/>
        <v>340</v>
      </c>
      <c r="B52" s="8">
        <f t="shared" si="1"/>
        <v>57969</v>
      </c>
      <c r="C52" s="10">
        <v>1.539E-4</v>
      </c>
    </row>
    <row r="53">
      <c r="A53" s="8">
        <f t="shared" si="2"/>
        <v>350</v>
      </c>
      <c r="B53" s="8">
        <f t="shared" si="1"/>
        <v>61424</v>
      </c>
      <c r="C53" s="10">
        <v>2.304E-4</v>
      </c>
    </row>
    <row r="54">
      <c r="A54" s="8">
        <f t="shared" si="2"/>
        <v>360</v>
      </c>
      <c r="B54" s="8">
        <f t="shared" si="1"/>
        <v>64979</v>
      </c>
      <c r="C54" s="10">
        <v>2.1E-4</v>
      </c>
    </row>
    <row r="55">
      <c r="A55" s="8">
        <f t="shared" si="2"/>
        <v>370</v>
      </c>
      <c r="B55" s="8">
        <f t="shared" si="1"/>
        <v>68634</v>
      </c>
      <c r="C55" s="10">
        <v>2.032E-4</v>
      </c>
    </row>
    <row r="56">
      <c r="A56" s="8">
        <f t="shared" si="2"/>
        <v>380</v>
      </c>
      <c r="B56" s="8">
        <f t="shared" si="1"/>
        <v>72389</v>
      </c>
      <c r="C56" s="10">
        <v>2.707E-4</v>
      </c>
    </row>
    <row r="57">
      <c r="A57" s="8">
        <f t="shared" si="2"/>
        <v>390</v>
      </c>
      <c r="B57" s="8">
        <f t="shared" si="1"/>
        <v>76244</v>
      </c>
      <c r="C57" s="10">
        <v>2.425E-4</v>
      </c>
    </row>
    <row r="58">
      <c r="A58" s="8">
        <f t="shared" si="2"/>
        <v>400</v>
      </c>
      <c r="B58" s="8">
        <f t="shared" si="1"/>
        <v>80199</v>
      </c>
      <c r="C58" s="10">
        <v>2.552E-4</v>
      </c>
    </row>
    <row r="59">
      <c r="A59" s="8">
        <f t="shared" si="2"/>
        <v>410</v>
      </c>
      <c r="B59" s="8">
        <f t="shared" si="1"/>
        <v>84254</v>
      </c>
      <c r="C59" s="10">
        <v>0.0022415</v>
      </c>
    </row>
    <row r="60">
      <c r="A60" s="8">
        <f t="shared" si="2"/>
        <v>420</v>
      </c>
      <c r="B60" s="8">
        <f t="shared" si="1"/>
        <v>88409</v>
      </c>
      <c r="C60" s="10">
        <v>4.296E-4</v>
      </c>
    </row>
    <row r="61">
      <c r="A61" s="8">
        <f t="shared" si="2"/>
        <v>430</v>
      </c>
      <c r="B61" s="8">
        <f t="shared" si="1"/>
        <v>92664</v>
      </c>
      <c r="C61" s="10">
        <v>2.424E-4</v>
      </c>
    </row>
    <row r="62">
      <c r="A62" s="8">
        <f t="shared" si="2"/>
        <v>440</v>
      </c>
      <c r="B62" s="8">
        <f t="shared" si="1"/>
        <v>97019</v>
      </c>
      <c r="C62" s="10">
        <v>2.858E-4</v>
      </c>
    </row>
    <row r="63">
      <c r="A63" s="8">
        <f t="shared" si="2"/>
        <v>450</v>
      </c>
      <c r="B63" s="8">
        <f t="shared" si="1"/>
        <v>101474</v>
      </c>
      <c r="C63" s="10">
        <v>2.665E-4</v>
      </c>
    </row>
    <row r="64">
      <c r="A64" s="8">
        <f t="shared" si="2"/>
        <v>460</v>
      </c>
      <c r="B64" s="8">
        <f t="shared" si="1"/>
        <v>106029</v>
      </c>
      <c r="C64" s="10">
        <v>3.389E-4</v>
      </c>
    </row>
    <row r="65">
      <c r="A65" s="8">
        <f t="shared" si="2"/>
        <v>470</v>
      </c>
      <c r="B65" s="8">
        <f t="shared" si="1"/>
        <v>110684</v>
      </c>
      <c r="C65" s="10">
        <v>3.049E-4</v>
      </c>
    </row>
    <row r="66">
      <c r="A66" s="8">
        <f t="shared" si="2"/>
        <v>480</v>
      </c>
      <c r="B66" s="8">
        <f t="shared" si="1"/>
        <v>115439</v>
      </c>
      <c r="C66" s="10">
        <v>3.595E-4</v>
      </c>
    </row>
    <row r="67">
      <c r="A67" s="8">
        <f t="shared" si="2"/>
        <v>490</v>
      </c>
      <c r="B67" s="8">
        <f t="shared" si="1"/>
        <v>120294</v>
      </c>
      <c r="C67" s="10">
        <v>3.535E-4</v>
      </c>
    </row>
    <row r="68">
      <c r="A68" s="8">
        <f t="shared" si="2"/>
        <v>500</v>
      </c>
      <c r="B68" s="8">
        <f t="shared" si="1"/>
        <v>125249</v>
      </c>
      <c r="C68" s="10">
        <v>3.199E-4</v>
      </c>
    </row>
    <row r="69">
      <c r="A69" s="8">
        <f t="shared" si="2"/>
        <v>510</v>
      </c>
      <c r="B69" s="8">
        <f t="shared" si="1"/>
        <v>130304</v>
      </c>
      <c r="C69" s="10">
        <v>4.504E-4</v>
      </c>
    </row>
    <row r="70">
      <c r="A70" s="8">
        <f t="shared" si="2"/>
        <v>520</v>
      </c>
      <c r="B70" s="8">
        <f t="shared" si="1"/>
        <v>135459</v>
      </c>
      <c r="C70" s="10">
        <v>5.458E-4</v>
      </c>
    </row>
    <row r="71">
      <c r="A71" s="8">
        <f t="shared" si="2"/>
        <v>530</v>
      </c>
      <c r="B71" s="8">
        <f t="shared" si="1"/>
        <v>140714</v>
      </c>
      <c r="C71" s="10">
        <v>3.598E-4</v>
      </c>
    </row>
    <row r="72">
      <c r="A72" s="8">
        <f t="shared" si="2"/>
        <v>540</v>
      </c>
      <c r="B72" s="8">
        <f t="shared" si="1"/>
        <v>146069</v>
      </c>
      <c r="C72" s="10">
        <v>3.808E-4</v>
      </c>
    </row>
    <row r="73">
      <c r="A73" s="8">
        <f t="shared" si="2"/>
        <v>550</v>
      </c>
      <c r="B73" s="8">
        <f t="shared" si="1"/>
        <v>151524</v>
      </c>
      <c r="C73" s="10">
        <v>3.919E-4</v>
      </c>
    </row>
    <row r="74">
      <c r="A74" s="8">
        <f t="shared" si="2"/>
        <v>560</v>
      </c>
      <c r="B74" s="8">
        <f t="shared" si="1"/>
        <v>157079</v>
      </c>
      <c r="C74" s="10">
        <v>4.982E-4</v>
      </c>
    </row>
    <row r="75">
      <c r="A75" s="8">
        <f t="shared" si="2"/>
        <v>570</v>
      </c>
      <c r="B75" s="8">
        <f t="shared" si="1"/>
        <v>162734</v>
      </c>
      <c r="C75" s="10">
        <v>4.199E-4</v>
      </c>
    </row>
    <row r="76">
      <c r="A76" s="8">
        <f t="shared" si="2"/>
        <v>580</v>
      </c>
      <c r="B76" s="8">
        <f t="shared" si="1"/>
        <v>168489</v>
      </c>
      <c r="C76" s="10">
        <v>6.408E-4</v>
      </c>
    </row>
    <row r="77">
      <c r="A77" s="8">
        <f t="shared" si="2"/>
        <v>590</v>
      </c>
      <c r="B77" s="8">
        <f t="shared" si="1"/>
        <v>174344</v>
      </c>
      <c r="C77" s="10">
        <v>4.482E-4</v>
      </c>
    </row>
    <row r="78">
      <c r="A78" s="8">
        <f t="shared" si="2"/>
        <v>600</v>
      </c>
      <c r="B78" s="8">
        <f t="shared" si="1"/>
        <v>180299</v>
      </c>
      <c r="C78" s="10">
        <v>4.759E-4</v>
      </c>
    </row>
    <row r="79">
      <c r="A79" s="8">
        <f t="shared" si="2"/>
        <v>610</v>
      </c>
      <c r="B79" s="8">
        <f t="shared" si="1"/>
        <v>186354</v>
      </c>
      <c r="C79" s="10">
        <v>7.032E-4</v>
      </c>
    </row>
    <row r="80">
      <c r="A80" s="8">
        <f t="shared" si="2"/>
        <v>620</v>
      </c>
      <c r="B80" s="8">
        <f t="shared" si="1"/>
        <v>192509</v>
      </c>
      <c r="C80" s="10">
        <v>5.938E-4</v>
      </c>
    </row>
    <row r="81">
      <c r="A81" s="8">
        <f t="shared" si="2"/>
        <v>630</v>
      </c>
      <c r="B81" s="8">
        <f t="shared" si="1"/>
        <v>198764</v>
      </c>
      <c r="C81" s="10">
        <v>6.942E-4</v>
      </c>
    </row>
    <row r="82">
      <c r="A82" s="8">
        <f t="shared" si="2"/>
        <v>640</v>
      </c>
      <c r="B82" s="8">
        <f t="shared" si="1"/>
        <v>205119</v>
      </c>
      <c r="C82" s="10">
        <v>6.314E-4</v>
      </c>
    </row>
    <row r="83">
      <c r="A83" s="8">
        <f t="shared" si="2"/>
        <v>650</v>
      </c>
      <c r="B83" s="8">
        <f t="shared" si="1"/>
        <v>211574</v>
      </c>
      <c r="C83" s="10">
        <v>6.501E-4</v>
      </c>
    </row>
    <row r="84">
      <c r="A84" s="8">
        <f t="shared" si="2"/>
        <v>660</v>
      </c>
      <c r="B84" s="8">
        <f t="shared" si="1"/>
        <v>218129</v>
      </c>
      <c r="C84" s="10">
        <v>6.728E-4</v>
      </c>
    </row>
    <row r="85">
      <c r="A85" s="8">
        <f t="shared" si="2"/>
        <v>670</v>
      </c>
      <c r="B85" s="8">
        <f t="shared" si="1"/>
        <v>224784</v>
      </c>
      <c r="C85" s="10">
        <v>7.083E-4</v>
      </c>
    </row>
    <row r="86">
      <c r="A86" s="8">
        <f t="shared" si="2"/>
        <v>680</v>
      </c>
      <c r="B86" s="8">
        <f t="shared" si="1"/>
        <v>231539</v>
      </c>
      <c r="C86" s="10">
        <v>9.039E-4</v>
      </c>
    </row>
    <row r="87">
      <c r="A87" s="8">
        <f t="shared" si="2"/>
        <v>690</v>
      </c>
      <c r="B87" s="8">
        <f t="shared" si="1"/>
        <v>238394</v>
      </c>
      <c r="C87" s="10">
        <v>7.314E-4</v>
      </c>
    </row>
    <row r="88">
      <c r="A88" s="8">
        <f t="shared" si="2"/>
        <v>700</v>
      </c>
      <c r="B88" s="8">
        <f t="shared" si="1"/>
        <v>245349</v>
      </c>
      <c r="C88" s="10">
        <v>9.292E-4</v>
      </c>
    </row>
    <row r="89">
      <c r="A89" s="8">
        <f t="shared" si="2"/>
        <v>710</v>
      </c>
      <c r="B89" s="8">
        <f t="shared" si="1"/>
        <v>252404</v>
      </c>
      <c r="C89" s="10">
        <v>9.409E-4</v>
      </c>
    </row>
    <row r="90">
      <c r="A90" s="8">
        <f t="shared" si="2"/>
        <v>720</v>
      </c>
      <c r="B90" s="8">
        <f t="shared" si="1"/>
        <v>259559</v>
      </c>
      <c r="C90" s="10">
        <v>8.657E-4</v>
      </c>
    </row>
    <row r="91">
      <c r="A91" s="8">
        <f t="shared" si="2"/>
        <v>730</v>
      </c>
      <c r="B91" s="8">
        <f t="shared" si="1"/>
        <v>266814</v>
      </c>
      <c r="C91" s="10">
        <v>8.616E-4</v>
      </c>
    </row>
    <row r="92">
      <c r="A92" s="8">
        <f t="shared" si="2"/>
        <v>740</v>
      </c>
      <c r="B92" s="8">
        <f t="shared" si="1"/>
        <v>274169</v>
      </c>
      <c r="C92" s="10">
        <v>8.855E-4</v>
      </c>
    </row>
    <row r="93">
      <c r="A93" s="8">
        <f t="shared" si="2"/>
        <v>750</v>
      </c>
      <c r="B93" s="8">
        <f t="shared" si="1"/>
        <v>281624</v>
      </c>
      <c r="C93" s="10">
        <v>9.039E-4</v>
      </c>
    </row>
    <row r="94">
      <c r="A94" s="8">
        <f t="shared" si="2"/>
        <v>760</v>
      </c>
      <c r="B94" s="8">
        <f t="shared" si="1"/>
        <v>289179</v>
      </c>
      <c r="C94" s="10">
        <v>0.0012052</v>
      </c>
    </row>
    <row r="95">
      <c r="A95" s="8">
        <f t="shared" si="2"/>
        <v>770</v>
      </c>
      <c r="B95" s="8">
        <f t="shared" si="1"/>
        <v>296834</v>
      </c>
      <c r="C95" s="10">
        <v>0.0010902</v>
      </c>
    </row>
    <row r="96">
      <c r="A96" s="8">
        <f t="shared" si="2"/>
        <v>780</v>
      </c>
      <c r="B96" s="8">
        <f t="shared" si="1"/>
        <v>304589</v>
      </c>
      <c r="C96" s="10">
        <v>0.0010417</v>
      </c>
    </row>
    <row r="97">
      <c r="A97" s="8">
        <f t="shared" si="2"/>
        <v>790</v>
      </c>
      <c r="B97" s="8">
        <f t="shared" si="1"/>
        <v>312444</v>
      </c>
      <c r="C97" s="10">
        <v>0.0010026</v>
      </c>
    </row>
    <row r="98">
      <c r="A98" s="8">
        <f t="shared" si="2"/>
        <v>800</v>
      </c>
      <c r="B98" s="8">
        <f t="shared" si="1"/>
        <v>320399</v>
      </c>
      <c r="C98" s="10">
        <v>0.0010231</v>
      </c>
    </row>
    <row r="99">
      <c r="A99" s="8">
        <f t="shared" si="2"/>
        <v>810</v>
      </c>
      <c r="B99" s="8">
        <f t="shared" si="1"/>
        <v>328454</v>
      </c>
      <c r="C99" s="10">
        <v>0.001048</v>
      </c>
    </row>
    <row r="100">
      <c r="A100" s="8">
        <f t="shared" si="2"/>
        <v>820</v>
      </c>
      <c r="B100" s="8">
        <f t="shared" si="1"/>
        <v>336609</v>
      </c>
      <c r="C100" s="10">
        <v>0.0011138</v>
      </c>
    </row>
    <row r="101">
      <c r="A101" s="8">
        <f t="shared" si="2"/>
        <v>830</v>
      </c>
      <c r="B101" s="8">
        <f t="shared" si="1"/>
        <v>344864</v>
      </c>
      <c r="C101" s="10">
        <v>0.0011072</v>
      </c>
    </row>
    <row r="102">
      <c r="A102" s="8">
        <f t="shared" si="2"/>
        <v>840</v>
      </c>
      <c r="B102" s="8">
        <f t="shared" si="1"/>
        <v>353219</v>
      </c>
      <c r="C102" s="10">
        <v>0.0011711</v>
      </c>
    </row>
    <row r="103">
      <c r="A103" s="8">
        <f t="shared" si="2"/>
        <v>850</v>
      </c>
      <c r="B103" s="8">
        <f t="shared" si="1"/>
        <v>361674</v>
      </c>
      <c r="C103" s="10">
        <v>0.0012674</v>
      </c>
    </row>
    <row r="104">
      <c r="A104" s="8">
        <f t="shared" si="2"/>
        <v>860</v>
      </c>
      <c r="B104" s="8">
        <f t="shared" si="1"/>
        <v>370229</v>
      </c>
      <c r="C104" s="10">
        <v>0.0011784</v>
      </c>
    </row>
    <row r="105">
      <c r="A105" s="8">
        <f t="shared" si="2"/>
        <v>870</v>
      </c>
      <c r="B105" s="8">
        <f t="shared" si="1"/>
        <v>378884</v>
      </c>
      <c r="C105" s="10">
        <v>0.0012051</v>
      </c>
    </row>
    <row r="106">
      <c r="A106" s="8">
        <f t="shared" si="2"/>
        <v>880</v>
      </c>
      <c r="B106" s="8">
        <f t="shared" si="1"/>
        <v>387639</v>
      </c>
      <c r="C106" s="10">
        <v>0.0012367</v>
      </c>
    </row>
    <row r="107">
      <c r="A107" s="8">
        <f t="shared" si="2"/>
        <v>890</v>
      </c>
      <c r="B107" s="8">
        <f t="shared" si="1"/>
        <v>396494</v>
      </c>
      <c r="C107" s="10">
        <v>0.0012588</v>
      </c>
    </row>
    <row r="108">
      <c r="A108" s="8">
        <f t="shared" si="2"/>
        <v>900</v>
      </c>
      <c r="B108" s="8">
        <f t="shared" si="1"/>
        <v>405449</v>
      </c>
      <c r="C108" s="10">
        <v>0.0013053</v>
      </c>
    </row>
    <row r="109">
      <c r="A109" s="8">
        <f t="shared" si="2"/>
        <v>910</v>
      </c>
      <c r="B109" s="8">
        <f t="shared" si="1"/>
        <v>414504</v>
      </c>
      <c r="C109" s="10">
        <v>0.0013272</v>
      </c>
    </row>
    <row r="110">
      <c r="A110" s="8">
        <f t="shared" si="2"/>
        <v>920</v>
      </c>
      <c r="B110" s="8">
        <f t="shared" si="1"/>
        <v>423659</v>
      </c>
      <c r="C110" s="10">
        <v>0.0014155</v>
      </c>
    </row>
    <row r="111">
      <c r="A111" s="8">
        <f t="shared" si="2"/>
        <v>930</v>
      </c>
      <c r="B111" s="8">
        <f t="shared" si="1"/>
        <v>432914</v>
      </c>
      <c r="C111" s="10">
        <v>0.0013878</v>
      </c>
    </row>
    <row r="112">
      <c r="A112" s="8">
        <f t="shared" si="2"/>
        <v>940</v>
      </c>
      <c r="B112" s="8">
        <f t="shared" si="1"/>
        <v>442269</v>
      </c>
      <c r="C112" s="10">
        <v>0.001416</v>
      </c>
    </row>
    <row r="113">
      <c r="A113" s="8">
        <f t="shared" si="2"/>
        <v>950</v>
      </c>
      <c r="B113" s="8">
        <f t="shared" si="1"/>
        <v>451724</v>
      </c>
      <c r="C113" s="10">
        <v>0.0015056</v>
      </c>
    </row>
    <row r="114">
      <c r="A114" s="8">
        <f t="shared" si="2"/>
        <v>960</v>
      </c>
      <c r="B114" s="8">
        <f t="shared" si="1"/>
        <v>461279</v>
      </c>
      <c r="C114" s="10">
        <v>0.0014908</v>
      </c>
    </row>
    <row r="115">
      <c r="A115" s="8">
        <f t="shared" si="2"/>
        <v>970</v>
      </c>
      <c r="B115" s="8">
        <f t="shared" si="1"/>
        <v>470934</v>
      </c>
      <c r="C115" s="10">
        <v>0.0015582</v>
      </c>
    </row>
    <row r="116">
      <c r="A116" s="8">
        <f t="shared" si="2"/>
        <v>980</v>
      </c>
      <c r="B116" s="8">
        <f t="shared" si="1"/>
        <v>480689</v>
      </c>
      <c r="C116" s="10">
        <v>0.0015401</v>
      </c>
    </row>
    <row r="117">
      <c r="A117" s="8">
        <f t="shared" si="2"/>
        <v>990</v>
      </c>
      <c r="B117" s="8">
        <f t="shared" si="1"/>
        <v>490544</v>
      </c>
      <c r="C117" s="10">
        <v>0.0017344</v>
      </c>
    </row>
    <row r="118">
      <c r="A118" s="8">
        <f t="shared" si="2"/>
        <v>1000</v>
      </c>
      <c r="B118" s="8">
        <f t="shared" si="1"/>
        <v>500499</v>
      </c>
      <c r="C118" s="10">
        <v>0.0015925</v>
      </c>
    </row>
    <row r="123">
      <c r="A123" s="11" t="s">
        <v>8</v>
      </c>
    </row>
    <row r="126">
      <c r="B126" s="12" t="s">
        <v>9</v>
      </c>
      <c r="E126" s="12" t="s">
        <v>10</v>
      </c>
    </row>
    <row r="129">
      <c r="A129" s="13" t="s">
        <v>5</v>
      </c>
      <c r="B129" s="13" t="s">
        <v>11</v>
      </c>
      <c r="C129" s="13" t="s">
        <v>12</v>
      </c>
      <c r="D129" s="13" t="s">
        <v>13</v>
      </c>
      <c r="E129" s="13" t="s">
        <v>14</v>
      </c>
    </row>
    <row r="130">
      <c r="A130" s="14">
        <v>10.0</v>
      </c>
      <c r="B130" s="15">
        <f t="shared" ref="B130:B229" si="3">((POW(A130,2)-1)/2)+(A130*(A130-1)/4)</f>
        <v>72</v>
      </c>
      <c r="C130" s="16">
        <f t="shared" ref="C130:C229" si="4">3/2*(A130-1)</f>
        <v>13.5</v>
      </c>
      <c r="D130" s="17" t="s">
        <v>15</v>
      </c>
      <c r="E130" s="18">
        <v>1.0E-7</v>
      </c>
    </row>
    <row r="131">
      <c r="A131" s="19">
        <f t="shared" ref="A131:A229" si="5">A130+10</f>
        <v>20</v>
      </c>
      <c r="B131" s="15">
        <f t="shared" si="3"/>
        <v>294.5</v>
      </c>
      <c r="C131" s="16">
        <f t="shared" si="4"/>
        <v>28.5</v>
      </c>
      <c r="D131" s="17" t="s">
        <v>16</v>
      </c>
      <c r="E131" s="18">
        <v>1.0E-7</v>
      </c>
    </row>
    <row r="132">
      <c r="A132" s="19">
        <f t="shared" si="5"/>
        <v>30</v>
      </c>
      <c r="B132" s="15">
        <f t="shared" si="3"/>
        <v>667</v>
      </c>
      <c r="C132" s="16">
        <f t="shared" si="4"/>
        <v>43.5</v>
      </c>
      <c r="D132" s="17" t="s">
        <v>17</v>
      </c>
      <c r="E132" s="18">
        <v>1.0E-7</v>
      </c>
    </row>
    <row r="133">
      <c r="A133" s="19">
        <f t="shared" si="5"/>
        <v>40</v>
      </c>
      <c r="B133" s="15">
        <f t="shared" si="3"/>
        <v>1189.5</v>
      </c>
      <c r="C133" s="16">
        <f t="shared" si="4"/>
        <v>58.5</v>
      </c>
      <c r="D133" s="17" t="s">
        <v>18</v>
      </c>
      <c r="E133" s="18">
        <v>1.0E-7</v>
      </c>
    </row>
    <row r="134">
      <c r="A134" s="19">
        <f t="shared" si="5"/>
        <v>50</v>
      </c>
      <c r="B134" s="15">
        <f t="shared" si="3"/>
        <v>1862</v>
      </c>
      <c r="C134" s="16">
        <f t="shared" si="4"/>
        <v>73.5</v>
      </c>
      <c r="D134" s="17" t="s">
        <v>19</v>
      </c>
      <c r="E134" s="18">
        <v>2.0E-7</v>
      </c>
    </row>
    <row r="135">
      <c r="A135" s="19">
        <f t="shared" si="5"/>
        <v>60</v>
      </c>
      <c r="B135" s="15">
        <f t="shared" si="3"/>
        <v>2684.5</v>
      </c>
      <c r="C135" s="16">
        <f t="shared" si="4"/>
        <v>88.5</v>
      </c>
      <c r="D135" s="17" t="s">
        <v>20</v>
      </c>
      <c r="E135" s="18">
        <v>2.0E-7</v>
      </c>
    </row>
    <row r="136">
      <c r="A136" s="19">
        <f t="shared" si="5"/>
        <v>70</v>
      </c>
      <c r="B136" s="15">
        <f t="shared" si="3"/>
        <v>3657</v>
      </c>
      <c r="C136" s="16">
        <f t="shared" si="4"/>
        <v>103.5</v>
      </c>
      <c r="D136" s="17" t="s">
        <v>21</v>
      </c>
      <c r="E136" s="18">
        <v>2.0E-7</v>
      </c>
    </row>
    <row r="137">
      <c r="A137" s="19">
        <f t="shared" si="5"/>
        <v>80</v>
      </c>
      <c r="B137" s="15">
        <f t="shared" si="3"/>
        <v>4779.5</v>
      </c>
      <c r="C137" s="16">
        <f t="shared" si="4"/>
        <v>118.5</v>
      </c>
      <c r="D137" s="17" t="s">
        <v>22</v>
      </c>
      <c r="E137" s="18">
        <v>3.0E-7</v>
      </c>
    </row>
    <row r="138">
      <c r="A138" s="19">
        <f t="shared" si="5"/>
        <v>90</v>
      </c>
      <c r="B138" s="15">
        <f t="shared" si="3"/>
        <v>6052</v>
      </c>
      <c r="C138" s="16">
        <f t="shared" si="4"/>
        <v>133.5</v>
      </c>
      <c r="D138" s="17" t="s">
        <v>23</v>
      </c>
      <c r="E138" s="18">
        <v>4.0E-7</v>
      </c>
    </row>
    <row r="139">
      <c r="A139" s="19">
        <f t="shared" si="5"/>
        <v>100</v>
      </c>
      <c r="B139" s="15">
        <f t="shared" si="3"/>
        <v>7474.5</v>
      </c>
      <c r="C139" s="16">
        <f t="shared" si="4"/>
        <v>148.5</v>
      </c>
      <c r="D139" s="17" t="s">
        <v>24</v>
      </c>
      <c r="E139" s="18">
        <v>4.0E-7</v>
      </c>
    </row>
    <row r="140">
      <c r="A140" s="19">
        <f t="shared" si="5"/>
        <v>110</v>
      </c>
      <c r="B140" s="15">
        <f t="shared" si="3"/>
        <v>9047</v>
      </c>
      <c r="C140" s="16">
        <f t="shared" si="4"/>
        <v>163.5</v>
      </c>
      <c r="D140" s="17" t="s">
        <v>25</v>
      </c>
      <c r="E140" s="18">
        <v>3.0E-7</v>
      </c>
    </row>
    <row r="141">
      <c r="A141" s="19">
        <f t="shared" si="5"/>
        <v>120</v>
      </c>
      <c r="B141" s="15">
        <f t="shared" si="3"/>
        <v>10769.5</v>
      </c>
      <c r="C141" s="16">
        <f t="shared" si="4"/>
        <v>178.5</v>
      </c>
      <c r="D141" s="17" t="s">
        <v>26</v>
      </c>
      <c r="E141" s="18">
        <v>3.0E-7</v>
      </c>
    </row>
    <row r="142">
      <c r="A142" s="19">
        <f t="shared" si="5"/>
        <v>130</v>
      </c>
      <c r="B142" s="15">
        <f t="shared" si="3"/>
        <v>12642</v>
      </c>
      <c r="C142" s="16">
        <f t="shared" si="4"/>
        <v>193.5</v>
      </c>
      <c r="D142" s="17" t="s">
        <v>27</v>
      </c>
      <c r="E142" s="18">
        <v>4.0E-7</v>
      </c>
    </row>
    <row r="143">
      <c r="A143" s="19">
        <f t="shared" si="5"/>
        <v>140</v>
      </c>
      <c r="B143" s="15">
        <f t="shared" si="3"/>
        <v>14664.5</v>
      </c>
      <c r="C143" s="16">
        <f t="shared" si="4"/>
        <v>208.5</v>
      </c>
      <c r="D143" s="17" t="s">
        <v>28</v>
      </c>
      <c r="E143" s="18">
        <v>5.0E-7</v>
      </c>
    </row>
    <row r="144">
      <c r="A144" s="19">
        <f t="shared" si="5"/>
        <v>150</v>
      </c>
      <c r="B144" s="15">
        <f t="shared" si="3"/>
        <v>16837</v>
      </c>
      <c r="C144" s="16">
        <f t="shared" si="4"/>
        <v>223.5</v>
      </c>
      <c r="D144" s="17" t="s">
        <v>29</v>
      </c>
      <c r="E144" s="18">
        <v>5.0E-7</v>
      </c>
    </row>
    <row r="145">
      <c r="A145" s="19">
        <f t="shared" si="5"/>
        <v>160</v>
      </c>
      <c r="B145" s="15">
        <f t="shared" si="3"/>
        <v>19159.5</v>
      </c>
      <c r="C145" s="16">
        <f t="shared" si="4"/>
        <v>238.5</v>
      </c>
      <c r="D145" s="17" t="s">
        <v>30</v>
      </c>
      <c r="E145" s="18">
        <v>5.0E-7</v>
      </c>
    </row>
    <row r="146">
      <c r="A146" s="19">
        <f t="shared" si="5"/>
        <v>170</v>
      </c>
      <c r="B146" s="15">
        <f t="shared" si="3"/>
        <v>21632</v>
      </c>
      <c r="C146" s="16">
        <f t="shared" si="4"/>
        <v>253.5</v>
      </c>
      <c r="D146" s="17" t="s">
        <v>31</v>
      </c>
      <c r="E146" s="18">
        <v>5.0E-7</v>
      </c>
    </row>
    <row r="147">
      <c r="A147" s="19">
        <f t="shared" si="5"/>
        <v>180</v>
      </c>
      <c r="B147" s="15">
        <f t="shared" si="3"/>
        <v>24254.5</v>
      </c>
      <c r="C147" s="16">
        <f t="shared" si="4"/>
        <v>268.5</v>
      </c>
      <c r="D147" s="17" t="s">
        <v>32</v>
      </c>
      <c r="E147" s="18">
        <v>6.0E-7</v>
      </c>
    </row>
    <row r="148">
      <c r="A148" s="19">
        <f t="shared" si="5"/>
        <v>190</v>
      </c>
      <c r="B148" s="15">
        <f t="shared" si="3"/>
        <v>27027</v>
      </c>
      <c r="C148" s="16">
        <f t="shared" si="4"/>
        <v>283.5</v>
      </c>
      <c r="D148" s="17" t="s">
        <v>33</v>
      </c>
      <c r="E148" s="18">
        <v>6.0E-7</v>
      </c>
    </row>
    <row r="149">
      <c r="A149" s="19">
        <f t="shared" si="5"/>
        <v>200</v>
      </c>
      <c r="B149" s="15">
        <f t="shared" si="3"/>
        <v>29949.5</v>
      </c>
      <c r="C149" s="16">
        <f t="shared" si="4"/>
        <v>298.5</v>
      </c>
      <c r="D149" s="17" t="s">
        <v>34</v>
      </c>
      <c r="E149" s="18">
        <v>6.0E-7</v>
      </c>
    </row>
    <row r="150">
      <c r="A150" s="19">
        <f t="shared" si="5"/>
        <v>210</v>
      </c>
      <c r="B150" s="15">
        <f t="shared" si="3"/>
        <v>33022</v>
      </c>
      <c r="C150" s="16">
        <f t="shared" si="4"/>
        <v>313.5</v>
      </c>
      <c r="D150" s="17" t="s">
        <v>35</v>
      </c>
      <c r="E150" s="18">
        <v>6.0E-7</v>
      </c>
    </row>
    <row r="151">
      <c r="A151" s="19">
        <f t="shared" si="5"/>
        <v>220</v>
      </c>
      <c r="B151" s="15">
        <f t="shared" si="3"/>
        <v>36244.5</v>
      </c>
      <c r="C151" s="16">
        <f t="shared" si="4"/>
        <v>328.5</v>
      </c>
      <c r="D151" s="17" t="s">
        <v>36</v>
      </c>
      <c r="E151" s="18">
        <v>6.0E-7</v>
      </c>
    </row>
    <row r="152">
      <c r="A152" s="19">
        <f t="shared" si="5"/>
        <v>230</v>
      </c>
      <c r="B152" s="15">
        <f t="shared" si="3"/>
        <v>39617</v>
      </c>
      <c r="C152" s="16">
        <f t="shared" si="4"/>
        <v>343.5</v>
      </c>
      <c r="D152" s="17" t="s">
        <v>37</v>
      </c>
      <c r="E152" s="18">
        <v>7.0E-7</v>
      </c>
    </row>
    <row r="153">
      <c r="A153" s="19">
        <f t="shared" si="5"/>
        <v>240</v>
      </c>
      <c r="B153" s="15">
        <f t="shared" si="3"/>
        <v>43139.5</v>
      </c>
      <c r="C153" s="16">
        <f t="shared" si="4"/>
        <v>358.5</v>
      </c>
      <c r="D153" s="17" t="s">
        <v>38</v>
      </c>
      <c r="E153" s="18">
        <v>7.0E-7</v>
      </c>
    </row>
    <row r="154">
      <c r="A154" s="19">
        <f t="shared" si="5"/>
        <v>250</v>
      </c>
      <c r="B154" s="15">
        <f t="shared" si="3"/>
        <v>46812</v>
      </c>
      <c r="C154" s="16">
        <f t="shared" si="4"/>
        <v>373.5</v>
      </c>
      <c r="D154" s="17" t="s">
        <v>39</v>
      </c>
      <c r="E154" s="18">
        <v>8.0E-7</v>
      </c>
    </row>
    <row r="155">
      <c r="A155" s="19">
        <f t="shared" si="5"/>
        <v>260</v>
      </c>
      <c r="B155" s="15">
        <f t="shared" si="3"/>
        <v>50634.5</v>
      </c>
      <c r="C155" s="16">
        <f t="shared" si="4"/>
        <v>388.5</v>
      </c>
      <c r="D155" s="17" t="s">
        <v>40</v>
      </c>
      <c r="E155" s="18">
        <v>9.0E-7</v>
      </c>
    </row>
    <row r="156">
      <c r="A156" s="19">
        <f t="shared" si="5"/>
        <v>270</v>
      </c>
      <c r="B156" s="15">
        <f t="shared" si="3"/>
        <v>54607</v>
      </c>
      <c r="C156" s="16">
        <f t="shared" si="4"/>
        <v>403.5</v>
      </c>
      <c r="D156" s="17" t="s">
        <v>41</v>
      </c>
      <c r="E156" s="18">
        <v>9.0E-7</v>
      </c>
    </row>
    <row r="157">
      <c r="A157" s="19">
        <f t="shared" si="5"/>
        <v>280</v>
      </c>
      <c r="B157" s="15">
        <f t="shared" si="3"/>
        <v>58729.5</v>
      </c>
      <c r="C157" s="16">
        <f t="shared" si="4"/>
        <v>418.5</v>
      </c>
      <c r="D157" s="17" t="s">
        <v>42</v>
      </c>
      <c r="E157" s="18">
        <v>8.0E-7</v>
      </c>
    </row>
    <row r="158">
      <c r="A158" s="19">
        <f t="shared" si="5"/>
        <v>290</v>
      </c>
      <c r="B158" s="15">
        <f t="shared" si="3"/>
        <v>63002</v>
      </c>
      <c r="C158" s="16">
        <f t="shared" si="4"/>
        <v>433.5</v>
      </c>
      <c r="D158" s="17" t="s">
        <v>43</v>
      </c>
      <c r="E158" s="18">
        <v>8.0E-7</v>
      </c>
    </row>
    <row r="159">
      <c r="A159" s="19">
        <f t="shared" si="5"/>
        <v>300</v>
      </c>
      <c r="B159" s="15">
        <f t="shared" si="3"/>
        <v>67424.5</v>
      </c>
      <c r="C159" s="16">
        <f t="shared" si="4"/>
        <v>448.5</v>
      </c>
      <c r="D159" s="17" t="s">
        <v>44</v>
      </c>
      <c r="E159" s="18">
        <v>9.0E-7</v>
      </c>
    </row>
    <row r="160">
      <c r="A160" s="19">
        <f t="shared" si="5"/>
        <v>310</v>
      </c>
      <c r="B160" s="15">
        <f t="shared" si="3"/>
        <v>71997</v>
      </c>
      <c r="C160" s="16">
        <f t="shared" si="4"/>
        <v>463.5</v>
      </c>
      <c r="D160" s="17" t="s">
        <v>45</v>
      </c>
      <c r="E160" s="18">
        <v>9.0E-7</v>
      </c>
    </row>
    <row r="161">
      <c r="A161" s="19">
        <f t="shared" si="5"/>
        <v>320</v>
      </c>
      <c r="B161" s="15">
        <f t="shared" si="3"/>
        <v>76719.5</v>
      </c>
      <c r="C161" s="16">
        <f t="shared" si="4"/>
        <v>478.5</v>
      </c>
      <c r="D161" s="17" t="s">
        <v>46</v>
      </c>
      <c r="E161" s="18">
        <v>1.0E-6</v>
      </c>
    </row>
    <row r="162">
      <c r="A162" s="19">
        <f t="shared" si="5"/>
        <v>330</v>
      </c>
      <c r="B162" s="15">
        <f t="shared" si="3"/>
        <v>81592</v>
      </c>
      <c r="C162" s="16">
        <f t="shared" si="4"/>
        <v>493.5</v>
      </c>
      <c r="D162" s="17" t="s">
        <v>47</v>
      </c>
      <c r="E162" s="18">
        <v>1.1E-6</v>
      </c>
    </row>
    <row r="163">
      <c r="A163" s="19">
        <f t="shared" si="5"/>
        <v>340</v>
      </c>
      <c r="B163" s="15">
        <f t="shared" si="3"/>
        <v>86614.5</v>
      </c>
      <c r="C163" s="16">
        <f t="shared" si="4"/>
        <v>508.5</v>
      </c>
      <c r="D163" s="17" t="s">
        <v>48</v>
      </c>
      <c r="E163" s="18">
        <v>1.0E-6</v>
      </c>
    </row>
    <row r="164">
      <c r="A164" s="19">
        <f t="shared" si="5"/>
        <v>350</v>
      </c>
      <c r="B164" s="15">
        <f t="shared" si="3"/>
        <v>91787</v>
      </c>
      <c r="C164" s="16">
        <f t="shared" si="4"/>
        <v>523.5</v>
      </c>
      <c r="D164" s="17" t="s">
        <v>49</v>
      </c>
      <c r="E164" s="18">
        <v>1.0E-6</v>
      </c>
    </row>
    <row r="165">
      <c r="A165" s="19">
        <f t="shared" si="5"/>
        <v>360</v>
      </c>
      <c r="B165" s="15">
        <f t="shared" si="3"/>
        <v>97109.5</v>
      </c>
      <c r="C165" s="16">
        <f t="shared" si="4"/>
        <v>538.5</v>
      </c>
      <c r="D165" s="17" t="s">
        <v>50</v>
      </c>
      <c r="E165" s="18">
        <v>1.7E-6</v>
      </c>
    </row>
    <row r="166">
      <c r="A166" s="19">
        <f t="shared" si="5"/>
        <v>370</v>
      </c>
      <c r="B166" s="15">
        <f t="shared" si="3"/>
        <v>102582</v>
      </c>
      <c r="C166" s="16">
        <f t="shared" si="4"/>
        <v>553.5</v>
      </c>
      <c r="D166" s="17" t="s">
        <v>51</v>
      </c>
      <c r="E166" s="18">
        <v>1.2E-6</v>
      </c>
    </row>
    <row r="167">
      <c r="A167" s="19">
        <f t="shared" si="5"/>
        <v>380</v>
      </c>
      <c r="B167" s="15">
        <f t="shared" si="3"/>
        <v>108204.5</v>
      </c>
      <c r="C167" s="16">
        <f t="shared" si="4"/>
        <v>568.5</v>
      </c>
      <c r="D167" s="17" t="s">
        <v>52</v>
      </c>
      <c r="E167" s="18">
        <v>1.1E-6</v>
      </c>
    </row>
    <row r="168">
      <c r="A168" s="19">
        <f t="shared" si="5"/>
        <v>390</v>
      </c>
      <c r="B168" s="15">
        <f t="shared" si="3"/>
        <v>113977</v>
      </c>
      <c r="C168" s="16">
        <f t="shared" si="4"/>
        <v>583.5</v>
      </c>
      <c r="D168" s="17" t="s">
        <v>53</v>
      </c>
      <c r="E168" s="18">
        <v>1.2E-6</v>
      </c>
    </row>
    <row r="169">
      <c r="A169" s="19">
        <f t="shared" si="5"/>
        <v>400</v>
      </c>
      <c r="B169" s="15">
        <f t="shared" si="3"/>
        <v>119899.5</v>
      </c>
      <c r="C169" s="16">
        <f t="shared" si="4"/>
        <v>598.5</v>
      </c>
      <c r="D169" s="17" t="s">
        <v>54</v>
      </c>
      <c r="E169" s="18">
        <v>1.1E-6</v>
      </c>
    </row>
    <row r="170">
      <c r="A170" s="19">
        <f t="shared" si="5"/>
        <v>410</v>
      </c>
      <c r="B170" s="15">
        <f t="shared" si="3"/>
        <v>125972</v>
      </c>
      <c r="C170" s="16">
        <f t="shared" si="4"/>
        <v>613.5</v>
      </c>
      <c r="D170" s="17" t="s">
        <v>55</v>
      </c>
      <c r="E170" s="18">
        <v>1.2E-6</v>
      </c>
    </row>
    <row r="171">
      <c r="A171" s="19">
        <f t="shared" si="5"/>
        <v>420</v>
      </c>
      <c r="B171" s="15">
        <f t="shared" si="3"/>
        <v>132194.5</v>
      </c>
      <c r="C171" s="16">
        <f t="shared" si="4"/>
        <v>628.5</v>
      </c>
      <c r="D171" s="17" t="s">
        <v>56</v>
      </c>
      <c r="E171" s="18">
        <v>1.3E-6</v>
      </c>
    </row>
    <row r="172">
      <c r="A172" s="19">
        <f t="shared" si="5"/>
        <v>430</v>
      </c>
      <c r="B172" s="15">
        <f t="shared" si="3"/>
        <v>138567</v>
      </c>
      <c r="C172" s="16">
        <f t="shared" si="4"/>
        <v>643.5</v>
      </c>
      <c r="D172" s="17" t="s">
        <v>57</v>
      </c>
      <c r="E172" s="18">
        <v>1.5E-6</v>
      </c>
    </row>
    <row r="173">
      <c r="A173" s="19">
        <f t="shared" si="5"/>
        <v>440</v>
      </c>
      <c r="B173" s="15">
        <f t="shared" si="3"/>
        <v>145089.5</v>
      </c>
      <c r="C173" s="16">
        <f t="shared" si="4"/>
        <v>658.5</v>
      </c>
      <c r="D173" s="17" t="s">
        <v>58</v>
      </c>
      <c r="E173" s="18">
        <v>1.3E-6</v>
      </c>
    </row>
    <row r="174">
      <c r="A174" s="19">
        <f t="shared" si="5"/>
        <v>450</v>
      </c>
      <c r="B174" s="15">
        <f t="shared" si="3"/>
        <v>151762</v>
      </c>
      <c r="C174" s="16">
        <f t="shared" si="4"/>
        <v>673.5</v>
      </c>
      <c r="D174" s="17" t="s">
        <v>59</v>
      </c>
      <c r="E174" s="18">
        <v>1.3E-6</v>
      </c>
    </row>
    <row r="175">
      <c r="A175" s="19">
        <f t="shared" si="5"/>
        <v>460</v>
      </c>
      <c r="B175" s="15">
        <f t="shared" si="3"/>
        <v>158584.5</v>
      </c>
      <c r="C175" s="16">
        <f t="shared" si="4"/>
        <v>688.5</v>
      </c>
      <c r="D175" s="17" t="s">
        <v>60</v>
      </c>
      <c r="E175" s="18">
        <v>1.3E-6</v>
      </c>
    </row>
    <row r="176">
      <c r="A176" s="19">
        <f t="shared" si="5"/>
        <v>470</v>
      </c>
      <c r="B176" s="15">
        <f t="shared" si="3"/>
        <v>165557</v>
      </c>
      <c r="C176" s="16">
        <f t="shared" si="4"/>
        <v>703.5</v>
      </c>
      <c r="D176" s="17" t="s">
        <v>61</v>
      </c>
      <c r="E176" s="18">
        <v>1.6E-6</v>
      </c>
    </row>
    <row r="177">
      <c r="A177" s="19">
        <f t="shared" si="5"/>
        <v>480</v>
      </c>
      <c r="B177" s="15">
        <f t="shared" si="3"/>
        <v>172679.5</v>
      </c>
      <c r="C177" s="16">
        <f t="shared" si="4"/>
        <v>718.5</v>
      </c>
      <c r="D177" s="17" t="s">
        <v>62</v>
      </c>
      <c r="E177" s="18">
        <v>1.4E-6</v>
      </c>
    </row>
    <row r="178">
      <c r="A178" s="19">
        <f t="shared" si="5"/>
        <v>490</v>
      </c>
      <c r="B178" s="15">
        <f t="shared" si="3"/>
        <v>179952</v>
      </c>
      <c r="C178" s="16">
        <f t="shared" si="4"/>
        <v>733.5</v>
      </c>
      <c r="D178" s="17" t="s">
        <v>63</v>
      </c>
      <c r="E178" s="18">
        <v>1.5E-6</v>
      </c>
    </row>
    <row r="179">
      <c r="A179" s="19">
        <f t="shared" si="5"/>
        <v>500</v>
      </c>
      <c r="B179" s="15">
        <f t="shared" si="3"/>
        <v>187374.5</v>
      </c>
      <c r="C179" s="16">
        <f t="shared" si="4"/>
        <v>748.5</v>
      </c>
      <c r="D179" s="17" t="s">
        <v>64</v>
      </c>
      <c r="E179" s="18">
        <v>1.6E-6</v>
      </c>
    </row>
    <row r="180">
      <c r="A180" s="19">
        <f t="shared" si="5"/>
        <v>510</v>
      </c>
      <c r="B180" s="15">
        <f t="shared" si="3"/>
        <v>194947</v>
      </c>
      <c r="C180" s="16">
        <f t="shared" si="4"/>
        <v>763.5</v>
      </c>
      <c r="D180" s="17" t="s">
        <v>65</v>
      </c>
      <c r="E180" s="18">
        <v>1.6E-6</v>
      </c>
    </row>
    <row r="181">
      <c r="A181" s="19">
        <f t="shared" si="5"/>
        <v>520</v>
      </c>
      <c r="B181" s="15">
        <f t="shared" si="3"/>
        <v>202669.5</v>
      </c>
      <c r="C181" s="16">
        <f t="shared" si="4"/>
        <v>778.5</v>
      </c>
      <c r="D181" s="17" t="s">
        <v>66</v>
      </c>
      <c r="E181" s="18">
        <v>1.5E-6</v>
      </c>
    </row>
    <row r="182">
      <c r="A182" s="19">
        <f t="shared" si="5"/>
        <v>530</v>
      </c>
      <c r="B182" s="15">
        <f t="shared" si="3"/>
        <v>210542</v>
      </c>
      <c r="C182" s="16">
        <f t="shared" si="4"/>
        <v>793.5</v>
      </c>
      <c r="D182" s="17" t="s">
        <v>67</v>
      </c>
      <c r="E182" s="18">
        <v>1.5E-6</v>
      </c>
    </row>
    <row r="183">
      <c r="A183" s="19">
        <f t="shared" si="5"/>
        <v>540</v>
      </c>
      <c r="B183" s="15">
        <f t="shared" si="3"/>
        <v>218564.5</v>
      </c>
      <c r="C183" s="16">
        <f t="shared" si="4"/>
        <v>808.5</v>
      </c>
      <c r="D183" s="17" t="s">
        <v>68</v>
      </c>
      <c r="E183" s="18">
        <v>1.8E-6</v>
      </c>
    </row>
    <row r="184">
      <c r="A184" s="19">
        <f t="shared" si="5"/>
        <v>550</v>
      </c>
      <c r="B184" s="15">
        <f t="shared" si="3"/>
        <v>226737</v>
      </c>
      <c r="C184" s="16">
        <f t="shared" si="4"/>
        <v>823.5</v>
      </c>
      <c r="D184" s="17" t="s">
        <v>69</v>
      </c>
      <c r="E184" s="18">
        <v>1.5E-6</v>
      </c>
    </row>
    <row r="185">
      <c r="A185" s="19">
        <f t="shared" si="5"/>
        <v>560</v>
      </c>
      <c r="B185" s="15">
        <f t="shared" si="3"/>
        <v>235059.5</v>
      </c>
      <c r="C185" s="16">
        <f t="shared" si="4"/>
        <v>838.5</v>
      </c>
      <c r="D185" s="17" t="s">
        <v>70</v>
      </c>
      <c r="E185" s="18">
        <v>1.9E-6</v>
      </c>
    </row>
    <row r="186">
      <c r="A186" s="19">
        <f t="shared" si="5"/>
        <v>570</v>
      </c>
      <c r="B186" s="15">
        <f t="shared" si="3"/>
        <v>243532</v>
      </c>
      <c r="C186" s="16">
        <f t="shared" si="4"/>
        <v>853.5</v>
      </c>
      <c r="D186" s="17" t="s">
        <v>71</v>
      </c>
      <c r="E186" s="18">
        <v>1.7E-6</v>
      </c>
    </row>
    <row r="187">
      <c r="A187" s="19">
        <f t="shared" si="5"/>
        <v>580</v>
      </c>
      <c r="B187" s="15">
        <f t="shared" si="3"/>
        <v>252154.5</v>
      </c>
      <c r="C187" s="16">
        <f t="shared" si="4"/>
        <v>868.5</v>
      </c>
      <c r="D187" s="17" t="s">
        <v>72</v>
      </c>
      <c r="E187" s="18">
        <v>1.7E-6</v>
      </c>
    </row>
    <row r="188">
      <c r="A188" s="19">
        <f t="shared" si="5"/>
        <v>590</v>
      </c>
      <c r="B188" s="15">
        <f t="shared" si="3"/>
        <v>260927</v>
      </c>
      <c r="C188" s="16">
        <f t="shared" si="4"/>
        <v>883.5</v>
      </c>
      <c r="D188" s="17" t="s">
        <v>73</v>
      </c>
      <c r="E188" s="18">
        <v>1.7E-6</v>
      </c>
    </row>
    <row r="189">
      <c r="A189" s="19">
        <f t="shared" si="5"/>
        <v>600</v>
      </c>
      <c r="B189" s="15">
        <f t="shared" si="3"/>
        <v>269849.5</v>
      </c>
      <c r="C189" s="16">
        <f t="shared" si="4"/>
        <v>898.5</v>
      </c>
      <c r="D189" s="17" t="s">
        <v>74</v>
      </c>
      <c r="E189" s="18">
        <v>1.8E-6</v>
      </c>
    </row>
    <row r="190">
      <c r="A190" s="19">
        <f t="shared" si="5"/>
        <v>610</v>
      </c>
      <c r="B190" s="15">
        <f t="shared" si="3"/>
        <v>278922</v>
      </c>
      <c r="C190" s="16">
        <f t="shared" si="4"/>
        <v>913.5</v>
      </c>
      <c r="D190" s="17" t="s">
        <v>75</v>
      </c>
      <c r="E190" s="18">
        <v>1.9E-6</v>
      </c>
    </row>
    <row r="191">
      <c r="A191" s="19">
        <f t="shared" si="5"/>
        <v>620</v>
      </c>
      <c r="B191" s="15">
        <f t="shared" si="3"/>
        <v>288144.5</v>
      </c>
      <c r="C191" s="16">
        <f t="shared" si="4"/>
        <v>928.5</v>
      </c>
      <c r="D191" s="17" t="s">
        <v>76</v>
      </c>
      <c r="E191" s="18">
        <v>2.0E-6</v>
      </c>
    </row>
    <row r="192">
      <c r="A192" s="19">
        <f t="shared" si="5"/>
        <v>630</v>
      </c>
      <c r="B192" s="15">
        <f t="shared" si="3"/>
        <v>297517</v>
      </c>
      <c r="C192" s="16">
        <f t="shared" si="4"/>
        <v>943.5</v>
      </c>
      <c r="D192" s="17" t="s">
        <v>77</v>
      </c>
      <c r="E192" s="18">
        <v>1.9E-6</v>
      </c>
    </row>
    <row r="193">
      <c r="A193" s="19">
        <f t="shared" si="5"/>
        <v>640</v>
      </c>
      <c r="B193" s="15">
        <f t="shared" si="3"/>
        <v>307039.5</v>
      </c>
      <c r="C193" s="16">
        <f t="shared" si="4"/>
        <v>958.5</v>
      </c>
      <c r="D193" s="17" t="s">
        <v>78</v>
      </c>
      <c r="E193" s="18">
        <v>2.0E-6</v>
      </c>
    </row>
    <row r="194">
      <c r="A194" s="19">
        <f t="shared" si="5"/>
        <v>650</v>
      </c>
      <c r="B194" s="15">
        <f t="shared" si="3"/>
        <v>316712</v>
      </c>
      <c r="C194" s="16">
        <f t="shared" si="4"/>
        <v>973.5</v>
      </c>
      <c r="D194" s="17" t="s">
        <v>79</v>
      </c>
      <c r="E194" s="18">
        <v>2.8E-6</v>
      </c>
    </row>
    <row r="195">
      <c r="A195" s="19">
        <f t="shared" si="5"/>
        <v>660</v>
      </c>
      <c r="B195" s="15">
        <f t="shared" si="3"/>
        <v>326534.5</v>
      </c>
      <c r="C195" s="16">
        <f t="shared" si="4"/>
        <v>988.5</v>
      </c>
      <c r="D195" s="17" t="s">
        <v>80</v>
      </c>
      <c r="E195" s="18">
        <v>2.1E-6</v>
      </c>
    </row>
    <row r="196">
      <c r="A196" s="19">
        <f t="shared" si="5"/>
        <v>670</v>
      </c>
      <c r="B196" s="15">
        <f t="shared" si="3"/>
        <v>336507</v>
      </c>
      <c r="C196" s="16">
        <f t="shared" si="4"/>
        <v>1003.5</v>
      </c>
      <c r="D196" s="17" t="s">
        <v>81</v>
      </c>
      <c r="E196" s="18">
        <v>2.1E-6</v>
      </c>
    </row>
    <row r="197">
      <c r="A197" s="19">
        <f t="shared" si="5"/>
        <v>680</v>
      </c>
      <c r="B197" s="15">
        <f t="shared" si="3"/>
        <v>346629.5</v>
      </c>
      <c r="C197" s="16">
        <f t="shared" si="4"/>
        <v>1018.5</v>
      </c>
      <c r="D197" s="17" t="s">
        <v>82</v>
      </c>
      <c r="E197" s="18">
        <v>2.1E-6</v>
      </c>
    </row>
    <row r="198">
      <c r="A198" s="19">
        <f t="shared" si="5"/>
        <v>690</v>
      </c>
      <c r="B198" s="15">
        <f t="shared" si="3"/>
        <v>356902</v>
      </c>
      <c r="C198" s="16">
        <f t="shared" si="4"/>
        <v>1033.5</v>
      </c>
      <c r="D198" s="17" t="s">
        <v>83</v>
      </c>
      <c r="E198" s="18">
        <v>2.0E-6</v>
      </c>
    </row>
    <row r="199">
      <c r="A199" s="19">
        <f t="shared" si="5"/>
        <v>700</v>
      </c>
      <c r="B199" s="15">
        <f t="shared" si="3"/>
        <v>367324.5</v>
      </c>
      <c r="C199" s="16">
        <f t="shared" si="4"/>
        <v>1048.5</v>
      </c>
      <c r="D199" s="17" t="s">
        <v>84</v>
      </c>
      <c r="E199" s="18">
        <v>2.2E-6</v>
      </c>
    </row>
    <row r="200">
      <c r="A200" s="19">
        <f t="shared" si="5"/>
        <v>710</v>
      </c>
      <c r="B200" s="15">
        <f t="shared" si="3"/>
        <v>377897</v>
      </c>
      <c r="C200" s="16">
        <f t="shared" si="4"/>
        <v>1063.5</v>
      </c>
      <c r="D200" s="17" t="s">
        <v>85</v>
      </c>
      <c r="E200" s="18">
        <v>2.1E-6</v>
      </c>
    </row>
    <row r="201">
      <c r="A201" s="19">
        <f t="shared" si="5"/>
        <v>720</v>
      </c>
      <c r="B201" s="15">
        <f t="shared" si="3"/>
        <v>388619.5</v>
      </c>
      <c r="C201" s="16">
        <f t="shared" si="4"/>
        <v>1078.5</v>
      </c>
      <c r="D201" s="17" t="s">
        <v>86</v>
      </c>
      <c r="E201" s="18">
        <v>2.1E-6</v>
      </c>
    </row>
    <row r="202">
      <c r="A202" s="19">
        <f t="shared" si="5"/>
        <v>730</v>
      </c>
      <c r="B202" s="15">
        <f t="shared" si="3"/>
        <v>399492</v>
      </c>
      <c r="C202" s="16">
        <f t="shared" si="4"/>
        <v>1093.5</v>
      </c>
      <c r="D202" s="17" t="s">
        <v>87</v>
      </c>
      <c r="E202" s="18">
        <v>4.4E-6</v>
      </c>
    </row>
    <row r="203">
      <c r="A203" s="19">
        <f t="shared" si="5"/>
        <v>740</v>
      </c>
      <c r="B203" s="15">
        <f t="shared" si="3"/>
        <v>410514.5</v>
      </c>
      <c r="C203" s="16">
        <f t="shared" si="4"/>
        <v>1108.5</v>
      </c>
      <c r="D203" s="17" t="s">
        <v>88</v>
      </c>
      <c r="E203" s="18">
        <v>2.2E-6</v>
      </c>
    </row>
    <row r="204">
      <c r="A204" s="19">
        <f t="shared" si="5"/>
        <v>750</v>
      </c>
      <c r="B204" s="15">
        <f t="shared" si="3"/>
        <v>421687</v>
      </c>
      <c r="C204" s="16">
        <f t="shared" si="4"/>
        <v>1123.5</v>
      </c>
      <c r="D204" s="17" t="s">
        <v>89</v>
      </c>
      <c r="E204" s="18">
        <v>2.2E-6</v>
      </c>
    </row>
    <row r="205">
      <c r="A205" s="19">
        <f t="shared" si="5"/>
        <v>760</v>
      </c>
      <c r="B205" s="15">
        <f t="shared" si="3"/>
        <v>433009.5</v>
      </c>
      <c r="C205" s="16">
        <f t="shared" si="4"/>
        <v>1138.5</v>
      </c>
      <c r="D205" s="17" t="s">
        <v>90</v>
      </c>
      <c r="E205" s="18">
        <v>2.2E-6</v>
      </c>
    </row>
    <row r="206">
      <c r="A206" s="19">
        <f t="shared" si="5"/>
        <v>770</v>
      </c>
      <c r="B206" s="15">
        <f t="shared" si="3"/>
        <v>444482</v>
      </c>
      <c r="C206" s="16">
        <f t="shared" si="4"/>
        <v>1153.5</v>
      </c>
      <c r="D206" s="17" t="s">
        <v>91</v>
      </c>
      <c r="E206" s="18">
        <v>2.2E-6</v>
      </c>
    </row>
    <row r="207">
      <c r="A207" s="19">
        <f t="shared" si="5"/>
        <v>780</v>
      </c>
      <c r="B207" s="15">
        <f t="shared" si="3"/>
        <v>456104.5</v>
      </c>
      <c r="C207" s="16">
        <f t="shared" si="4"/>
        <v>1168.5</v>
      </c>
      <c r="D207" s="17" t="s">
        <v>92</v>
      </c>
      <c r="E207" s="18">
        <v>2.2E-6</v>
      </c>
    </row>
    <row r="208">
      <c r="A208" s="19">
        <f t="shared" si="5"/>
        <v>790</v>
      </c>
      <c r="B208" s="15">
        <f t="shared" si="3"/>
        <v>467877</v>
      </c>
      <c r="C208" s="16">
        <f t="shared" si="4"/>
        <v>1183.5</v>
      </c>
      <c r="D208" s="17" t="s">
        <v>93</v>
      </c>
      <c r="E208" s="18">
        <v>2.2E-6</v>
      </c>
    </row>
    <row r="209">
      <c r="A209" s="19">
        <f t="shared" si="5"/>
        <v>800</v>
      </c>
      <c r="B209" s="15">
        <f t="shared" si="3"/>
        <v>479799.5</v>
      </c>
      <c r="C209" s="16">
        <f t="shared" si="4"/>
        <v>1198.5</v>
      </c>
      <c r="D209" s="17" t="s">
        <v>94</v>
      </c>
      <c r="E209" s="18">
        <v>2.3E-6</v>
      </c>
    </row>
    <row r="210">
      <c r="A210" s="19">
        <f t="shared" si="5"/>
        <v>810</v>
      </c>
      <c r="B210" s="15">
        <f t="shared" si="3"/>
        <v>491872</v>
      </c>
      <c r="C210" s="16">
        <f t="shared" si="4"/>
        <v>1213.5</v>
      </c>
      <c r="D210" s="17" t="s">
        <v>92</v>
      </c>
      <c r="E210" s="18">
        <v>2.3E-6</v>
      </c>
    </row>
    <row r="211">
      <c r="A211" s="19">
        <f t="shared" si="5"/>
        <v>820</v>
      </c>
      <c r="B211" s="15">
        <f t="shared" si="3"/>
        <v>504094.5</v>
      </c>
      <c r="C211" s="16">
        <f t="shared" si="4"/>
        <v>1228.5</v>
      </c>
      <c r="D211" s="17" t="s">
        <v>95</v>
      </c>
      <c r="E211" s="18">
        <v>2.4E-6</v>
      </c>
    </row>
    <row r="212">
      <c r="A212" s="19">
        <f t="shared" si="5"/>
        <v>830</v>
      </c>
      <c r="B212" s="15">
        <f t="shared" si="3"/>
        <v>516467</v>
      </c>
      <c r="C212" s="16">
        <f t="shared" si="4"/>
        <v>1243.5</v>
      </c>
      <c r="D212" s="17" t="s">
        <v>96</v>
      </c>
      <c r="E212" s="18">
        <v>2.4E-6</v>
      </c>
    </row>
    <row r="213">
      <c r="A213" s="19">
        <f t="shared" si="5"/>
        <v>840</v>
      </c>
      <c r="B213" s="15">
        <f t="shared" si="3"/>
        <v>528989.5</v>
      </c>
      <c r="C213" s="16">
        <f t="shared" si="4"/>
        <v>1258.5</v>
      </c>
      <c r="D213" s="17" t="s">
        <v>97</v>
      </c>
      <c r="E213" s="18">
        <v>2.4E-6</v>
      </c>
    </row>
    <row r="214">
      <c r="A214" s="19">
        <f t="shared" si="5"/>
        <v>850</v>
      </c>
      <c r="B214" s="15">
        <f t="shared" si="3"/>
        <v>541662</v>
      </c>
      <c r="C214" s="16">
        <f t="shared" si="4"/>
        <v>1273.5</v>
      </c>
      <c r="D214" s="17" t="s">
        <v>98</v>
      </c>
      <c r="E214" s="18">
        <v>2.4E-6</v>
      </c>
    </row>
    <row r="215">
      <c r="A215" s="19">
        <f t="shared" si="5"/>
        <v>860</v>
      </c>
      <c r="B215" s="15">
        <f t="shared" si="3"/>
        <v>554484.5</v>
      </c>
      <c r="C215" s="16">
        <f t="shared" si="4"/>
        <v>1288.5</v>
      </c>
      <c r="D215" s="17" t="s">
        <v>99</v>
      </c>
      <c r="E215" s="18">
        <v>2.4E-6</v>
      </c>
    </row>
    <row r="216">
      <c r="A216" s="19">
        <f t="shared" si="5"/>
        <v>870</v>
      </c>
      <c r="B216" s="15">
        <f t="shared" si="3"/>
        <v>567457</v>
      </c>
      <c r="C216" s="16">
        <f t="shared" si="4"/>
        <v>1303.5</v>
      </c>
      <c r="D216" s="17" t="s">
        <v>100</v>
      </c>
      <c r="E216" s="18">
        <v>2.7E-6</v>
      </c>
    </row>
    <row r="217">
      <c r="A217" s="19">
        <f t="shared" si="5"/>
        <v>880</v>
      </c>
      <c r="B217" s="15">
        <f t="shared" si="3"/>
        <v>580579.5</v>
      </c>
      <c r="C217" s="16">
        <f t="shared" si="4"/>
        <v>1318.5</v>
      </c>
      <c r="D217" s="17" t="s">
        <v>101</v>
      </c>
      <c r="E217" s="18">
        <v>2.7E-6</v>
      </c>
    </row>
    <row r="218">
      <c r="A218" s="19">
        <f t="shared" si="5"/>
        <v>890</v>
      </c>
      <c r="B218" s="15">
        <f t="shared" si="3"/>
        <v>593852</v>
      </c>
      <c r="C218" s="16">
        <f t="shared" si="4"/>
        <v>1333.5</v>
      </c>
      <c r="D218" s="17" t="s">
        <v>102</v>
      </c>
      <c r="E218" s="18">
        <v>2.8E-6</v>
      </c>
    </row>
    <row r="219">
      <c r="A219" s="19">
        <f t="shared" si="5"/>
        <v>900</v>
      </c>
      <c r="B219" s="15">
        <f t="shared" si="3"/>
        <v>607274.5</v>
      </c>
      <c r="C219" s="16">
        <f t="shared" si="4"/>
        <v>1348.5</v>
      </c>
      <c r="D219" s="17" t="s">
        <v>103</v>
      </c>
      <c r="E219" s="18">
        <v>2.8E-6</v>
      </c>
    </row>
    <row r="220">
      <c r="A220" s="19">
        <f t="shared" si="5"/>
        <v>910</v>
      </c>
      <c r="B220" s="15">
        <f t="shared" si="3"/>
        <v>620847</v>
      </c>
      <c r="C220" s="16">
        <f t="shared" si="4"/>
        <v>1363.5</v>
      </c>
      <c r="D220" s="17" t="s">
        <v>104</v>
      </c>
      <c r="E220" s="18">
        <v>2.9E-6</v>
      </c>
    </row>
    <row r="221">
      <c r="A221" s="19">
        <f t="shared" si="5"/>
        <v>920</v>
      </c>
      <c r="B221" s="15">
        <f t="shared" si="3"/>
        <v>634569.5</v>
      </c>
      <c r="C221" s="16">
        <f t="shared" si="4"/>
        <v>1378.5</v>
      </c>
      <c r="D221" s="17" t="s">
        <v>105</v>
      </c>
      <c r="E221" s="18">
        <v>2.9E-6</v>
      </c>
    </row>
    <row r="222">
      <c r="A222" s="19">
        <f t="shared" si="5"/>
        <v>930</v>
      </c>
      <c r="B222" s="15">
        <f t="shared" si="3"/>
        <v>648442</v>
      </c>
      <c r="C222" s="16">
        <f t="shared" si="4"/>
        <v>1393.5</v>
      </c>
      <c r="D222" s="17" t="s">
        <v>106</v>
      </c>
      <c r="E222" s="18">
        <v>2.7E-6</v>
      </c>
    </row>
    <row r="223">
      <c r="A223" s="19">
        <f t="shared" si="5"/>
        <v>940</v>
      </c>
      <c r="B223" s="15">
        <f t="shared" si="3"/>
        <v>662464.5</v>
      </c>
      <c r="C223" s="16">
        <f t="shared" si="4"/>
        <v>1408.5</v>
      </c>
      <c r="D223" s="17" t="s">
        <v>107</v>
      </c>
      <c r="E223" s="18">
        <v>2.9E-6</v>
      </c>
    </row>
    <row r="224">
      <c r="A224" s="19">
        <f t="shared" si="5"/>
        <v>950</v>
      </c>
      <c r="B224" s="15">
        <f t="shared" si="3"/>
        <v>676637</v>
      </c>
      <c r="C224" s="16">
        <f t="shared" si="4"/>
        <v>1423.5</v>
      </c>
      <c r="D224" s="17" t="s">
        <v>108</v>
      </c>
      <c r="E224" s="18">
        <v>2.7E-6</v>
      </c>
    </row>
    <row r="225">
      <c r="A225" s="19">
        <f t="shared" si="5"/>
        <v>960</v>
      </c>
      <c r="B225" s="15">
        <f t="shared" si="3"/>
        <v>690959.5</v>
      </c>
      <c r="C225" s="16">
        <f t="shared" si="4"/>
        <v>1438.5</v>
      </c>
      <c r="D225" s="17" t="s">
        <v>109</v>
      </c>
      <c r="E225" s="18">
        <v>2.8E-6</v>
      </c>
    </row>
    <row r="226">
      <c r="A226" s="19">
        <f t="shared" si="5"/>
        <v>970</v>
      </c>
      <c r="B226" s="15">
        <f t="shared" si="3"/>
        <v>705432</v>
      </c>
      <c r="C226" s="16">
        <f t="shared" si="4"/>
        <v>1453.5</v>
      </c>
      <c r="D226" s="17" t="s">
        <v>110</v>
      </c>
      <c r="E226" s="18">
        <v>2.8E-6</v>
      </c>
    </row>
    <row r="227">
      <c r="A227" s="19">
        <f t="shared" si="5"/>
        <v>980</v>
      </c>
      <c r="B227" s="15">
        <f t="shared" si="3"/>
        <v>720054.5</v>
      </c>
      <c r="C227" s="16">
        <f t="shared" si="4"/>
        <v>1468.5</v>
      </c>
      <c r="D227" s="17" t="s">
        <v>111</v>
      </c>
      <c r="E227" s="18">
        <v>2.8E-6</v>
      </c>
    </row>
    <row r="228">
      <c r="A228" s="19">
        <f t="shared" si="5"/>
        <v>990</v>
      </c>
      <c r="B228" s="15">
        <f t="shared" si="3"/>
        <v>734827</v>
      </c>
      <c r="C228" s="16">
        <f t="shared" si="4"/>
        <v>1483.5</v>
      </c>
      <c r="D228" s="17" t="s">
        <v>112</v>
      </c>
      <c r="E228" s="18">
        <v>2.9E-6</v>
      </c>
    </row>
    <row r="229">
      <c r="A229" s="19">
        <f t="shared" si="5"/>
        <v>1000</v>
      </c>
      <c r="B229" s="15">
        <f t="shared" si="3"/>
        <v>749749.5</v>
      </c>
      <c r="C229" s="16">
        <f t="shared" si="4"/>
        <v>1498.5</v>
      </c>
      <c r="D229" s="17" t="s">
        <v>113</v>
      </c>
      <c r="E229" s="18">
        <v>2.8E-6</v>
      </c>
    </row>
    <row r="233">
      <c r="A233" s="11" t="s">
        <v>114</v>
      </c>
    </row>
    <row r="236">
      <c r="B236" s="12" t="s">
        <v>9</v>
      </c>
      <c r="E236" s="12" t="s">
        <v>10</v>
      </c>
    </row>
    <row r="239">
      <c r="A239" s="20" t="s">
        <v>5</v>
      </c>
      <c r="B239" s="20" t="s">
        <v>11</v>
      </c>
      <c r="C239" s="20" t="s">
        <v>12</v>
      </c>
      <c r="D239" s="20" t="s">
        <v>13</v>
      </c>
      <c r="E239" s="20" t="s">
        <v>14</v>
      </c>
    </row>
    <row r="240">
      <c r="A240" s="7">
        <v>10.0</v>
      </c>
      <c r="B240" s="8">
        <f t="shared" ref="B240:B339" si="6">POW(A240,2)-A240</f>
        <v>90</v>
      </c>
      <c r="C240" s="8">
        <f t="shared" ref="C240:C339" si="7">(A240*(A240-1))/2</f>
        <v>45</v>
      </c>
      <c r="D240" s="21">
        <v>9.0E-7</v>
      </c>
      <c r="E240" s="21">
        <v>4.0E-7</v>
      </c>
    </row>
    <row r="241">
      <c r="A241" s="8">
        <f t="shared" ref="A241:A339" si="8">A240+10</f>
        <v>20</v>
      </c>
      <c r="B241" s="8">
        <f t="shared" si="6"/>
        <v>380</v>
      </c>
      <c r="C241" s="8">
        <f t="shared" si="7"/>
        <v>190</v>
      </c>
      <c r="D241" s="22">
        <v>2.4E-6</v>
      </c>
      <c r="E241" s="22">
        <v>9.0E-7</v>
      </c>
    </row>
    <row r="242">
      <c r="A242" s="8">
        <f t="shared" si="8"/>
        <v>30</v>
      </c>
      <c r="B242" s="8">
        <f t="shared" si="6"/>
        <v>870</v>
      </c>
      <c r="C242" s="8">
        <f t="shared" si="7"/>
        <v>435</v>
      </c>
      <c r="D242" s="22">
        <v>4.8E-6</v>
      </c>
      <c r="E242" s="22">
        <v>2.1E-6</v>
      </c>
    </row>
    <row r="243">
      <c r="A243" s="8">
        <f t="shared" si="8"/>
        <v>40</v>
      </c>
      <c r="B243" s="8">
        <f t="shared" si="6"/>
        <v>1560</v>
      </c>
      <c r="C243" s="8">
        <f t="shared" si="7"/>
        <v>780</v>
      </c>
      <c r="D243" s="22">
        <v>7.8E-6</v>
      </c>
      <c r="E243" s="22">
        <v>3.0E-6</v>
      </c>
    </row>
    <row r="244">
      <c r="A244" s="8">
        <f t="shared" si="8"/>
        <v>50</v>
      </c>
      <c r="B244" s="8">
        <f t="shared" si="6"/>
        <v>2450</v>
      </c>
      <c r="C244" s="8">
        <f t="shared" si="7"/>
        <v>1225</v>
      </c>
      <c r="D244" s="22">
        <v>1.18E-5</v>
      </c>
      <c r="E244" s="22">
        <v>4.3E-6</v>
      </c>
    </row>
    <row r="245">
      <c r="A245" s="8">
        <f t="shared" si="8"/>
        <v>60</v>
      </c>
      <c r="B245" s="8">
        <f t="shared" si="6"/>
        <v>3540</v>
      </c>
      <c r="C245" s="8">
        <f t="shared" si="7"/>
        <v>1770</v>
      </c>
      <c r="D245" s="22">
        <v>1.67E-5</v>
      </c>
      <c r="E245" s="22">
        <v>6.1E-6</v>
      </c>
    </row>
    <row r="246">
      <c r="A246" s="8">
        <f t="shared" si="8"/>
        <v>70</v>
      </c>
      <c r="B246" s="8">
        <f t="shared" si="6"/>
        <v>4830</v>
      </c>
      <c r="C246" s="8">
        <f t="shared" si="7"/>
        <v>2415</v>
      </c>
      <c r="D246" s="22">
        <v>2.23E-5</v>
      </c>
      <c r="E246" s="22">
        <v>7.3E-6</v>
      </c>
    </row>
    <row r="247">
      <c r="A247" s="8">
        <f t="shared" si="8"/>
        <v>80</v>
      </c>
      <c r="B247" s="8">
        <f t="shared" si="6"/>
        <v>6320</v>
      </c>
      <c r="C247" s="8">
        <f t="shared" si="7"/>
        <v>3160</v>
      </c>
      <c r="D247" s="22">
        <v>2.86E-5</v>
      </c>
      <c r="E247" s="22">
        <v>9.3E-6</v>
      </c>
    </row>
    <row r="248">
      <c r="A248" s="8">
        <f t="shared" si="8"/>
        <v>90</v>
      </c>
      <c r="B248" s="8">
        <f t="shared" si="6"/>
        <v>8010</v>
      </c>
      <c r="C248" s="8">
        <f t="shared" si="7"/>
        <v>4005</v>
      </c>
      <c r="D248" s="22">
        <v>3.56E-5</v>
      </c>
      <c r="E248" s="22">
        <v>1.15E-5</v>
      </c>
    </row>
    <row r="249">
      <c r="A249" s="8">
        <f t="shared" si="8"/>
        <v>100</v>
      </c>
      <c r="B249" s="8">
        <f t="shared" si="6"/>
        <v>9900</v>
      </c>
      <c r="C249" s="8">
        <f t="shared" si="7"/>
        <v>4950</v>
      </c>
      <c r="D249" s="22">
        <v>2.16E-5</v>
      </c>
      <c r="E249" s="22">
        <v>1.41E-5</v>
      </c>
    </row>
    <row r="250">
      <c r="A250" s="8">
        <f t="shared" si="8"/>
        <v>110</v>
      </c>
      <c r="B250" s="8">
        <f t="shared" si="6"/>
        <v>11990</v>
      </c>
      <c r="C250" s="8">
        <f t="shared" si="7"/>
        <v>5995</v>
      </c>
      <c r="D250" s="22">
        <v>2.6E-5</v>
      </c>
      <c r="E250" s="22">
        <v>1.7E-5</v>
      </c>
    </row>
    <row r="251">
      <c r="A251" s="8">
        <f t="shared" si="8"/>
        <v>120</v>
      </c>
      <c r="B251" s="8">
        <f t="shared" si="6"/>
        <v>14280</v>
      </c>
      <c r="C251" s="8">
        <f t="shared" si="7"/>
        <v>7140</v>
      </c>
      <c r="D251" s="22">
        <v>3.07E-5</v>
      </c>
      <c r="E251" s="22">
        <v>2.03E-5</v>
      </c>
    </row>
    <row r="252">
      <c r="A252" s="8">
        <f t="shared" si="8"/>
        <v>130</v>
      </c>
      <c r="B252" s="8">
        <f t="shared" si="6"/>
        <v>16770</v>
      </c>
      <c r="C252" s="8">
        <f t="shared" si="7"/>
        <v>8385</v>
      </c>
      <c r="D252" s="22">
        <v>3.62E-5</v>
      </c>
      <c r="E252" s="22">
        <v>2.35E-5</v>
      </c>
    </row>
    <row r="253">
      <c r="A253" s="8">
        <f t="shared" si="8"/>
        <v>140</v>
      </c>
      <c r="B253" s="8">
        <f t="shared" si="6"/>
        <v>19460</v>
      </c>
      <c r="C253" s="8">
        <f t="shared" si="7"/>
        <v>9730</v>
      </c>
      <c r="D253" s="22">
        <v>4.16E-5</v>
      </c>
      <c r="E253" s="22">
        <v>2.72E-5</v>
      </c>
    </row>
    <row r="254">
      <c r="A254" s="8">
        <f t="shared" si="8"/>
        <v>150</v>
      </c>
      <c r="B254" s="8">
        <f t="shared" si="6"/>
        <v>22350</v>
      </c>
      <c r="C254" s="8">
        <f t="shared" si="7"/>
        <v>11175</v>
      </c>
      <c r="D254" s="22">
        <v>5.21E-5</v>
      </c>
      <c r="E254" s="22">
        <v>3.12E-5</v>
      </c>
    </row>
    <row r="255">
      <c r="A255" s="8">
        <f t="shared" si="8"/>
        <v>160</v>
      </c>
      <c r="B255" s="8">
        <f t="shared" si="6"/>
        <v>25440</v>
      </c>
      <c r="C255" s="8">
        <f t="shared" si="7"/>
        <v>12720</v>
      </c>
      <c r="D255" s="22">
        <v>5.4E-5</v>
      </c>
      <c r="E255" s="22">
        <v>3.54E-5</v>
      </c>
    </row>
    <row r="256">
      <c r="A256" s="8">
        <f t="shared" si="8"/>
        <v>170</v>
      </c>
      <c r="B256" s="8">
        <f t="shared" si="6"/>
        <v>28730</v>
      </c>
      <c r="C256" s="8">
        <f t="shared" si="7"/>
        <v>14365</v>
      </c>
      <c r="D256" s="22">
        <v>6.09E-5</v>
      </c>
      <c r="E256" s="22">
        <v>3.97E-5</v>
      </c>
    </row>
    <row r="257">
      <c r="A257" s="8">
        <f t="shared" si="8"/>
        <v>180</v>
      </c>
      <c r="B257" s="8">
        <f t="shared" si="6"/>
        <v>32220</v>
      </c>
      <c r="C257" s="8">
        <f t="shared" si="7"/>
        <v>16110</v>
      </c>
      <c r="D257" s="22">
        <v>7.0E-5</v>
      </c>
      <c r="E257" s="22">
        <v>4.46E-5</v>
      </c>
    </row>
    <row r="258">
      <c r="A258" s="8">
        <f t="shared" si="8"/>
        <v>190</v>
      </c>
      <c r="B258" s="8">
        <f t="shared" si="6"/>
        <v>35910</v>
      </c>
      <c r="C258" s="8">
        <f t="shared" si="7"/>
        <v>17955</v>
      </c>
      <c r="D258" s="22">
        <v>7.79E-5</v>
      </c>
      <c r="E258" s="22">
        <v>4.94E-5</v>
      </c>
    </row>
    <row r="259">
      <c r="A259" s="8">
        <f t="shared" si="8"/>
        <v>200</v>
      </c>
      <c r="B259" s="8">
        <f t="shared" si="6"/>
        <v>39800</v>
      </c>
      <c r="C259" s="8">
        <f t="shared" si="7"/>
        <v>19900</v>
      </c>
      <c r="D259" s="22">
        <v>9.04E-5</v>
      </c>
      <c r="E259" s="22">
        <v>5.47E-5</v>
      </c>
    </row>
    <row r="260">
      <c r="A260" s="8">
        <f t="shared" si="8"/>
        <v>210</v>
      </c>
      <c r="B260" s="8">
        <f t="shared" si="6"/>
        <v>43890</v>
      </c>
      <c r="C260" s="8">
        <f t="shared" si="7"/>
        <v>21945</v>
      </c>
      <c r="D260" s="22">
        <v>9.5E-5</v>
      </c>
      <c r="E260" s="22">
        <v>6.01E-5</v>
      </c>
    </row>
    <row r="261">
      <c r="A261" s="8">
        <f t="shared" si="8"/>
        <v>220</v>
      </c>
      <c r="B261" s="8">
        <f t="shared" si="6"/>
        <v>48180</v>
      </c>
      <c r="C261" s="8">
        <f t="shared" si="7"/>
        <v>24090</v>
      </c>
      <c r="D261" s="23">
        <v>1.037E-4</v>
      </c>
      <c r="E261" s="22">
        <v>6.98E-5</v>
      </c>
    </row>
    <row r="262">
      <c r="A262" s="8">
        <f t="shared" si="8"/>
        <v>230</v>
      </c>
      <c r="B262" s="8">
        <f t="shared" si="6"/>
        <v>52670</v>
      </c>
      <c r="C262" s="8">
        <f t="shared" si="7"/>
        <v>26335</v>
      </c>
      <c r="D262" s="23">
        <v>1.222E-4</v>
      </c>
      <c r="E262" s="22">
        <v>7.18E-5</v>
      </c>
    </row>
    <row r="263">
      <c r="A263" s="8">
        <f t="shared" si="8"/>
        <v>240</v>
      </c>
      <c r="B263" s="8">
        <f t="shared" si="6"/>
        <v>57360</v>
      </c>
      <c r="C263" s="8">
        <f t="shared" si="7"/>
        <v>28680</v>
      </c>
      <c r="D263" s="23">
        <v>1.264E-4</v>
      </c>
      <c r="E263" s="22">
        <v>7.82E-5</v>
      </c>
    </row>
    <row r="264">
      <c r="A264" s="8">
        <f t="shared" si="8"/>
        <v>250</v>
      </c>
      <c r="B264" s="8">
        <f t="shared" si="6"/>
        <v>62250</v>
      </c>
      <c r="C264" s="8">
        <f t="shared" si="7"/>
        <v>31125</v>
      </c>
      <c r="D264" s="23">
        <v>1.337E-4</v>
      </c>
      <c r="E264" s="22">
        <v>8.46E-5</v>
      </c>
    </row>
    <row r="265">
      <c r="A265" s="8">
        <f t="shared" si="8"/>
        <v>260</v>
      </c>
      <c r="B265" s="8">
        <f t="shared" si="6"/>
        <v>67340</v>
      </c>
      <c r="C265" s="8">
        <f t="shared" si="7"/>
        <v>33670</v>
      </c>
      <c r="D265" s="23">
        <v>1.484E-4</v>
      </c>
      <c r="E265" s="22">
        <v>9.65E-5</v>
      </c>
    </row>
    <row r="266">
      <c r="A266" s="8">
        <f t="shared" si="8"/>
        <v>270</v>
      </c>
      <c r="B266" s="8">
        <f t="shared" si="6"/>
        <v>72630</v>
      </c>
      <c r="C266" s="8">
        <f t="shared" si="7"/>
        <v>36315</v>
      </c>
      <c r="D266" s="23">
        <v>1.554E-4</v>
      </c>
      <c r="E266" s="22">
        <v>9.86E-5</v>
      </c>
    </row>
    <row r="267">
      <c r="A267" s="8">
        <f t="shared" si="8"/>
        <v>280</v>
      </c>
      <c r="B267" s="8">
        <f t="shared" si="6"/>
        <v>78120</v>
      </c>
      <c r="C267" s="8">
        <f t="shared" si="7"/>
        <v>39060</v>
      </c>
      <c r="D267" s="23">
        <v>1.74E-4</v>
      </c>
      <c r="E267" s="23">
        <v>1.058E-4</v>
      </c>
    </row>
    <row r="268">
      <c r="A268" s="8">
        <f t="shared" si="8"/>
        <v>290</v>
      </c>
      <c r="B268" s="8">
        <f t="shared" si="6"/>
        <v>83810</v>
      </c>
      <c r="C268" s="8">
        <f t="shared" si="7"/>
        <v>41905</v>
      </c>
      <c r="D268" s="23">
        <v>1.792E-4</v>
      </c>
      <c r="E268" s="23">
        <v>1.138E-4</v>
      </c>
    </row>
    <row r="269">
      <c r="A269" s="8">
        <f t="shared" si="8"/>
        <v>300</v>
      </c>
      <c r="B269" s="8">
        <f t="shared" si="6"/>
        <v>89700</v>
      </c>
      <c r="C269" s="8">
        <f t="shared" si="7"/>
        <v>44850</v>
      </c>
      <c r="D269" s="23">
        <v>1.954E-4</v>
      </c>
      <c r="E269" s="23">
        <v>1.215E-4</v>
      </c>
    </row>
    <row r="270">
      <c r="A270" s="8">
        <f t="shared" si="8"/>
        <v>310</v>
      </c>
      <c r="B270" s="8">
        <f t="shared" si="6"/>
        <v>95790</v>
      </c>
      <c r="C270" s="8">
        <f t="shared" si="7"/>
        <v>47895</v>
      </c>
      <c r="D270" s="23">
        <v>4.058E-4</v>
      </c>
      <c r="E270" s="23">
        <v>1.298E-4</v>
      </c>
    </row>
    <row r="271">
      <c r="A271" s="8">
        <f t="shared" si="8"/>
        <v>320</v>
      </c>
      <c r="B271" s="8">
        <f t="shared" si="6"/>
        <v>102080</v>
      </c>
      <c r="C271" s="8">
        <f t="shared" si="7"/>
        <v>51040</v>
      </c>
      <c r="D271" s="23">
        <v>2.174E-4</v>
      </c>
      <c r="E271" s="23">
        <v>1.451E-4</v>
      </c>
    </row>
    <row r="272">
      <c r="A272" s="8">
        <f t="shared" si="8"/>
        <v>330</v>
      </c>
      <c r="B272" s="8">
        <f t="shared" si="6"/>
        <v>108570</v>
      </c>
      <c r="C272" s="8">
        <f t="shared" si="7"/>
        <v>54285</v>
      </c>
      <c r="D272" s="23">
        <v>2.922E-4</v>
      </c>
      <c r="E272" s="23">
        <v>1.467E-4</v>
      </c>
    </row>
    <row r="273">
      <c r="A273" s="8">
        <f t="shared" si="8"/>
        <v>340</v>
      </c>
      <c r="B273" s="8">
        <f t="shared" si="6"/>
        <v>115260</v>
      </c>
      <c r="C273" s="8">
        <f t="shared" si="7"/>
        <v>57630</v>
      </c>
      <c r="D273" s="23">
        <v>3.183E-4</v>
      </c>
      <c r="E273" s="23">
        <v>1.557E-4</v>
      </c>
    </row>
    <row r="274">
      <c r="A274" s="8">
        <f t="shared" si="8"/>
        <v>350</v>
      </c>
      <c r="B274" s="8">
        <f t="shared" si="6"/>
        <v>122150</v>
      </c>
      <c r="C274" s="8">
        <f t="shared" si="7"/>
        <v>61075</v>
      </c>
      <c r="D274" s="23">
        <v>2.825E-4</v>
      </c>
      <c r="E274" s="23">
        <v>1.733E-4</v>
      </c>
    </row>
    <row r="275">
      <c r="A275" s="8">
        <f t="shared" si="8"/>
        <v>360</v>
      </c>
      <c r="B275" s="8">
        <f t="shared" si="6"/>
        <v>129240</v>
      </c>
      <c r="C275" s="8">
        <f t="shared" si="7"/>
        <v>64620</v>
      </c>
      <c r="D275" s="23">
        <v>2.685E-4</v>
      </c>
      <c r="E275" s="23">
        <v>1.778E-4</v>
      </c>
    </row>
    <row r="276">
      <c r="A276" s="8">
        <f t="shared" si="8"/>
        <v>370</v>
      </c>
      <c r="B276" s="8">
        <f t="shared" si="6"/>
        <v>136530</v>
      </c>
      <c r="C276" s="8">
        <f t="shared" si="7"/>
        <v>68265</v>
      </c>
      <c r="D276" s="23">
        <v>3.007E-4</v>
      </c>
      <c r="E276" s="23">
        <v>1.889E-4</v>
      </c>
    </row>
    <row r="277">
      <c r="A277" s="8">
        <f t="shared" si="8"/>
        <v>380</v>
      </c>
      <c r="B277" s="8">
        <f t="shared" si="6"/>
        <v>144020</v>
      </c>
      <c r="C277" s="8">
        <f t="shared" si="7"/>
        <v>72010</v>
      </c>
      <c r="D277" s="23">
        <v>3.041E-4</v>
      </c>
      <c r="E277" s="23">
        <v>1.94E-4</v>
      </c>
    </row>
    <row r="278">
      <c r="A278" s="8">
        <f t="shared" si="8"/>
        <v>390</v>
      </c>
      <c r="B278" s="8">
        <f t="shared" si="6"/>
        <v>151710</v>
      </c>
      <c r="C278" s="8">
        <f t="shared" si="7"/>
        <v>75855</v>
      </c>
      <c r="D278" s="23">
        <v>3.143E-4</v>
      </c>
      <c r="E278" s="23">
        <v>2.043E-4</v>
      </c>
    </row>
    <row r="279">
      <c r="A279" s="8">
        <f t="shared" si="8"/>
        <v>400</v>
      </c>
      <c r="B279" s="8">
        <f t="shared" si="6"/>
        <v>159600</v>
      </c>
      <c r="C279" s="8">
        <f t="shared" si="7"/>
        <v>79800</v>
      </c>
      <c r="D279" s="23">
        <v>3.35E-4</v>
      </c>
      <c r="E279" s="23">
        <v>2.368E-4</v>
      </c>
    </row>
    <row r="280">
      <c r="A280" s="8">
        <f t="shared" si="8"/>
        <v>410</v>
      </c>
      <c r="B280" s="8">
        <f t="shared" si="6"/>
        <v>167690</v>
      </c>
      <c r="C280" s="8">
        <f t="shared" si="7"/>
        <v>83845</v>
      </c>
      <c r="D280" s="23">
        <v>4.25E-4</v>
      </c>
      <c r="E280" s="23">
        <v>2.616E-4</v>
      </c>
    </row>
    <row r="281">
      <c r="A281" s="8">
        <f t="shared" si="8"/>
        <v>420</v>
      </c>
      <c r="B281" s="8">
        <f t="shared" si="6"/>
        <v>175980</v>
      </c>
      <c r="C281" s="8">
        <f t="shared" si="7"/>
        <v>87990</v>
      </c>
      <c r="D281" s="23">
        <v>3.701E-4</v>
      </c>
      <c r="E281" s="23">
        <v>2.888E-4</v>
      </c>
    </row>
    <row r="282">
      <c r="A282" s="8">
        <f t="shared" si="8"/>
        <v>430</v>
      </c>
      <c r="B282" s="8">
        <f t="shared" si="6"/>
        <v>184470</v>
      </c>
      <c r="C282" s="8">
        <f t="shared" si="7"/>
        <v>92235</v>
      </c>
      <c r="D282" s="23">
        <v>5.116E-4</v>
      </c>
      <c r="E282" s="23">
        <v>3.139E-4</v>
      </c>
    </row>
    <row r="283">
      <c r="A283" s="8">
        <f t="shared" si="8"/>
        <v>440</v>
      </c>
      <c r="B283" s="8">
        <f t="shared" si="6"/>
        <v>193160</v>
      </c>
      <c r="C283" s="8">
        <f t="shared" si="7"/>
        <v>96580</v>
      </c>
      <c r="D283" s="23">
        <v>4.159E-4</v>
      </c>
      <c r="E283" s="23">
        <v>2.65E-4</v>
      </c>
    </row>
    <row r="284">
      <c r="A284" s="8">
        <f t="shared" si="8"/>
        <v>450</v>
      </c>
      <c r="B284" s="8">
        <f t="shared" si="6"/>
        <v>202050</v>
      </c>
      <c r="C284" s="8">
        <f t="shared" si="7"/>
        <v>101025</v>
      </c>
      <c r="D284" s="23">
        <v>4.25E-4</v>
      </c>
      <c r="E284" s="23">
        <v>3.468E-4</v>
      </c>
    </row>
    <row r="285">
      <c r="A285" s="8">
        <f t="shared" si="8"/>
        <v>460</v>
      </c>
      <c r="B285" s="8">
        <f t="shared" si="6"/>
        <v>211140</v>
      </c>
      <c r="C285" s="8">
        <f t="shared" si="7"/>
        <v>105570</v>
      </c>
      <c r="D285" s="23">
        <v>4.424E-4</v>
      </c>
      <c r="E285" s="23">
        <v>2.89E-4</v>
      </c>
    </row>
    <row r="286">
      <c r="A286" s="8">
        <f t="shared" si="8"/>
        <v>470</v>
      </c>
      <c r="B286" s="8">
        <f t="shared" si="6"/>
        <v>220430</v>
      </c>
      <c r="C286" s="8">
        <f t="shared" si="7"/>
        <v>110215</v>
      </c>
      <c r="D286" s="23">
        <v>4.612E-4</v>
      </c>
      <c r="E286" s="23">
        <v>3.312E-4</v>
      </c>
    </row>
    <row r="287">
      <c r="A287" s="8">
        <f t="shared" si="8"/>
        <v>480</v>
      </c>
      <c r="B287" s="8">
        <f t="shared" si="6"/>
        <v>229920</v>
      </c>
      <c r="C287" s="8">
        <f t="shared" si="7"/>
        <v>114960</v>
      </c>
      <c r="D287" s="23">
        <v>6.336E-4</v>
      </c>
      <c r="E287" s="23">
        <v>3.134E-4</v>
      </c>
    </row>
    <row r="288">
      <c r="A288" s="8">
        <f t="shared" si="8"/>
        <v>490</v>
      </c>
      <c r="B288" s="8">
        <f t="shared" si="6"/>
        <v>239610</v>
      </c>
      <c r="C288" s="8">
        <f t="shared" si="7"/>
        <v>119805</v>
      </c>
      <c r="D288" s="23">
        <v>6.341E-4</v>
      </c>
      <c r="E288" s="23">
        <v>3.264E-4</v>
      </c>
    </row>
    <row r="289">
      <c r="A289" s="8">
        <f t="shared" si="8"/>
        <v>500</v>
      </c>
      <c r="B289" s="8">
        <f t="shared" si="6"/>
        <v>249500</v>
      </c>
      <c r="C289" s="8">
        <f t="shared" si="7"/>
        <v>124750</v>
      </c>
      <c r="D289" s="23">
        <v>7.38E-4</v>
      </c>
      <c r="E289" s="23">
        <v>3.39E-4</v>
      </c>
    </row>
    <row r="290">
      <c r="A290" s="8">
        <f t="shared" si="8"/>
        <v>510</v>
      </c>
      <c r="B290" s="8">
        <f t="shared" si="6"/>
        <v>259590</v>
      </c>
      <c r="C290" s="8">
        <f t="shared" si="7"/>
        <v>129795</v>
      </c>
      <c r="D290" s="23">
        <v>5.597E-4</v>
      </c>
      <c r="E290" s="23">
        <v>3.525E-4</v>
      </c>
    </row>
    <row r="291">
      <c r="A291" s="8">
        <f t="shared" si="8"/>
        <v>520</v>
      </c>
      <c r="B291" s="8">
        <f t="shared" si="6"/>
        <v>269880</v>
      </c>
      <c r="C291" s="8">
        <f t="shared" si="7"/>
        <v>134940</v>
      </c>
      <c r="D291" s="23">
        <v>6.871E-4</v>
      </c>
      <c r="E291" s="23">
        <v>3.686E-4</v>
      </c>
    </row>
    <row r="292">
      <c r="A292" s="8">
        <f t="shared" si="8"/>
        <v>530</v>
      </c>
      <c r="B292" s="8">
        <f t="shared" si="6"/>
        <v>280370</v>
      </c>
      <c r="C292" s="8">
        <f t="shared" si="7"/>
        <v>140185</v>
      </c>
      <c r="D292" s="23">
        <v>0.0011492</v>
      </c>
      <c r="E292" s="23">
        <v>4.805E-4</v>
      </c>
    </row>
    <row r="293">
      <c r="A293" s="8">
        <f t="shared" si="8"/>
        <v>540</v>
      </c>
      <c r="B293" s="8">
        <f t="shared" si="6"/>
        <v>291060</v>
      </c>
      <c r="C293" s="8">
        <f t="shared" si="7"/>
        <v>145530</v>
      </c>
      <c r="D293" s="23">
        <v>6.787E-4</v>
      </c>
      <c r="E293" s="23">
        <v>5.242E-4</v>
      </c>
    </row>
    <row r="294">
      <c r="A294" s="8">
        <f t="shared" si="8"/>
        <v>550</v>
      </c>
      <c r="B294" s="8">
        <f t="shared" si="6"/>
        <v>301950</v>
      </c>
      <c r="C294" s="8">
        <f t="shared" si="7"/>
        <v>150975</v>
      </c>
      <c r="D294" s="23">
        <v>6.978E-4</v>
      </c>
      <c r="E294" s="23">
        <v>5.303E-4</v>
      </c>
    </row>
    <row r="295">
      <c r="A295" s="8">
        <f t="shared" si="8"/>
        <v>560</v>
      </c>
      <c r="B295" s="8">
        <f t="shared" si="6"/>
        <v>313040</v>
      </c>
      <c r="C295" s="8">
        <f t="shared" si="7"/>
        <v>156520</v>
      </c>
      <c r="D295" s="23">
        <v>7.316E-4</v>
      </c>
      <c r="E295" s="23">
        <v>5.307E-4</v>
      </c>
    </row>
    <row r="296">
      <c r="A296" s="8">
        <f t="shared" si="8"/>
        <v>570</v>
      </c>
      <c r="B296" s="8">
        <f t="shared" si="6"/>
        <v>324330</v>
      </c>
      <c r="C296" s="8">
        <f t="shared" si="7"/>
        <v>162165</v>
      </c>
      <c r="D296" s="23">
        <v>7.579E-4</v>
      </c>
      <c r="E296" s="23">
        <v>4.407E-4</v>
      </c>
    </row>
    <row r="297">
      <c r="A297" s="8">
        <f t="shared" si="8"/>
        <v>580</v>
      </c>
      <c r="B297" s="8">
        <f t="shared" si="6"/>
        <v>335820</v>
      </c>
      <c r="C297" s="8">
        <f t="shared" si="7"/>
        <v>167910</v>
      </c>
      <c r="D297" s="23">
        <v>7.285E-4</v>
      </c>
      <c r="E297" s="23">
        <v>4.636E-4</v>
      </c>
    </row>
    <row r="298">
      <c r="A298" s="8">
        <f t="shared" si="8"/>
        <v>590</v>
      </c>
      <c r="B298" s="8">
        <f t="shared" si="6"/>
        <v>347510</v>
      </c>
      <c r="C298" s="8">
        <f t="shared" si="7"/>
        <v>173755</v>
      </c>
      <c r="D298" s="23">
        <v>7.63E-4</v>
      </c>
      <c r="E298" s="23">
        <v>4.692E-4</v>
      </c>
    </row>
    <row r="299">
      <c r="A299" s="8">
        <f t="shared" si="8"/>
        <v>600</v>
      </c>
      <c r="B299" s="8">
        <f t="shared" si="6"/>
        <v>359400</v>
      </c>
      <c r="C299" s="8">
        <f t="shared" si="7"/>
        <v>179700</v>
      </c>
      <c r="D299" s="23">
        <v>8.732E-4</v>
      </c>
      <c r="E299" s="23">
        <v>4.889E-4</v>
      </c>
    </row>
    <row r="300">
      <c r="A300" s="8">
        <f t="shared" si="8"/>
        <v>610</v>
      </c>
      <c r="B300" s="8">
        <f t="shared" si="6"/>
        <v>371490</v>
      </c>
      <c r="C300" s="8">
        <f t="shared" si="7"/>
        <v>185745</v>
      </c>
      <c r="D300" s="23">
        <v>8.038E-4</v>
      </c>
      <c r="E300" s="23">
        <v>5.865E-4</v>
      </c>
    </row>
    <row r="301">
      <c r="A301" s="8">
        <f t="shared" si="8"/>
        <v>620</v>
      </c>
      <c r="B301" s="8">
        <f t="shared" si="6"/>
        <v>383780</v>
      </c>
      <c r="C301" s="8">
        <f t="shared" si="7"/>
        <v>191890</v>
      </c>
      <c r="D301" s="23">
        <v>0.001021</v>
      </c>
      <c r="E301" s="23">
        <v>5.177E-4</v>
      </c>
    </row>
    <row r="302">
      <c r="A302" s="8">
        <f t="shared" si="8"/>
        <v>630</v>
      </c>
      <c r="B302" s="8">
        <f t="shared" si="6"/>
        <v>396270</v>
      </c>
      <c r="C302" s="8">
        <f t="shared" si="7"/>
        <v>198135</v>
      </c>
      <c r="D302" s="23">
        <v>0.0012516</v>
      </c>
      <c r="E302" s="23">
        <v>6.484E-4</v>
      </c>
    </row>
    <row r="303">
      <c r="A303" s="8">
        <f t="shared" si="8"/>
        <v>640</v>
      </c>
      <c r="B303" s="8">
        <f t="shared" si="6"/>
        <v>408960</v>
      </c>
      <c r="C303" s="8">
        <f t="shared" si="7"/>
        <v>204480</v>
      </c>
      <c r="D303" s="23">
        <v>8.504E-4</v>
      </c>
      <c r="E303" s="23">
        <v>5.998E-4</v>
      </c>
    </row>
    <row r="304">
      <c r="A304" s="8">
        <f t="shared" si="8"/>
        <v>650</v>
      </c>
      <c r="B304" s="8">
        <f t="shared" si="6"/>
        <v>421850</v>
      </c>
      <c r="C304" s="8">
        <f t="shared" si="7"/>
        <v>210925</v>
      </c>
      <c r="D304" s="23">
        <v>9.264E-4</v>
      </c>
      <c r="E304" s="23">
        <v>6.41E-4</v>
      </c>
    </row>
    <row r="305">
      <c r="A305" s="8">
        <f t="shared" si="8"/>
        <v>660</v>
      </c>
      <c r="B305" s="8">
        <f t="shared" si="6"/>
        <v>434940</v>
      </c>
      <c r="C305" s="8">
        <f t="shared" si="7"/>
        <v>217470</v>
      </c>
      <c r="D305" s="23">
        <v>9.056E-4</v>
      </c>
      <c r="E305" s="23">
        <v>8.521E-4</v>
      </c>
    </row>
    <row r="306">
      <c r="A306" s="8">
        <f t="shared" si="8"/>
        <v>670</v>
      </c>
      <c r="B306" s="8">
        <f t="shared" si="6"/>
        <v>448230</v>
      </c>
      <c r="C306" s="8">
        <f t="shared" si="7"/>
        <v>224115</v>
      </c>
      <c r="D306" s="23">
        <v>0.0011402</v>
      </c>
      <c r="E306" s="23">
        <v>6.032E-4</v>
      </c>
    </row>
    <row r="307">
      <c r="A307" s="8">
        <f t="shared" si="8"/>
        <v>680</v>
      </c>
      <c r="B307" s="8">
        <f t="shared" si="6"/>
        <v>461720</v>
      </c>
      <c r="C307" s="8">
        <f t="shared" si="7"/>
        <v>230860</v>
      </c>
      <c r="D307" s="23">
        <v>0.0011249</v>
      </c>
      <c r="E307" s="23">
        <v>6.245E-4</v>
      </c>
    </row>
    <row r="308">
      <c r="A308" s="8">
        <f t="shared" si="8"/>
        <v>690</v>
      </c>
      <c r="B308" s="8">
        <f t="shared" si="6"/>
        <v>475410</v>
      </c>
      <c r="C308" s="8">
        <f t="shared" si="7"/>
        <v>237705</v>
      </c>
      <c r="D308" s="23">
        <v>0.0011013</v>
      </c>
      <c r="E308" s="23">
        <v>6.411E-4</v>
      </c>
    </row>
    <row r="309">
      <c r="A309" s="8">
        <f t="shared" si="8"/>
        <v>700</v>
      </c>
      <c r="B309" s="8">
        <f t="shared" si="6"/>
        <v>489300</v>
      </c>
      <c r="C309" s="8">
        <f t="shared" si="7"/>
        <v>244650</v>
      </c>
      <c r="D309" s="23">
        <v>0.0011732</v>
      </c>
      <c r="E309" s="23">
        <v>6.577E-4</v>
      </c>
    </row>
    <row r="310">
      <c r="A310" s="8">
        <f t="shared" si="8"/>
        <v>710</v>
      </c>
      <c r="B310" s="8">
        <f t="shared" si="6"/>
        <v>503390</v>
      </c>
      <c r="C310" s="8">
        <f t="shared" si="7"/>
        <v>251695</v>
      </c>
      <c r="D310" s="23">
        <v>0.0011599</v>
      </c>
      <c r="E310" s="23">
        <v>6.801E-4</v>
      </c>
    </row>
    <row r="311">
      <c r="A311" s="8">
        <f t="shared" si="8"/>
        <v>720</v>
      </c>
      <c r="B311" s="8">
        <f t="shared" si="6"/>
        <v>517680</v>
      </c>
      <c r="C311" s="8">
        <f t="shared" si="7"/>
        <v>258840</v>
      </c>
      <c r="D311" s="23">
        <v>0.0011922</v>
      </c>
      <c r="E311" s="23">
        <v>7.868E-4</v>
      </c>
    </row>
    <row r="312">
      <c r="A312" s="8">
        <f t="shared" si="8"/>
        <v>730</v>
      </c>
      <c r="B312" s="8">
        <f t="shared" si="6"/>
        <v>532170</v>
      </c>
      <c r="C312" s="8">
        <f t="shared" si="7"/>
        <v>266085</v>
      </c>
      <c r="D312" s="23">
        <v>0.0012599</v>
      </c>
      <c r="E312" s="23">
        <v>7.138E-4</v>
      </c>
    </row>
    <row r="313">
      <c r="A313" s="8">
        <f t="shared" si="8"/>
        <v>740</v>
      </c>
      <c r="B313" s="8">
        <f t="shared" si="6"/>
        <v>546860</v>
      </c>
      <c r="C313" s="8">
        <f t="shared" si="7"/>
        <v>273430</v>
      </c>
      <c r="D313" s="23">
        <v>0.0019723</v>
      </c>
      <c r="E313" s="23">
        <v>9.362E-4</v>
      </c>
    </row>
    <row r="314">
      <c r="A314" s="8">
        <f t="shared" si="8"/>
        <v>750</v>
      </c>
      <c r="B314" s="8">
        <f t="shared" si="6"/>
        <v>561750</v>
      </c>
      <c r="C314" s="8">
        <f t="shared" si="7"/>
        <v>280875</v>
      </c>
      <c r="D314" s="23">
        <v>0.0013824</v>
      </c>
      <c r="E314" s="23">
        <v>0.0010765</v>
      </c>
    </row>
    <row r="315">
      <c r="A315" s="8">
        <f t="shared" si="8"/>
        <v>760</v>
      </c>
      <c r="B315" s="8">
        <f t="shared" si="6"/>
        <v>576840</v>
      </c>
      <c r="C315" s="8">
        <f t="shared" si="7"/>
        <v>288420</v>
      </c>
      <c r="D315" s="23">
        <v>0.0015639</v>
      </c>
      <c r="E315" s="23">
        <v>0.0010948</v>
      </c>
    </row>
    <row r="316">
      <c r="A316" s="8">
        <f t="shared" si="8"/>
        <v>770</v>
      </c>
      <c r="B316" s="8">
        <f t="shared" si="6"/>
        <v>592130</v>
      </c>
      <c r="C316" s="8">
        <f t="shared" si="7"/>
        <v>296065</v>
      </c>
      <c r="D316" s="23">
        <v>0.0015487</v>
      </c>
      <c r="E316" s="23">
        <v>8.672E-4</v>
      </c>
    </row>
    <row r="317">
      <c r="A317" s="8">
        <f t="shared" si="8"/>
        <v>780</v>
      </c>
      <c r="B317" s="8">
        <f t="shared" si="6"/>
        <v>607620</v>
      </c>
      <c r="C317" s="8">
        <f t="shared" si="7"/>
        <v>303810</v>
      </c>
      <c r="D317" s="23">
        <v>0.0014037</v>
      </c>
      <c r="E317" s="23">
        <v>8.899E-4</v>
      </c>
    </row>
    <row r="318">
      <c r="A318" s="8">
        <f t="shared" si="8"/>
        <v>790</v>
      </c>
      <c r="B318" s="8">
        <f t="shared" si="6"/>
        <v>623310</v>
      </c>
      <c r="C318" s="8">
        <f t="shared" si="7"/>
        <v>311655</v>
      </c>
      <c r="D318" s="23">
        <v>0.0016056</v>
      </c>
      <c r="E318" s="23">
        <v>8.984E-4</v>
      </c>
    </row>
    <row r="319">
      <c r="A319" s="8">
        <f t="shared" si="8"/>
        <v>800</v>
      </c>
      <c r="B319" s="8">
        <f t="shared" si="6"/>
        <v>639200</v>
      </c>
      <c r="C319" s="8">
        <f t="shared" si="7"/>
        <v>319600</v>
      </c>
      <c r="D319" s="23">
        <v>0.0015092</v>
      </c>
      <c r="E319" s="23">
        <v>9.263E-4</v>
      </c>
    </row>
    <row r="320">
      <c r="A320" s="8">
        <f t="shared" si="8"/>
        <v>810</v>
      </c>
      <c r="B320" s="8">
        <f t="shared" si="6"/>
        <v>655290</v>
      </c>
      <c r="C320" s="8">
        <f t="shared" si="7"/>
        <v>327645</v>
      </c>
      <c r="D320" s="23">
        <v>0.0016691</v>
      </c>
      <c r="E320" s="23">
        <v>9.43E-4</v>
      </c>
    </row>
    <row r="321">
      <c r="A321" s="8">
        <f t="shared" si="8"/>
        <v>820</v>
      </c>
      <c r="B321" s="8">
        <f t="shared" si="6"/>
        <v>671580</v>
      </c>
      <c r="C321" s="8">
        <f t="shared" si="7"/>
        <v>335790</v>
      </c>
      <c r="D321" s="23">
        <v>0.0017213</v>
      </c>
      <c r="E321" s="23">
        <v>9.694E-4</v>
      </c>
    </row>
    <row r="322">
      <c r="A322" s="8">
        <f t="shared" si="8"/>
        <v>830</v>
      </c>
      <c r="B322" s="8">
        <f t="shared" si="6"/>
        <v>688070</v>
      </c>
      <c r="C322" s="8">
        <f t="shared" si="7"/>
        <v>344035</v>
      </c>
      <c r="D322" s="23">
        <v>0.0016404</v>
      </c>
      <c r="E322" s="23">
        <v>0.0010348</v>
      </c>
    </row>
    <row r="323">
      <c r="A323" s="8">
        <f t="shared" si="8"/>
        <v>840</v>
      </c>
      <c r="B323" s="8">
        <f t="shared" si="6"/>
        <v>704760</v>
      </c>
      <c r="C323" s="8">
        <f t="shared" si="7"/>
        <v>352380</v>
      </c>
      <c r="D323" s="23">
        <v>0.0016274</v>
      </c>
      <c r="E323" s="23">
        <v>0.0010125</v>
      </c>
    </row>
    <row r="324">
      <c r="A324" s="8">
        <f t="shared" si="8"/>
        <v>850</v>
      </c>
      <c r="B324" s="8">
        <f t="shared" si="6"/>
        <v>721650</v>
      </c>
      <c r="C324" s="8">
        <f t="shared" si="7"/>
        <v>360825</v>
      </c>
      <c r="D324" s="23">
        <v>0.0016556</v>
      </c>
      <c r="E324" s="23">
        <v>0.0010341</v>
      </c>
    </row>
    <row r="325">
      <c r="A325" s="8">
        <f t="shared" si="8"/>
        <v>860</v>
      </c>
      <c r="B325" s="8">
        <f t="shared" si="6"/>
        <v>738740</v>
      </c>
      <c r="C325" s="8">
        <f t="shared" si="7"/>
        <v>369370</v>
      </c>
      <c r="D325" s="23">
        <v>0.0017002</v>
      </c>
      <c r="E325" s="23">
        <v>0.0010632</v>
      </c>
    </row>
    <row r="326">
      <c r="A326" s="8">
        <f t="shared" si="8"/>
        <v>870</v>
      </c>
      <c r="B326" s="8">
        <f t="shared" si="6"/>
        <v>756030</v>
      </c>
      <c r="C326" s="8">
        <f t="shared" si="7"/>
        <v>378015</v>
      </c>
      <c r="D326" s="23">
        <v>0.001841</v>
      </c>
      <c r="E326" s="23">
        <v>0.0010875</v>
      </c>
    </row>
    <row r="327">
      <c r="A327" s="8">
        <f t="shared" si="8"/>
        <v>880</v>
      </c>
      <c r="B327" s="8">
        <f t="shared" si="6"/>
        <v>773520</v>
      </c>
      <c r="C327" s="8">
        <f t="shared" si="7"/>
        <v>386760</v>
      </c>
      <c r="D327" s="23">
        <v>0.0021161</v>
      </c>
      <c r="E327" s="23">
        <v>0.0011142</v>
      </c>
    </row>
    <row r="328">
      <c r="A328" s="8">
        <f t="shared" si="8"/>
        <v>890</v>
      </c>
      <c r="B328" s="8">
        <f t="shared" si="6"/>
        <v>791210</v>
      </c>
      <c r="C328" s="8">
        <f t="shared" si="7"/>
        <v>395605</v>
      </c>
      <c r="D328" s="23">
        <v>0.0018594</v>
      </c>
      <c r="E328" s="23">
        <v>0.001136</v>
      </c>
    </row>
    <row r="329">
      <c r="A329" s="8">
        <f t="shared" si="8"/>
        <v>900</v>
      </c>
      <c r="B329" s="8">
        <f t="shared" si="6"/>
        <v>809100</v>
      </c>
      <c r="C329" s="8">
        <f t="shared" si="7"/>
        <v>404550</v>
      </c>
      <c r="D329" s="23">
        <v>0.0019818</v>
      </c>
      <c r="E329" s="23">
        <v>0.0011687</v>
      </c>
    </row>
    <row r="330">
      <c r="A330" s="8">
        <f t="shared" si="8"/>
        <v>910</v>
      </c>
      <c r="B330" s="8">
        <f t="shared" si="6"/>
        <v>827190</v>
      </c>
      <c r="C330" s="8">
        <f t="shared" si="7"/>
        <v>413595</v>
      </c>
      <c r="D330" s="23">
        <v>0.0018959</v>
      </c>
      <c r="E330" s="23">
        <v>0.0012032</v>
      </c>
    </row>
    <row r="331">
      <c r="A331" s="8">
        <f t="shared" si="8"/>
        <v>920</v>
      </c>
      <c r="B331" s="8">
        <f t="shared" si="6"/>
        <v>845480</v>
      </c>
      <c r="C331" s="8">
        <f t="shared" si="7"/>
        <v>422740</v>
      </c>
      <c r="D331" s="23">
        <v>0.0020492</v>
      </c>
      <c r="E331" s="23">
        <v>0.0013013</v>
      </c>
    </row>
    <row r="332">
      <c r="A332" s="8">
        <f t="shared" si="8"/>
        <v>930</v>
      </c>
      <c r="B332" s="8">
        <f t="shared" si="6"/>
        <v>863970</v>
      </c>
      <c r="C332" s="8">
        <f t="shared" si="7"/>
        <v>431985</v>
      </c>
      <c r="D332" s="23">
        <v>0.0022149</v>
      </c>
      <c r="E332" s="23">
        <v>0.0012783</v>
      </c>
    </row>
    <row r="333">
      <c r="A333" s="8">
        <f t="shared" si="8"/>
        <v>940</v>
      </c>
      <c r="B333" s="8">
        <f t="shared" si="6"/>
        <v>882660</v>
      </c>
      <c r="C333" s="8">
        <f t="shared" si="7"/>
        <v>441330</v>
      </c>
      <c r="D333" s="23">
        <v>0.0020525</v>
      </c>
      <c r="E333" s="23">
        <v>0.0012774</v>
      </c>
    </row>
    <row r="334">
      <c r="A334" s="8">
        <f t="shared" si="8"/>
        <v>950</v>
      </c>
      <c r="B334" s="8">
        <f t="shared" si="6"/>
        <v>901550</v>
      </c>
      <c r="C334" s="8">
        <f t="shared" si="7"/>
        <v>450775</v>
      </c>
      <c r="D334" s="23">
        <v>0.0020768</v>
      </c>
      <c r="E334" s="23">
        <v>0.0013936</v>
      </c>
    </row>
    <row r="335">
      <c r="A335" s="8">
        <f t="shared" si="8"/>
        <v>960</v>
      </c>
      <c r="B335" s="8">
        <f t="shared" si="6"/>
        <v>920640</v>
      </c>
      <c r="C335" s="8">
        <f t="shared" si="7"/>
        <v>460320</v>
      </c>
      <c r="D335" s="23">
        <v>0.0021082</v>
      </c>
      <c r="E335" s="23">
        <v>0.0013373</v>
      </c>
    </row>
    <row r="336">
      <c r="A336" s="8">
        <f t="shared" si="8"/>
        <v>970</v>
      </c>
      <c r="B336" s="8">
        <f t="shared" si="6"/>
        <v>939930</v>
      </c>
      <c r="C336" s="8">
        <f t="shared" si="7"/>
        <v>469965</v>
      </c>
      <c r="D336" s="23">
        <v>0.002193</v>
      </c>
      <c r="E336" s="23">
        <v>0.0013539</v>
      </c>
    </row>
    <row r="337">
      <c r="A337" s="8">
        <f t="shared" si="8"/>
        <v>980</v>
      </c>
      <c r="B337" s="8">
        <f t="shared" si="6"/>
        <v>959420</v>
      </c>
      <c r="C337" s="8">
        <f t="shared" si="7"/>
        <v>479710</v>
      </c>
      <c r="D337" s="23">
        <v>0.0023474</v>
      </c>
      <c r="E337" s="23">
        <v>0.0013827</v>
      </c>
    </row>
    <row r="338">
      <c r="A338" s="8">
        <f t="shared" si="8"/>
        <v>990</v>
      </c>
      <c r="B338" s="8">
        <f t="shared" si="6"/>
        <v>979110</v>
      </c>
      <c r="C338" s="8">
        <f t="shared" si="7"/>
        <v>489555</v>
      </c>
      <c r="D338" s="23">
        <v>0.0023542</v>
      </c>
      <c r="E338" s="23">
        <v>0.0014485</v>
      </c>
    </row>
    <row r="339">
      <c r="A339" s="8">
        <f t="shared" si="8"/>
        <v>1000</v>
      </c>
      <c r="B339" s="8">
        <f t="shared" si="6"/>
        <v>999000</v>
      </c>
      <c r="C339" s="8">
        <f t="shared" si="7"/>
        <v>499500</v>
      </c>
      <c r="D339" s="23">
        <v>0.0023109</v>
      </c>
      <c r="E339" s="23">
        <v>0.0014683</v>
      </c>
    </row>
  </sheetData>
  <drawing r:id="rId1"/>
</worksheet>
</file>