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<sst xmlns="http://schemas.openxmlformats.org/spreadsheetml/2006/main" count="26" uniqueCount="19">
  <si>
    <t>Taller Complejidad Algoritmica</t>
  </si>
  <si>
    <t xml:space="preserve"> </t>
  </si>
  <si>
    <t>Integrantes:</t>
  </si>
  <si>
    <t>Javier Alejandro Penagos Hernández. 20221020028.</t>
  </si>
  <si>
    <t>Laura Sofia Amado Gonzalez. 20212020034.</t>
  </si>
  <si>
    <t>................................. Ejercicio #1 .................................</t>
  </si>
  <si>
    <t>f(N) = 4 + N</t>
  </si>
  <si>
    <t>N</t>
  </si>
  <si>
    <t>f(N)</t>
  </si>
  <si>
    <t>sizeof</t>
  </si>
  <si>
    <t>................................. Ejercicio #2 .................................</t>
  </si>
  <si>
    <t>f(N) = 4 + N + N^2</t>
  </si>
  <si>
    <t>................................. Ejercicio #3 .................................</t>
  </si>
  <si>
    <t>f(N) = 5 + 3N</t>
  </si>
  <si>
    <t>................................. Ejercicio #4 .................................</t>
  </si>
  <si>
    <t>f(N) = 3 * tam * M + M + 6</t>
  </si>
  <si>
    <t>Suponiendo que M = tam</t>
  </si>
  <si>
    <t>M</t>
  </si>
  <si>
    <t>f(M)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</si>
</sst>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color theme="1"/>
      <name val="Arial"/>
    </font>
    <font>
      <u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1" fillId="3" fontId="5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 shrinkToFit="0" vertical="bottom" wrapText="0"/>
    </xf>
    <xf borderId="2" fillId="0" fontId="0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ill="1" applyFont="1">
      <alignment horizontal="center" readingOrder="0"/>
    </xf>
    <xf borderId="3" fillId="0" fontId="4" numFmtId="0" xfId="0" applyAlignment="1" applyBorder="1" applyFont="1">
      <alignment horizontal="center" readingOrder="0" vertical="bottom"/>
    </xf>
    <xf borderId="0" fillId="0" fontId="5" numFmtId="0" xfId="0" applyAlignment="1" applyFont="1">
      <alignment readingOrder="0"/>
    </xf>
    <xf borderId="1" fillId="5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horizontal="center" readingOrder="0" vertical="bottom"/>
    </xf>
    <xf borderId="1" fillId="6" fontId="5" numFmtId="0" xfId="0" applyAlignment="1" applyBorder="1" applyFill="1" applyFont="1">
      <alignment horizontal="center" readingOrder="0"/>
    </xf>
    <xf borderId="3" fillId="0" fontId="7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9" Type="http://schemas.openxmlformats.org/officeDocument/2006/relationships/image" Target="../media/image6.png"/><Relationship Id="rId5" Type="http://schemas.openxmlformats.org/officeDocument/2006/relationships/image" Target="../media/image1.png"/><Relationship Id="rId6" Type="http://schemas.openxmlformats.org/officeDocument/2006/relationships/image" Target="../media/image7.png"/><Relationship Id="rId7" Type="http://schemas.openxmlformats.org/officeDocument/2006/relationships/image" Target="../media/image9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0</xdr:row>
      <xdr:rowOff>47625</xdr:rowOff>
    </xdr:from>
    <xdr:ext cx="1581150" cy="15240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933450</xdr:colOff>
      <xdr:row>14</xdr:row>
      <xdr:rowOff>76200</xdr:rowOff>
    </xdr:from>
    <xdr:ext cx="4572000" cy="2743200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876300</xdr:colOff>
      <xdr:row>14</xdr:row>
      <xdr:rowOff>66675</xdr:rowOff>
    </xdr:from>
    <xdr:ext cx="4438650" cy="267652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628650</xdr:colOff>
      <xdr:row>92</xdr:row>
      <xdr:rowOff>95250</xdr:rowOff>
    </xdr:from>
    <xdr:ext cx="4181475" cy="2514600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933450</xdr:colOff>
      <xdr:row>57</xdr:row>
      <xdr:rowOff>190500</xdr:rowOff>
    </xdr:from>
    <xdr:ext cx="4791075" cy="2886075"/>
    <xdr:pic>
      <xdr:nvPicPr>
        <xdr:cNvPr id="0" name="image1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466725</xdr:colOff>
      <xdr:row>58</xdr:row>
      <xdr:rowOff>38100</xdr:rowOff>
    </xdr:from>
    <xdr:ext cx="4638675" cy="2781300"/>
    <xdr:pic>
      <xdr:nvPicPr>
        <xdr:cNvPr id="0" name="image7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895350</xdr:colOff>
      <xdr:row>92</xdr:row>
      <xdr:rowOff>95250</xdr:rowOff>
    </xdr:from>
    <xdr:ext cx="4086225" cy="2457450"/>
    <xdr:pic>
      <xdr:nvPicPr>
        <xdr:cNvPr id="0" name="image9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809625</xdr:colOff>
      <xdr:row>136</xdr:row>
      <xdr:rowOff>76200</xdr:rowOff>
    </xdr:from>
    <xdr:ext cx="4438650" cy="2676525"/>
    <xdr:pic>
      <xdr:nvPicPr>
        <xdr:cNvPr id="0" name="image8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628650</xdr:colOff>
      <xdr:row>136</xdr:row>
      <xdr:rowOff>190500</xdr:rowOff>
    </xdr:from>
    <xdr:ext cx="4105275" cy="2457450"/>
    <xdr:pic>
      <xdr:nvPicPr>
        <xdr:cNvPr id="0" name="image6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C1" s="1"/>
      <c r="D1" s="2" t="s">
        <v>0</v>
      </c>
    </row>
    <row r="2">
      <c r="C2" s="3"/>
      <c r="D2" s="4" t="s">
        <v>1</v>
      </c>
    </row>
    <row r="3">
      <c r="C3" s="4" t="s">
        <v>2</v>
      </c>
      <c r="D3" s="4" t="s">
        <v>3</v>
      </c>
    </row>
    <row r="4">
      <c r="D4" s="5" t="s">
        <v>4</v>
      </c>
    </row>
    <row r="11">
      <c r="A11" s="1" t="s">
        <v>5</v>
      </c>
    </row>
    <row r="13">
      <c r="A13" s="4" t="s">
        <v>6</v>
      </c>
      <c r="B13" s="4"/>
      <c r="C13" s="4"/>
    </row>
    <row r="14">
      <c r="B14" s="4"/>
      <c r="C14" s="4"/>
    </row>
    <row r="15">
      <c r="A15" s="6" t="s">
        <v>7</v>
      </c>
      <c r="B15" s="6" t="s">
        <v>8</v>
      </c>
      <c r="C15" s="6" t="s">
        <v>9</v>
      </c>
    </row>
    <row r="16">
      <c r="A16" s="7">
        <v>10.0</v>
      </c>
      <c r="B16" s="8">
        <f t="shared" ref="B16:B45" si="1">4+A16</f>
        <v>14</v>
      </c>
      <c r="C16" s="9">
        <v>60.0</v>
      </c>
    </row>
    <row r="17">
      <c r="A17" s="8">
        <f t="shared" ref="A17:A45" si="2">A16+10</f>
        <v>20</v>
      </c>
      <c r="B17" s="8">
        <f t="shared" si="1"/>
        <v>24</v>
      </c>
      <c r="C17" s="10">
        <v>100.0</v>
      </c>
    </row>
    <row r="18">
      <c r="A18" s="8">
        <f t="shared" si="2"/>
        <v>30</v>
      </c>
      <c r="B18" s="8">
        <f t="shared" si="1"/>
        <v>34</v>
      </c>
      <c r="C18" s="10">
        <v>140.0</v>
      </c>
    </row>
    <row r="19">
      <c r="A19" s="8">
        <f t="shared" si="2"/>
        <v>40</v>
      </c>
      <c r="B19" s="8">
        <f t="shared" si="1"/>
        <v>44</v>
      </c>
      <c r="C19" s="10">
        <v>180.0</v>
      </c>
    </row>
    <row r="20">
      <c r="A20" s="8">
        <f t="shared" si="2"/>
        <v>50</v>
      </c>
      <c r="B20" s="8">
        <f t="shared" si="1"/>
        <v>54</v>
      </c>
      <c r="C20" s="10">
        <v>220.0</v>
      </c>
    </row>
    <row r="21">
      <c r="A21" s="8">
        <f t="shared" si="2"/>
        <v>60</v>
      </c>
      <c r="B21" s="8">
        <f t="shared" si="1"/>
        <v>64</v>
      </c>
      <c r="C21" s="10">
        <v>260.0</v>
      </c>
    </row>
    <row r="22">
      <c r="A22" s="8">
        <f t="shared" si="2"/>
        <v>70</v>
      </c>
      <c r="B22" s="8">
        <f t="shared" si="1"/>
        <v>74</v>
      </c>
      <c r="C22" s="10">
        <v>300.0</v>
      </c>
    </row>
    <row r="23">
      <c r="A23" s="8">
        <f t="shared" si="2"/>
        <v>80</v>
      </c>
      <c r="B23" s="8">
        <f t="shared" si="1"/>
        <v>84</v>
      </c>
      <c r="C23" s="10">
        <v>340.0</v>
      </c>
    </row>
    <row r="24">
      <c r="A24" s="8">
        <f t="shared" si="2"/>
        <v>90</v>
      </c>
      <c r="B24" s="8">
        <f t="shared" si="1"/>
        <v>94</v>
      </c>
      <c r="C24" s="10">
        <v>380.0</v>
      </c>
    </row>
    <row r="25">
      <c r="A25" s="8">
        <f t="shared" si="2"/>
        <v>100</v>
      </c>
      <c r="B25" s="8">
        <f t="shared" si="1"/>
        <v>104</v>
      </c>
      <c r="C25" s="10">
        <v>420.0</v>
      </c>
    </row>
    <row r="26">
      <c r="A26" s="8">
        <f t="shared" si="2"/>
        <v>110</v>
      </c>
      <c r="B26" s="8">
        <f t="shared" si="1"/>
        <v>114</v>
      </c>
      <c r="C26" s="10">
        <v>460.0</v>
      </c>
    </row>
    <row r="27">
      <c r="A27" s="8">
        <f t="shared" si="2"/>
        <v>120</v>
      </c>
      <c r="B27" s="8">
        <f t="shared" si="1"/>
        <v>124</v>
      </c>
      <c r="C27" s="10">
        <v>500.0</v>
      </c>
    </row>
    <row r="28">
      <c r="A28" s="8">
        <f t="shared" si="2"/>
        <v>130</v>
      </c>
      <c r="B28" s="8">
        <f t="shared" si="1"/>
        <v>134</v>
      </c>
      <c r="C28" s="10">
        <v>540.0</v>
      </c>
    </row>
    <row r="29">
      <c r="A29" s="8">
        <f t="shared" si="2"/>
        <v>140</v>
      </c>
      <c r="B29" s="8">
        <f t="shared" si="1"/>
        <v>144</v>
      </c>
      <c r="C29" s="10">
        <v>580.0</v>
      </c>
    </row>
    <row r="30">
      <c r="A30" s="8">
        <f t="shared" si="2"/>
        <v>150</v>
      </c>
      <c r="B30" s="8">
        <f t="shared" si="1"/>
        <v>154</v>
      </c>
      <c r="C30" s="10">
        <v>620.0</v>
      </c>
    </row>
    <row r="31">
      <c r="A31" s="8">
        <f t="shared" si="2"/>
        <v>160</v>
      </c>
      <c r="B31" s="8">
        <f t="shared" si="1"/>
        <v>164</v>
      </c>
      <c r="C31" s="10">
        <v>660.0</v>
      </c>
    </row>
    <row r="32">
      <c r="A32" s="8">
        <f t="shared" si="2"/>
        <v>170</v>
      </c>
      <c r="B32" s="8">
        <f t="shared" si="1"/>
        <v>174</v>
      </c>
      <c r="C32" s="10">
        <v>700.0</v>
      </c>
    </row>
    <row r="33">
      <c r="A33" s="8">
        <f t="shared" si="2"/>
        <v>180</v>
      </c>
      <c r="B33" s="8">
        <f t="shared" si="1"/>
        <v>184</v>
      </c>
      <c r="C33" s="10">
        <v>740.0</v>
      </c>
    </row>
    <row r="34">
      <c r="A34" s="8">
        <f t="shared" si="2"/>
        <v>190</v>
      </c>
      <c r="B34" s="8">
        <f t="shared" si="1"/>
        <v>194</v>
      </c>
      <c r="C34" s="10">
        <v>780.0</v>
      </c>
    </row>
    <row r="35">
      <c r="A35" s="8">
        <f t="shared" si="2"/>
        <v>200</v>
      </c>
      <c r="B35" s="8">
        <f t="shared" si="1"/>
        <v>204</v>
      </c>
      <c r="C35" s="10">
        <v>820.0</v>
      </c>
    </row>
    <row r="36">
      <c r="A36" s="8">
        <f t="shared" si="2"/>
        <v>210</v>
      </c>
      <c r="B36" s="8">
        <f t="shared" si="1"/>
        <v>214</v>
      </c>
      <c r="C36" s="10">
        <v>860.0</v>
      </c>
    </row>
    <row r="37">
      <c r="A37" s="8">
        <f t="shared" si="2"/>
        <v>220</v>
      </c>
      <c r="B37" s="8">
        <f t="shared" si="1"/>
        <v>224</v>
      </c>
      <c r="C37" s="10">
        <v>900.0</v>
      </c>
    </row>
    <row r="38">
      <c r="A38" s="8">
        <f t="shared" si="2"/>
        <v>230</v>
      </c>
      <c r="B38" s="8">
        <f t="shared" si="1"/>
        <v>234</v>
      </c>
      <c r="C38" s="10">
        <v>940.0</v>
      </c>
    </row>
    <row r="39">
      <c r="A39" s="8">
        <f t="shared" si="2"/>
        <v>240</v>
      </c>
      <c r="B39" s="8">
        <f t="shared" si="1"/>
        <v>244</v>
      </c>
      <c r="C39" s="10">
        <v>980.0</v>
      </c>
    </row>
    <row r="40">
      <c r="A40" s="8">
        <f t="shared" si="2"/>
        <v>250</v>
      </c>
      <c r="B40" s="8">
        <f t="shared" si="1"/>
        <v>254</v>
      </c>
      <c r="C40" s="10">
        <v>1020.0</v>
      </c>
    </row>
    <row r="41">
      <c r="A41" s="8">
        <f t="shared" si="2"/>
        <v>260</v>
      </c>
      <c r="B41" s="8">
        <f t="shared" si="1"/>
        <v>264</v>
      </c>
      <c r="C41" s="10">
        <v>1060.0</v>
      </c>
    </row>
    <row r="42">
      <c r="A42" s="8">
        <f t="shared" si="2"/>
        <v>270</v>
      </c>
      <c r="B42" s="8">
        <f t="shared" si="1"/>
        <v>274</v>
      </c>
      <c r="C42" s="10">
        <v>1100.0</v>
      </c>
    </row>
    <row r="43">
      <c r="A43" s="8">
        <f t="shared" si="2"/>
        <v>280</v>
      </c>
      <c r="B43" s="8">
        <f t="shared" si="1"/>
        <v>284</v>
      </c>
      <c r="C43" s="10">
        <v>1140.0</v>
      </c>
    </row>
    <row r="44">
      <c r="A44" s="8">
        <f t="shared" si="2"/>
        <v>290</v>
      </c>
      <c r="B44" s="8">
        <f t="shared" si="1"/>
        <v>294</v>
      </c>
      <c r="C44" s="10">
        <v>1180.0</v>
      </c>
    </row>
    <row r="45">
      <c r="A45" s="8">
        <f t="shared" si="2"/>
        <v>300</v>
      </c>
      <c r="B45" s="8">
        <f t="shared" si="1"/>
        <v>304</v>
      </c>
      <c r="C45" s="10">
        <v>1220.0</v>
      </c>
    </row>
    <row r="50">
      <c r="A50" s="2" t="s">
        <v>10</v>
      </c>
    </row>
    <row r="52">
      <c r="A52" s="4" t="s">
        <v>11</v>
      </c>
    </row>
    <row r="54">
      <c r="A54" s="11" t="s">
        <v>7</v>
      </c>
      <c r="B54" s="11" t="s">
        <v>8</v>
      </c>
      <c r="C54" s="11" t="s">
        <v>9</v>
      </c>
    </row>
    <row r="55">
      <c r="A55" s="7">
        <v>10.0</v>
      </c>
      <c r="B55" s="8">
        <f t="shared" ref="B55:B84" si="3">4+A55+POWER(A55,2)</f>
        <v>114</v>
      </c>
      <c r="C55" s="12">
        <v>500.0</v>
      </c>
    </row>
    <row r="56">
      <c r="A56" s="8">
        <f t="shared" ref="A56:A84" si="4">A55+10</f>
        <v>20</v>
      </c>
      <c r="B56" s="8">
        <f t="shared" si="3"/>
        <v>424</v>
      </c>
      <c r="C56" s="12">
        <v>1780.0</v>
      </c>
    </row>
    <row r="57">
      <c r="A57" s="8">
        <f t="shared" si="4"/>
        <v>30</v>
      </c>
      <c r="B57" s="8">
        <f t="shared" si="3"/>
        <v>934</v>
      </c>
      <c r="C57" s="12">
        <v>3860.0</v>
      </c>
    </row>
    <row r="58">
      <c r="A58" s="8">
        <f t="shared" si="4"/>
        <v>40</v>
      </c>
      <c r="B58" s="8">
        <f t="shared" si="3"/>
        <v>1644</v>
      </c>
      <c r="C58" s="12">
        <v>6740.0</v>
      </c>
    </row>
    <row r="59">
      <c r="A59" s="8">
        <f t="shared" si="4"/>
        <v>50</v>
      </c>
      <c r="B59" s="8">
        <f t="shared" si="3"/>
        <v>2554</v>
      </c>
      <c r="C59" s="12">
        <v>10420.0</v>
      </c>
    </row>
    <row r="60">
      <c r="A60" s="8">
        <f t="shared" si="4"/>
        <v>60</v>
      </c>
      <c r="B60" s="8">
        <f t="shared" si="3"/>
        <v>3664</v>
      </c>
      <c r="C60" s="12">
        <v>14900.0</v>
      </c>
    </row>
    <row r="61">
      <c r="A61" s="8">
        <f t="shared" si="4"/>
        <v>70</v>
      </c>
      <c r="B61" s="8">
        <f t="shared" si="3"/>
        <v>4974</v>
      </c>
      <c r="C61" s="12">
        <v>20180.0</v>
      </c>
    </row>
    <row r="62">
      <c r="A62" s="8">
        <f t="shared" si="4"/>
        <v>80</v>
      </c>
      <c r="B62" s="8">
        <f t="shared" si="3"/>
        <v>6484</v>
      </c>
      <c r="C62" s="12">
        <v>26260.0</v>
      </c>
    </row>
    <row r="63">
      <c r="A63" s="8">
        <f t="shared" si="4"/>
        <v>90</v>
      </c>
      <c r="B63" s="8">
        <f t="shared" si="3"/>
        <v>8194</v>
      </c>
      <c r="C63" s="12">
        <v>33140.0</v>
      </c>
    </row>
    <row r="64">
      <c r="A64" s="8">
        <f t="shared" si="4"/>
        <v>100</v>
      </c>
      <c r="B64" s="8">
        <f t="shared" si="3"/>
        <v>10104</v>
      </c>
      <c r="C64" s="12">
        <v>40820.0</v>
      </c>
    </row>
    <row r="65">
      <c r="A65" s="8">
        <f t="shared" si="4"/>
        <v>110</v>
      </c>
      <c r="B65" s="8">
        <f t="shared" si="3"/>
        <v>12214</v>
      </c>
      <c r="C65" s="12">
        <v>49300.0</v>
      </c>
    </row>
    <row r="66">
      <c r="A66" s="8">
        <f t="shared" si="4"/>
        <v>120</v>
      </c>
      <c r="B66" s="8">
        <f t="shared" si="3"/>
        <v>14524</v>
      </c>
      <c r="C66" s="12">
        <v>58580.0</v>
      </c>
    </row>
    <row r="67">
      <c r="A67" s="8">
        <f t="shared" si="4"/>
        <v>130</v>
      </c>
      <c r="B67" s="8">
        <f t="shared" si="3"/>
        <v>17034</v>
      </c>
      <c r="C67" s="12">
        <v>68660.0</v>
      </c>
    </row>
    <row r="68">
      <c r="A68" s="8">
        <f t="shared" si="4"/>
        <v>140</v>
      </c>
      <c r="B68" s="8">
        <f t="shared" si="3"/>
        <v>19744</v>
      </c>
      <c r="C68" s="12">
        <v>79540.0</v>
      </c>
    </row>
    <row r="69">
      <c r="A69" s="8">
        <f t="shared" si="4"/>
        <v>150</v>
      </c>
      <c r="B69" s="8">
        <f t="shared" si="3"/>
        <v>22654</v>
      </c>
      <c r="C69" s="12">
        <v>91220.0</v>
      </c>
    </row>
    <row r="70">
      <c r="A70" s="8">
        <f t="shared" si="4"/>
        <v>160</v>
      </c>
      <c r="B70" s="8">
        <f t="shared" si="3"/>
        <v>25764</v>
      </c>
      <c r="C70" s="12">
        <v>103700.0</v>
      </c>
    </row>
    <row r="71">
      <c r="A71" s="8">
        <f t="shared" si="4"/>
        <v>170</v>
      </c>
      <c r="B71" s="8">
        <f t="shared" si="3"/>
        <v>29074</v>
      </c>
      <c r="C71" s="12">
        <v>116980.0</v>
      </c>
    </row>
    <row r="72">
      <c r="A72" s="8">
        <f t="shared" si="4"/>
        <v>180</v>
      </c>
      <c r="B72" s="8">
        <f t="shared" si="3"/>
        <v>32584</v>
      </c>
      <c r="C72" s="12">
        <v>131060.0</v>
      </c>
    </row>
    <row r="73">
      <c r="A73" s="8">
        <f t="shared" si="4"/>
        <v>190</v>
      </c>
      <c r="B73" s="8">
        <f t="shared" si="3"/>
        <v>36294</v>
      </c>
      <c r="C73" s="12">
        <v>145940.0</v>
      </c>
    </row>
    <row r="74">
      <c r="A74" s="8">
        <f t="shared" si="4"/>
        <v>200</v>
      </c>
      <c r="B74" s="8">
        <f t="shared" si="3"/>
        <v>40204</v>
      </c>
      <c r="C74" s="12">
        <v>161620.0</v>
      </c>
    </row>
    <row r="75">
      <c r="A75" s="8">
        <f t="shared" si="4"/>
        <v>210</v>
      </c>
      <c r="B75" s="8">
        <f t="shared" si="3"/>
        <v>44314</v>
      </c>
      <c r="C75" s="12">
        <v>178100.0</v>
      </c>
    </row>
    <row r="76">
      <c r="A76" s="8">
        <f t="shared" si="4"/>
        <v>220</v>
      </c>
      <c r="B76" s="8">
        <f t="shared" si="3"/>
        <v>48624</v>
      </c>
      <c r="C76" s="12">
        <v>195380.0</v>
      </c>
    </row>
    <row r="77">
      <c r="A77" s="8">
        <f t="shared" si="4"/>
        <v>230</v>
      </c>
      <c r="B77" s="8">
        <f t="shared" si="3"/>
        <v>53134</v>
      </c>
      <c r="C77" s="12">
        <v>213460.0</v>
      </c>
    </row>
    <row r="78">
      <c r="A78" s="8">
        <f t="shared" si="4"/>
        <v>240</v>
      </c>
      <c r="B78" s="8">
        <f t="shared" si="3"/>
        <v>57844</v>
      </c>
      <c r="C78" s="12">
        <v>232340.0</v>
      </c>
    </row>
    <row r="79">
      <c r="A79" s="8">
        <f t="shared" si="4"/>
        <v>250</v>
      </c>
      <c r="B79" s="8">
        <f t="shared" si="3"/>
        <v>62754</v>
      </c>
      <c r="C79" s="12">
        <v>252020.0</v>
      </c>
    </row>
    <row r="80">
      <c r="A80" s="8">
        <f t="shared" si="4"/>
        <v>260</v>
      </c>
      <c r="B80" s="8">
        <f t="shared" si="3"/>
        <v>67864</v>
      </c>
      <c r="C80" s="12">
        <v>272500.0</v>
      </c>
    </row>
    <row r="81">
      <c r="A81" s="8">
        <f t="shared" si="4"/>
        <v>270</v>
      </c>
      <c r="B81" s="8">
        <f t="shared" si="3"/>
        <v>73174</v>
      </c>
      <c r="C81" s="12">
        <v>293780.0</v>
      </c>
    </row>
    <row r="82">
      <c r="A82" s="8">
        <f t="shared" si="4"/>
        <v>280</v>
      </c>
      <c r="B82" s="8">
        <f t="shared" si="3"/>
        <v>78684</v>
      </c>
      <c r="C82" s="12">
        <v>315860.0</v>
      </c>
    </row>
    <row r="83">
      <c r="A83" s="8">
        <f t="shared" si="4"/>
        <v>290</v>
      </c>
      <c r="B83" s="8">
        <f t="shared" si="3"/>
        <v>84394</v>
      </c>
      <c r="C83" s="12">
        <v>338740.0</v>
      </c>
    </row>
    <row r="84">
      <c r="A84" s="8">
        <f t="shared" si="4"/>
        <v>300</v>
      </c>
      <c r="B84" s="8">
        <f t="shared" si="3"/>
        <v>90304</v>
      </c>
      <c r="C84" s="12">
        <v>362420.0</v>
      </c>
    </row>
    <row r="89">
      <c r="A89" s="13" t="s">
        <v>12</v>
      </c>
    </row>
    <row r="91">
      <c r="A91" s="4" t="s">
        <v>13</v>
      </c>
    </row>
    <row r="93">
      <c r="A93" s="14" t="s">
        <v>7</v>
      </c>
      <c r="B93" s="14" t="s">
        <v>8</v>
      </c>
      <c r="C93" s="14" t="s">
        <v>9</v>
      </c>
    </row>
    <row r="94">
      <c r="A94" s="7">
        <v>10.0</v>
      </c>
      <c r="B94" s="8">
        <f t="shared" ref="B94:B123" si="5">5+3*A94</f>
        <v>35</v>
      </c>
      <c r="C94" s="15">
        <v>188.0</v>
      </c>
    </row>
    <row r="95">
      <c r="A95" s="8">
        <f t="shared" ref="A95:A123" si="6">A94+10</f>
        <v>20</v>
      </c>
      <c r="B95" s="8">
        <f t="shared" si="5"/>
        <v>65</v>
      </c>
      <c r="C95" s="16">
        <v>348.0</v>
      </c>
    </row>
    <row r="96">
      <c r="A96" s="8">
        <f t="shared" si="6"/>
        <v>30</v>
      </c>
      <c r="B96" s="8">
        <f t="shared" si="5"/>
        <v>95</v>
      </c>
      <c r="C96" s="16">
        <v>508.0</v>
      </c>
    </row>
    <row r="97">
      <c r="A97" s="8">
        <f t="shared" si="6"/>
        <v>40</v>
      </c>
      <c r="B97" s="8">
        <f t="shared" si="5"/>
        <v>125</v>
      </c>
      <c r="C97" s="16">
        <v>668.0</v>
      </c>
    </row>
    <row r="98">
      <c r="A98" s="8">
        <f t="shared" si="6"/>
        <v>50</v>
      </c>
      <c r="B98" s="8">
        <f t="shared" si="5"/>
        <v>155</v>
      </c>
      <c r="C98" s="16">
        <v>828.0</v>
      </c>
    </row>
    <row r="99">
      <c r="A99" s="8">
        <f t="shared" si="6"/>
        <v>60</v>
      </c>
      <c r="B99" s="8">
        <f t="shared" si="5"/>
        <v>185</v>
      </c>
      <c r="C99" s="16">
        <v>988.0</v>
      </c>
    </row>
    <row r="100">
      <c r="A100" s="8">
        <f t="shared" si="6"/>
        <v>70</v>
      </c>
      <c r="B100" s="8">
        <f t="shared" si="5"/>
        <v>215</v>
      </c>
      <c r="C100" s="16">
        <v>1148.0</v>
      </c>
    </row>
    <row r="101">
      <c r="A101" s="8">
        <f t="shared" si="6"/>
        <v>80</v>
      </c>
      <c r="B101" s="8">
        <f t="shared" si="5"/>
        <v>245</v>
      </c>
      <c r="C101" s="16">
        <v>1308.0</v>
      </c>
    </row>
    <row r="102">
      <c r="A102" s="8">
        <f t="shared" si="6"/>
        <v>90</v>
      </c>
      <c r="B102" s="8">
        <f t="shared" si="5"/>
        <v>275</v>
      </c>
      <c r="C102" s="16">
        <v>1468.0</v>
      </c>
    </row>
    <row r="103">
      <c r="A103" s="8">
        <f t="shared" si="6"/>
        <v>100</v>
      </c>
      <c r="B103" s="8">
        <f t="shared" si="5"/>
        <v>305</v>
      </c>
      <c r="C103" s="16">
        <v>1628.0</v>
      </c>
    </row>
    <row r="104">
      <c r="A104" s="8">
        <f t="shared" si="6"/>
        <v>110</v>
      </c>
      <c r="B104" s="8">
        <f t="shared" si="5"/>
        <v>335</v>
      </c>
      <c r="C104" s="16">
        <v>1788.0</v>
      </c>
    </row>
    <row r="105">
      <c r="A105" s="8">
        <f t="shared" si="6"/>
        <v>120</v>
      </c>
      <c r="B105" s="8">
        <f t="shared" si="5"/>
        <v>365</v>
      </c>
      <c r="C105" s="16">
        <v>1948.0</v>
      </c>
    </row>
    <row r="106">
      <c r="A106" s="8">
        <f t="shared" si="6"/>
        <v>130</v>
      </c>
      <c r="B106" s="8">
        <f t="shared" si="5"/>
        <v>395</v>
      </c>
      <c r="C106" s="16">
        <v>2108.0</v>
      </c>
    </row>
    <row r="107">
      <c r="A107" s="8">
        <f t="shared" si="6"/>
        <v>140</v>
      </c>
      <c r="B107" s="8">
        <f t="shared" si="5"/>
        <v>425</v>
      </c>
      <c r="C107" s="16">
        <v>2268.0</v>
      </c>
    </row>
    <row r="108">
      <c r="A108" s="8">
        <f t="shared" si="6"/>
        <v>150</v>
      </c>
      <c r="B108" s="8">
        <f t="shared" si="5"/>
        <v>455</v>
      </c>
      <c r="C108" s="16">
        <v>2428.0</v>
      </c>
    </row>
    <row r="109">
      <c r="A109" s="8">
        <f t="shared" si="6"/>
        <v>160</v>
      </c>
      <c r="B109" s="8">
        <f t="shared" si="5"/>
        <v>485</v>
      </c>
      <c r="C109" s="16">
        <v>2588.0</v>
      </c>
    </row>
    <row r="110">
      <c r="A110" s="8">
        <f t="shared" si="6"/>
        <v>170</v>
      </c>
      <c r="B110" s="8">
        <f t="shared" si="5"/>
        <v>515</v>
      </c>
      <c r="C110" s="16">
        <v>2748.0</v>
      </c>
    </row>
    <row r="111">
      <c r="A111" s="8">
        <f t="shared" si="6"/>
        <v>180</v>
      </c>
      <c r="B111" s="8">
        <f t="shared" si="5"/>
        <v>545</v>
      </c>
      <c r="C111" s="16">
        <v>2908.0</v>
      </c>
    </row>
    <row r="112">
      <c r="A112" s="8">
        <f t="shared" si="6"/>
        <v>190</v>
      </c>
      <c r="B112" s="8">
        <f t="shared" si="5"/>
        <v>575</v>
      </c>
      <c r="C112" s="16">
        <v>3068.0</v>
      </c>
    </row>
    <row r="113">
      <c r="A113" s="8">
        <f t="shared" si="6"/>
        <v>200</v>
      </c>
      <c r="B113" s="8">
        <f t="shared" si="5"/>
        <v>605</v>
      </c>
      <c r="C113" s="16">
        <v>3228.0</v>
      </c>
    </row>
    <row r="114">
      <c r="A114" s="8">
        <f t="shared" si="6"/>
        <v>210</v>
      </c>
      <c r="B114" s="8">
        <f t="shared" si="5"/>
        <v>635</v>
      </c>
      <c r="C114" s="16">
        <v>3388.0</v>
      </c>
    </row>
    <row r="115">
      <c r="A115" s="8">
        <f t="shared" si="6"/>
        <v>220</v>
      </c>
      <c r="B115" s="8">
        <f t="shared" si="5"/>
        <v>665</v>
      </c>
      <c r="C115" s="16">
        <v>3548.0</v>
      </c>
    </row>
    <row r="116">
      <c r="A116" s="8">
        <f t="shared" si="6"/>
        <v>230</v>
      </c>
      <c r="B116" s="8">
        <f t="shared" si="5"/>
        <v>695</v>
      </c>
      <c r="C116" s="16">
        <v>3708.0</v>
      </c>
    </row>
    <row r="117">
      <c r="A117" s="8">
        <f t="shared" si="6"/>
        <v>240</v>
      </c>
      <c r="B117" s="8">
        <f t="shared" si="5"/>
        <v>725</v>
      </c>
      <c r="C117" s="16">
        <v>3868.0</v>
      </c>
    </row>
    <row r="118">
      <c r="A118" s="8">
        <f t="shared" si="6"/>
        <v>250</v>
      </c>
      <c r="B118" s="8">
        <f t="shared" si="5"/>
        <v>755</v>
      </c>
      <c r="C118" s="16">
        <v>4028.0</v>
      </c>
    </row>
    <row r="119">
      <c r="A119" s="8">
        <f t="shared" si="6"/>
        <v>260</v>
      </c>
      <c r="B119" s="8">
        <f t="shared" si="5"/>
        <v>785</v>
      </c>
      <c r="C119" s="16">
        <v>4188.0</v>
      </c>
    </row>
    <row r="120">
      <c r="A120" s="8">
        <f t="shared" si="6"/>
        <v>270</v>
      </c>
      <c r="B120" s="8">
        <f t="shared" si="5"/>
        <v>815</v>
      </c>
      <c r="C120" s="16">
        <v>4348.0</v>
      </c>
    </row>
    <row r="121">
      <c r="A121" s="8">
        <f t="shared" si="6"/>
        <v>280</v>
      </c>
      <c r="B121" s="8">
        <f t="shared" si="5"/>
        <v>845</v>
      </c>
      <c r="C121" s="16">
        <v>4508.0</v>
      </c>
    </row>
    <row r="122">
      <c r="A122" s="8">
        <f t="shared" si="6"/>
        <v>290</v>
      </c>
      <c r="B122" s="8">
        <f t="shared" si="5"/>
        <v>875</v>
      </c>
      <c r="C122" s="16">
        <v>4668.0</v>
      </c>
    </row>
    <row r="123">
      <c r="A123" s="8">
        <f t="shared" si="6"/>
        <v>300</v>
      </c>
      <c r="B123" s="8">
        <f t="shared" si="5"/>
        <v>905</v>
      </c>
      <c r="C123" s="16">
        <v>4828.0</v>
      </c>
    </row>
    <row r="128">
      <c r="A128" s="13" t="s">
        <v>14</v>
      </c>
    </row>
    <row r="130">
      <c r="A130" s="4" t="s">
        <v>15</v>
      </c>
      <c r="C130" s="4" t="s">
        <v>16</v>
      </c>
      <c r="E130" s="4"/>
    </row>
    <row r="132">
      <c r="A132" s="17" t="s">
        <v>17</v>
      </c>
      <c r="B132" s="17" t="s">
        <v>18</v>
      </c>
      <c r="C132" s="17" t="s">
        <v>9</v>
      </c>
    </row>
    <row r="133">
      <c r="A133" s="7">
        <v>10.0</v>
      </c>
      <c r="B133" s="8">
        <f t="shared" ref="B133:B162" si="7">3*POWER(A133,2)+A133+6</f>
        <v>316</v>
      </c>
      <c r="C133" s="18">
        <v>1712.0</v>
      </c>
    </row>
    <row r="134">
      <c r="A134" s="8">
        <f t="shared" ref="A134:A162" si="8">A133+10</f>
        <v>20</v>
      </c>
      <c r="B134" s="8">
        <f t="shared" si="7"/>
        <v>1226</v>
      </c>
      <c r="C134" s="18">
        <v>6592.0</v>
      </c>
    </row>
    <row r="135">
      <c r="A135" s="8">
        <f t="shared" si="8"/>
        <v>30</v>
      </c>
      <c r="B135" s="8">
        <f t="shared" si="7"/>
        <v>2736</v>
      </c>
      <c r="C135" s="18">
        <v>14672.0</v>
      </c>
    </row>
    <row r="136">
      <c r="A136" s="8">
        <f t="shared" si="8"/>
        <v>40</v>
      </c>
      <c r="B136" s="8">
        <f t="shared" si="7"/>
        <v>4846</v>
      </c>
      <c r="C136" s="18">
        <v>25952.0</v>
      </c>
    </row>
    <row r="137">
      <c r="A137" s="8">
        <f t="shared" si="8"/>
        <v>50</v>
      </c>
      <c r="B137" s="8">
        <f t="shared" si="7"/>
        <v>7556</v>
      </c>
      <c r="C137" s="18">
        <v>40432.0</v>
      </c>
    </row>
    <row r="138">
      <c r="A138" s="8">
        <f t="shared" si="8"/>
        <v>60</v>
      </c>
      <c r="B138" s="8">
        <f t="shared" si="7"/>
        <v>10866</v>
      </c>
      <c r="C138" s="18">
        <v>58112.0</v>
      </c>
    </row>
    <row r="139">
      <c r="A139" s="8">
        <f t="shared" si="8"/>
        <v>70</v>
      </c>
      <c r="B139" s="8">
        <f t="shared" si="7"/>
        <v>14776</v>
      </c>
      <c r="C139" s="18">
        <v>78992.0</v>
      </c>
    </row>
    <row r="140">
      <c r="A140" s="8">
        <f t="shared" si="8"/>
        <v>80</v>
      </c>
      <c r="B140" s="8">
        <f t="shared" si="7"/>
        <v>19286</v>
      </c>
      <c r="C140" s="18">
        <v>103072.0</v>
      </c>
    </row>
    <row r="141">
      <c r="A141" s="8">
        <f t="shared" si="8"/>
        <v>90</v>
      </c>
      <c r="B141" s="8">
        <f t="shared" si="7"/>
        <v>24396</v>
      </c>
      <c r="C141" s="18">
        <v>130352.0</v>
      </c>
    </row>
    <row r="142">
      <c r="A142" s="8">
        <f t="shared" si="8"/>
        <v>100</v>
      </c>
      <c r="B142" s="8">
        <f t="shared" si="7"/>
        <v>30106</v>
      </c>
      <c r="C142" s="18">
        <v>160832.0</v>
      </c>
    </row>
    <row r="143">
      <c r="A143" s="8">
        <f t="shared" si="8"/>
        <v>110</v>
      </c>
      <c r="B143" s="8">
        <f t="shared" si="7"/>
        <v>36416</v>
      </c>
      <c r="C143" s="18">
        <v>194512.0</v>
      </c>
    </row>
    <row r="144">
      <c r="A144" s="8">
        <f t="shared" si="8"/>
        <v>120</v>
      </c>
      <c r="B144" s="8">
        <f t="shared" si="7"/>
        <v>43326</v>
      </c>
      <c r="C144" s="18">
        <v>231392.0</v>
      </c>
    </row>
    <row r="145">
      <c r="A145" s="8">
        <f t="shared" si="8"/>
        <v>130</v>
      </c>
      <c r="B145" s="8">
        <f t="shared" si="7"/>
        <v>50836</v>
      </c>
      <c r="C145" s="18">
        <v>271472.0</v>
      </c>
    </row>
    <row r="146">
      <c r="A146" s="8">
        <f t="shared" si="8"/>
        <v>140</v>
      </c>
      <c r="B146" s="8">
        <f t="shared" si="7"/>
        <v>58946</v>
      </c>
      <c r="C146" s="18">
        <v>314752.0</v>
      </c>
    </row>
    <row r="147">
      <c r="A147" s="8">
        <f t="shared" si="8"/>
        <v>150</v>
      </c>
      <c r="B147" s="8">
        <f t="shared" si="7"/>
        <v>67656</v>
      </c>
      <c r="C147" s="18">
        <v>361232.0</v>
      </c>
    </row>
    <row r="148">
      <c r="A148" s="8">
        <f t="shared" si="8"/>
        <v>160</v>
      </c>
      <c r="B148" s="8">
        <f t="shared" si="7"/>
        <v>76966</v>
      </c>
      <c r="C148" s="18">
        <v>410912.0</v>
      </c>
    </row>
    <row r="149">
      <c r="A149" s="8">
        <f t="shared" si="8"/>
        <v>170</v>
      </c>
      <c r="B149" s="8">
        <f t="shared" si="7"/>
        <v>86876</v>
      </c>
      <c r="C149" s="18">
        <v>463792.0</v>
      </c>
    </row>
    <row r="150">
      <c r="A150" s="8">
        <f t="shared" si="8"/>
        <v>180</v>
      </c>
      <c r="B150" s="8">
        <f t="shared" si="7"/>
        <v>97386</v>
      </c>
      <c r="C150" s="18">
        <v>519872.0</v>
      </c>
    </row>
    <row r="151">
      <c r="A151" s="8">
        <f t="shared" si="8"/>
        <v>190</v>
      </c>
      <c r="B151" s="8">
        <f t="shared" si="7"/>
        <v>108496</v>
      </c>
      <c r="C151" s="18">
        <v>579152.0</v>
      </c>
    </row>
    <row r="152">
      <c r="A152" s="19">
        <f t="shared" si="8"/>
        <v>200</v>
      </c>
      <c r="B152" s="19">
        <f t="shared" si="7"/>
        <v>120206</v>
      </c>
      <c r="C152" s="18">
        <v>641632.0</v>
      </c>
    </row>
    <row r="153">
      <c r="A153" s="8">
        <f t="shared" si="8"/>
        <v>210</v>
      </c>
      <c r="B153" s="8">
        <f t="shared" si="7"/>
        <v>132516</v>
      </c>
      <c r="C153" s="18">
        <v>707312.0</v>
      </c>
    </row>
    <row r="154">
      <c r="A154" s="8">
        <f t="shared" si="8"/>
        <v>220</v>
      </c>
      <c r="B154" s="8">
        <f t="shared" si="7"/>
        <v>145426</v>
      </c>
      <c r="C154" s="18">
        <v>776192.0</v>
      </c>
    </row>
    <row r="155">
      <c r="A155" s="8">
        <f t="shared" si="8"/>
        <v>230</v>
      </c>
      <c r="B155" s="8">
        <f t="shared" si="7"/>
        <v>158936</v>
      </c>
      <c r="C155" s="18">
        <v>848272.0</v>
      </c>
    </row>
    <row r="156">
      <c r="A156" s="8">
        <f t="shared" si="8"/>
        <v>240</v>
      </c>
      <c r="B156" s="8">
        <f t="shared" si="7"/>
        <v>173046</v>
      </c>
      <c r="C156" s="18">
        <v>923552.0</v>
      </c>
    </row>
    <row r="157">
      <c r="A157" s="8">
        <f t="shared" si="8"/>
        <v>250</v>
      </c>
      <c r="B157" s="8">
        <f t="shared" si="7"/>
        <v>187756</v>
      </c>
      <c r="C157" s="18">
        <v>1002032.0</v>
      </c>
    </row>
    <row r="158">
      <c r="A158" s="8">
        <f t="shared" si="8"/>
        <v>260</v>
      </c>
      <c r="B158" s="8">
        <f t="shared" si="7"/>
        <v>203066</v>
      </c>
      <c r="C158" s="18">
        <v>1083712.0</v>
      </c>
    </row>
    <row r="159">
      <c r="A159" s="8">
        <f t="shared" si="8"/>
        <v>270</v>
      </c>
      <c r="B159" s="8">
        <f t="shared" si="7"/>
        <v>218976</v>
      </c>
      <c r="C159" s="18">
        <v>1168592.0</v>
      </c>
    </row>
    <row r="160">
      <c r="A160" s="8">
        <f t="shared" si="8"/>
        <v>280</v>
      </c>
      <c r="B160" s="8">
        <f t="shared" si="7"/>
        <v>235486</v>
      </c>
      <c r="C160" s="18">
        <v>1256672.0</v>
      </c>
    </row>
    <row r="161">
      <c r="A161" s="8">
        <f t="shared" si="8"/>
        <v>290</v>
      </c>
      <c r="B161" s="8">
        <f t="shared" si="7"/>
        <v>252596</v>
      </c>
      <c r="C161" s="18">
        <v>1347952.0</v>
      </c>
    </row>
    <row r="162">
      <c r="A162" s="8">
        <f t="shared" si="8"/>
        <v>300</v>
      </c>
      <c r="B162" s="8">
        <f t="shared" si="7"/>
        <v>270306</v>
      </c>
      <c r="C162" s="18">
        <v>1442432.0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